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07研报\行业周报\"/>
    </mc:Choice>
  </mc:AlternateContent>
  <xr:revisionPtr revIDLastSave="0" documentId="13_ncr:1_{80B364E1-EB7A-4A92-BF8B-590C0909A6AA}" xr6:coauthVersionLast="47" xr6:coauthVersionMax="47" xr10:uidLastSave="{00000000-0000-0000-0000-000000000000}"/>
  <bookViews>
    <workbookView minimized="1" xWindow="8595" yWindow="-13335" windowWidth="17595" windowHeight="10890" xr2:uid="{ED948E8F-1D31-4598-B9B6-13B7976AA539}"/>
  </bookViews>
  <sheets>
    <sheet name="0719 观点汇总" sheetId="2" r:id="rId1"/>
    <sheet name="0719 盈利汇总" sheetId="1" r:id="rId2"/>
  </sheets>
  <definedNames>
    <definedName name="_xlnm._FilterDatabase" localSheetId="0" hidden="1">'0719 观点汇总'!$A$1:$H$130</definedName>
    <definedName name="_xlnm._FilterDatabase" localSheetId="1" hidden="1">'0719 盈利汇总'!$A$2:$AP$2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<sst xmlns="http://schemas.openxmlformats.org/spreadsheetml/2006/main" count="2047" uniqueCount="1292">
  <si>
    <t>收入</t>
  </si>
  <si>
    <t>利润</t>
  </si>
  <si>
    <t>股息率</t>
  </si>
  <si>
    <t>预期回报率</t>
  </si>
  <si>
    <t>代码</t>
  </si>
  <si>
    <t>公司</t>
  </si>
  <si>
    <t>股价</t>
  </si>
  <si>
    <t>股本</t>
  </si>
  <si>
    <t>市值</t>
  </si>
  <si>
    <t>日均成交额</t>
  </si>
  <si>
    <t>2018A</t>
  </si>
  <si>
    <t>2019A</t>
  </si>
  <si>
    <t>2020A</t>
  </si>
  <si>
    <t>2021E</t>
  </si>
  <si>
    <t>2022E</t>
  </si>
  <si>
    <t>2023E</t>
  </si>
  <si>
    <t>ROE</t>
  </si>
  <si>
    <t>ROIC</t>
  </si>
  <si>
    <t>20PE</t>
  </si>
  <si>
    <t>21PE</t>
  </si>
  <si>
    <t>22PE</t>
  </si>
  <si>
    <t>23E</t>
  </si>
  <si>
    <t>20年分红率</t>
  </si>
  <si>
    <t>聚氨酯</t>
  </si>
  <si>
    <t>600309.SH</t>
  </si>
  <si>
    <t>万华化学</t>
  </si>
  <si>
    <t>钛白粉</t>
  </si>
  <si>
    <t>002601.SZ</t>
  </si>
  <si>
    <t>龙蟒佰利</t>
  </si>
  <si>
    <t>煤化工</t>
  </si>
  <si>
    <t>600426.SH</t>
  </si>
  <si>
    <t>华鲁恒升</t>
  </si>
  <si>
    <t>000830.SZ</t>
  </si>
  <si>
    <t>鲁西化工</t>
  </si>
  <si>
    <t>农药</t>
  </si>
  <si>
    <t>600141.SH</t>
  </si>
  <si>
    <t>兴发集团</t>
  </si>
  <si>
    <t>600596.SH</t>
  </si>
  <si>
    <t>新安股份</t>
  </si>
  <si>
    <t>600486.SH</t>
  </si>
  <si>
    <t>扬农化工</t>
  </si>
  <si>
    <t>化纤</t>
  </si>
  <si>
    <t>601233.SH</t>
  </si>
  <si>
    <t>桐昆股份</t>
  </si>
  <si>
    <t>600409.SH</t>
  </si>
  <si>
    <t>三友化工</t>
  </si>
  <si>
    <t>002064.SZ</t>
  </si>
  <si>
    <t>华峰氨纶</t>
  </si>
  <si>
    <t>轮胎</t>
  </si>
  <si>
    <t>601058.SH</t>
  </si>
  <si>
    <t>赛轮轮胎</t>
  </si>
  <si>
    <t>601966.SH</t>
  </si>
  <si>
    <t>玲珑轮胎</t>
  </si>
  <si>
    <t>电子化学品</t>
  </si>
  <si>
    <t>002409.SZ</t>
  </si>
  <si>
    <t>雅克科技</t>
  </si>
  <si>
    <t>002643.SZ</t>
  </si>
  <si>
    <t>万润股份</t>
  </si>
  <si>
    <t>化肥</t>
  </si>
  <si>
    <t>600096.SH</t>
  </si>
  <si>
    <t>云天化</t>
  </si>
  <si>
    <t>002539.SZ</t>
  </si>
  <si>
    <t>云图控股</t>
  </si>
  <si>
    <t>000902.SZ</t>
  </si>
  <si>
    <t>新洋丰</t>
  </si>
  <si>
    <t>精细化工</t>
  </si>
  <si>
    <t>002001.SZ</t>
  </si>
  <si>
    <t>新和成</t>
  </si>
  <si>
    <t>002810.SZ</t>
  </si>
  <si>
    <t>山东赫达</t>
  </si>
  <si>
    <t>002597.SZ</t>
  </si>
  <si>
    <t>金禾实业</t>
  </si>
  <si>
    <t>可降解塑料</t>
  </si>
  <si>
    <t>600143.SH</t>
  </si>
  <si>
    <t>金发科技</t>
  </si>
  <si>
    <t>300829.SZ</t>
  </si>
  <si>
    <t>金丹科技</t>
  </si>
  <si>
    <t>大炼化</t>
  </si>
  <si>
    <t>000301.SZ</t>
  </si>
  <si>
    <t>东方盛虹</t>
  </si>
  <si>
    <t>002648.SZ</t>
  </si>
  <si>
    <t>卫星石化</t>
  </si>
  <si>
    <t>002493.SZ</t>
  </si>
  <si>
    <t>荣盛石化</t>
  </si>
  <si>
    <t>600346.SH</t>
  </si>
  <si>
    <t>恒力石化</t>
  </si>
  <si>
    <t>两桶油</t>
  </si>
  <si>
    <t>601857.SH</t>
  </si>
  <si>
    <t>中国石油</t>
  </si>
  <si>
    <t>600028.SH</t>
  </si>
  <si>
    <t>中国石化</t>
  </si>
  <si>
    <t>银行</t>
  </si>
  <si>
    <t>601398.SH</t>
  </si>
  <si>
    <t>工商银行</t>
  </si>
  <si>
    <t>601939.SH</t>
  </si>
  <si>
    <t>建设银行</t>
  </si>
  <si>
    <t>601658.SH</t>
  </si>
  <si>
    <t>邮储银行</t>
  </si>
  <si>
    <t>600036.SH</t>
  </si>
  <si>
    <t>招商银行</t>
  </si>
  <si>
    <t>000001.SZ</t>
  </si>
  <si>
    <t>平安银行</t>
  </si>
  <si>
    <t>601166.SH</t>
  </si>
  <si>
    <t>兴业银行</t>
  </si>
  <si>
    <t>600000.SH</t>
  </si>
  <si>
    <t>浦发银行</t>
  </si>
  <si>
    <t>601818.SH</t>
  </si>
  <si>
    <t>光大银行</t>
  </si>
  <si>
    <t>002142.SZ</t>
  </si>
  <si>
    <t>宁波银行</t>
  </si>
  <si>
    <t>601009.SH</t>
  </si>
  <si>
    <t>南京银行</t>
  </si>
  <si>
    <t>600919.SH</t>
  </si>
  <si>
    <t>江苏银行</t>
  </si>
  <si>
    <t>601838.SH</t>
  </si>
  <si>
    <t>成都银行</t>
  </si>
  <si>
    <t>600926.SH</t>
  </si>
  <si>
    <t>杭州银行</t>
  </si>
  <si>
    <t>601577.SH</t>
  </si>
  <si>
    <t>长沙银行</t>
  </si>
  <si>
    <t>601128.SH</t>
  </si>
  <si>
    <t>常熟银行</t>
  </si>
  <si>
    <t>电力</t>
  </si>
  <si>
    <t>600900.SH</t>
  </si>
  <si>
    <t>长江电力</t>
  </si>
  <si>
    <t>600025.SH</t>
  </si>
  <si>
    <t>华能水电</t>
  </si>
  <si>
    <t>600886.SH</t>
  </si>
  <si>
    <t>国投电力</t>
  </si>
  <si>
    <t>600011.SH</t>
  </si>
  <si>
    <t>华能国际</t>
  </si>
  <si>
    <t>600027.SH</t>
  </si>
  <si>
    <t>华电国际</t>
  </si>
  <si>
    <t>煤炭</t>
  </si>
  <si>
    <t>601088.SH</t>
  </si>
  <si>
    <t>中国神华</t>
  </si>
  <si>
    <t>601225.SH</t>
  </si>
  <si>
    <t>陕西煤业</t>
  </si>
  <si>
    <t>600188.SH</t>
  </si>
  <si>
    <t>兖州煤业</t>
  </si>
  <si>
    <t>600985.SH</t>
  </si>
  <si>
    <t>淮北矿业</t>
  </si>
  <si>
    <t>一级行业</t>
  </si>
  <si>
    <t>二级行业</t>
  </si>
  <si>
    <t>本期判断</t>
  </si>
  <si>
    <t>基本面重要变化</t>
  </si>
  <si>
    <t>风险因素（新增风险因素加粗）</t>
  </si>
  <si>
    <t>基础化工</t>
  </si>
  <si>
    <t>标配</t>
  </si>
  <si>
    <t>MDI供给侧临时严重收缩，短期看涨</t>
  </si>
  <si>
    <t>担心迎来旺季时供给逐步恢复带来的涨价弹性不足</t>
  </si>
  <si>
    <t>低配</t>
  </si>
  <si>
    <t>二季度业绩预告超预期</t>
  </si>
  <si>
    <t>公司治理存在瑕疵，博弈成分大</t>
  </si>
  <si>
    <t>二季度业绩大幅增长</t>
  </si>
  <si>
    <t>油价下行，三季度环比目前暂时难以判断</t>
  </si>
  <si>
    <t>华鲁恒升、鲁西化工</t>
  </si>
  <si>
    <t>先正达上市炒作，草甘膦价格高位</t>
  </si>
  <si>
    <t>草甘膦价格目前处于较高位置</t>
  </si>
  <si>
    <t>兴发集团、新安股份、扬农化工</t>
  </si>
  <si>
    <t>超配</t>
  </si>
  <si>
    <t>目前处于淡季，待三季度旺季需求带来行业上行</t>
  </si>
  <si>
    <t>疫情冲击下，纺织服装淡旺季不同往年，需紧密跟踪</t>
  </si>
  <si>
    <t>二季度受海运，疫情，库存等影响，企业业绩环比可能有压力</t>
  </si>
  <si>
    <t>库存累计风险，海运价格较高导致出货不畅，二季度业绩有压力</t>
  </si>
  <si>
    <t>赛轮轮胎（标配）、玲珑轮胎（低配）</t>
  </si>
  <si>
    <t>雅克科技定增进行中，万润受损于海外疫情</t>
  </si>
  <si>
    <t>出口业务受汇率波动影响较大</t>
  </si>
  <si>
    <t>雅克科技、万润股份</t>
  </si>
  <si>
    <t>农产品涨价，油价上行带来化肥需求的增长，单质肥好于复合肥</t>
  </si>
  <si>
    <t>主要标的质地一般，行业贝塔驱动</t>
  </si>
  <si>
    <t>云天化、云图控股、新洋丰</t>
  </si>
  <si>
    <t>金丹科技丙交酯投产</t>
  </si>
  <si>
    <t>远期（5年后）技术扩散导致供给扩大价格</t>
  </si>
  <si>
    <t>金丹科技、金发科技</t>
  </si>
  <si>
    <t>赫达植物肉临近新品发布会</t>
  </si>
  <si>
    <t>业绩低预期风险</t>
  </si>
  <si>
    <t>新和成、金禾实业、山东赫达</t>
  </si>
  <si>
    <t>石化</t>
  </si>
  <si>
    <t>东方盛虹（标配）、卫星石化、荣盛石化、恒力石化</t>
  </si>
  <si>
    <t>OPEC+达成增产协议</t>
  </si>
  <si>
    <t>油价下跌风险</t>
  </si>
  <si>
    <t>中国石油、中国石化</t>
  </si>
  <si>
    <t>南京银行、江苏银行、平安银行、成都银行、宁波银行、兴业银行、常熟银行</t>
  </si>
  <si>
    <t>水电</t>
  </si>
  <si>
    <t>火电</t>
  </si>
  <si>
    <t>煤价上行对火电造成成本挤压。</t>
  </si>
  <si>
    <t>动力煤</t>
  </si>
  <si>
    <t>焦煤</t>
  </si>
  <si>
    <t>非银</t>
  </si>
  <si>
    <t>保险</t>
  </si>
  <si>
    <t>7月新单保费和新增人力仍相对疲软，但因基数效应减弱，同比表观增速降幅有所改善</t>
  </si>
  <si>
    <t>增员红利消失，代理人继续快速流失致新单疲软；收益率伴随潜在增速下降中枢下移</t>
  </si>
  <si>
    <t>友邦保险、中国平安、中国太保</t>
  </si>
  <si>
    <t>券商</t>
  </si>
  <si>
    <t>行业竞争模式同质化，牌照红利稀释；监管再度趋严</t>
  </si>
  <si>
    <t>中信证券、东方财富、中金公司、华泰证券、香港交易所</t>
  </si>
  <si>
    <t>地产</t>
  </si>
  <si>
    <t>地产开发</t>
  </si>
  <si>
    <t>6月统计局数据显示投资增速缓慢下行，土地购置款和新开工面积增速较之前改善，受22城集中供地入市影响</t>
  </si>
  <si>
    <t>调控力度再度趋严；土地集中出让新政下溢价率居高不下</t>
  </si>
  <si>
    <t>龙湖集团、华润置地、万科A、融创中国</t>
  </si>
  <si>
    <t>物业</t>
  </si>
  <si>
    <t>融创服务预期上半年盈利同比增速超140%</t>
  </si>
  <si>
    <t>人力成本上升；收并购市场竞争趋于激烈</t>
  </si>
  <si>
    <t>碧桂园服务、融创服务、永升生活服务、绿城服务</t>
  </si>
  <si>
    <t>商管</t>
  </si>
  <si>
    <t>全国疫情再度出现明显反复</t>
  </si>
  <si>
    <t>华润万象生活、宝龙商业</t>
  </si>
  <si>
    <t>钢铁</t>
  </si>
  <si>
    <t>钢铁业碳达峰方案初稿完成 正在征求意见</t>
  </si>
  <si>
    <t>唐山减产政策放松、铁矿石价格居高不下令钢企利润受损</t>
  </si>
  <si>
    <t>宝钢股份、华菱钢铁</t>
  </si>
  <si>
    <t>有色</t>
  </si>
  <si>
    <t>贵金属</t>
  </si>
  <si>
    <t>美联储政策基调提前收紧，实际利率有显著上升空间</t>
  </si>
  <si>
    <t>山东黄金</t>
  </si>
  <si>
    <t>基本金属</t>
  </si>
  <si>
    <t>美元指数上行，海外经济复苏已过最高点</t>
  </si>
  <si>
    <t>紫金矿业、中国宏桥</t>
  </si>
  <si>
    <t>1299.HK</t>
  </si>
  <si>
    <t>友邦保险</t>
  </si>
  <si>
    <t>601318.SH</t>
  </si>
  <si>
    <t>中国平安</t>
  </si>
  <si>
    <t>601601.SH</t>
  </si>
  <si>
    <t>中国太保</t>
  </si>
  <si>
    <t>600030.SH</t>
  </si>
  <si>
    <t>中信证券</t>
  </si>
  <si>
    <t>300059.SZ</t>
  </si>
  <si>
    <t>东方财富</t>
  </si>
  <si>
    <t>601995.SH</t>
  </si>
  <si>
    <t>中金公司</t>
  </si>
  <si>
    <t>601688.SH</t>
  </si>
  <si>
    <t>华泰证券</t>
  </si>
  <si>
    <t>0388.HK</t>
  </si>
  <si>
    <t>香港交易所</t>
  </si>
  <si>
    <t>0960.HK</t>
  </si>
  <si>
    <t>龙湖集团</t>
  </si>
  <si>
    <t>1109.HK</t>
  </si>
  <si>
    <t>华润置地</t>
  </si>
  <si>
    <t>000002.SZ</t>
  </si>
  <si>
    <t>万科A</t>
  </si>
  <si>
    <t>1918.HK</t>
  </si>
  <si>
    <t>融创中国</t>
  </si>
  <si>
    <t>6098.HK</t>
  </si>
  <si>
    <t>碧桂园服务</t>
  </si>
  <si>
    <t>1516.HK</t>
  </si>
  <si>
    <t>融创服务</t>
  </si>
  <si>
    <t>1995.HK</t>
  </si>
  <si>
    <t>永升生活服务</t>
  </si>
  <si>
    <t>2869.HK</t>
  </si>
  <si>
    <t>绿城服务</t>
  </si>
  <si>
    <t>1209.HK</t>
  </si>
  <si>
    <t>华润万象生活</t>
  </si>
  <si>
    <t>9909.HK</t>
  </si>
  <si>
    <t>宝龙商业</t>
  </si>
  <si>
    <t>600019.SH</t>
  </si>
  <si>
    <t>宝钢股份</t>
  </si>
  <si>
    <t>000932.SZ</t>
  </si>
  <si>
    <t>华菱钢铁</t>
  </si>
  <si>
    <t>600547.SH</t>
  </si>
  <si>
    <t>601899.SH</t>
  </si>
  <si>
    <t>紫金矿业</t>
  </si>
  <si>
    <t>1378.HK</t>
  </si>
  <si>
    <t>中国宏桥</t>
  </si>
  <si>
    <t>机械</t>
  </si>
  <si>
    <t>锂电设备</t>
  </si>
  <si>
    <t>设备公司产能紧张，订单外溢全产业链</t>
  </si>
  <si>
    <t>先导，利元亨，联测，杭可</t>
  </si>
  <si>
    <t>光伏设备</t>
  </si>
  <si>
    <t>硅料涨价影响下游投资需求</t>
  </si>
  <si>
    <t>半导体设备</t>
  </si>
  <si>
    <t>无变化</t>
  </si>
  <si>
    <t>业绩低预期，美国加大制裁</t>
  </si>
  <si>
    <t>估值过高</t>
  </si>
  <si>
    <t>我国制造业投资周期结束</t>
  </si>
  <si>
    <t>挖机产业链</t>
  </si>
  <si>
    <t>6月挖机销量略超预期</t>
  </si>
  <si>
    <t>挖机销量连续低预期</t>
  </si>
  <si>
    <t>三一，恒立，艾迪</t>
  </si>
  <si>
    <t>高空作业平台</t>
  </si>
  <si>
    <t>美国双反裁定结果低预期</t>
  </si>
  <si>
    <t>鼎力</t>
  </si>
  <si>
    <t>检测板块</t>
  </si>
  <si>
    <t>无变化（华测检测股价因非基本面因素下跌）</t>
  </si>
  <si>
    <t>华测，广电</t>
  </si>
  <si>
    <t>机械类消费品</t>
  </si>
  <si>
    <t>美国房地产周期走弱</t>
  </si>
  <si>
    <t>九号，创科，巨星</t>
  </si>
  <si>
    <t>兆威机电中报略低于预期</t>
  </si>
  <si>
    <t>捷昌，兆威，凯迪</t>
  </si>
  <si>
    <t>300450.SZ</t>
  </si>
  <si>
    <t>先导智能</t>
  </si>
  <si>
    <t>利元亨</t>
  </si>
  <si>
    <t>688006.SH</t>
  </si>
  <si>
    <t>杭可科技</t>
  </si>
  <si>
    <t>688113.SH</t>
  </si>
  <si>
    <t>联测科技</t>
  </si>
  <si>
    <t>300724.SZ</t>
  </si>
  <si>
    <t>捷佳伟创</t>
  </si>
  <si>
    <t>300751.SZ</t>
  </si>
  <si>
    <t>迈为股份</t>
  </si>
  <si>
    <t>300776.SZ</t>
  </si>
  <si>
    <t>帝尔激光</t>
  </si>
  <si>
    <t>600031.SH</t>
  </si>
  <si>
    <t>三一重工</t>
  </si>
  <si>
    <t>601100.SH</t>
  </si>
  <si>
    <t>恒立液压</t>
  </si>
  <si>
    <t>603638.SH</t>
  </si>
  <si>
    <t>艾迪精密</t>
  </si>
  <si>
    <t>603338.SH</t>
  </si>
  <si>
    <t>浙江鼎力</t>
  </si>
  <si>
    <t>688017.SH</t>
  </si>
  <si>
    <t>绿的谐波</t>
  </si>
  <si>
    <t>002747.SZ</t>
  </si>
  <si>
    <t>埃斯顿</t>
  </si>
  <si>
    <t>688686.SH</t>
  </si>
  <si>
    <t>奥普特</t>
  </si>
  <si>
    <t>300747.SZ</t>
  </si>
  <si>
    <t>锐科激光</t>
  </si>
  <si>
    <t>688188.SH</t>
  </si>
  <si>
    <t>柏楚电子</t>
  </si>
  <si>
    <t>603337.SH</t>
  </si>
  <si>
    <t>杰克股份</t>
  </si>
  <si>
    <t>002833.SZ</t>
  </si>
  <si>
    <t>弘亚数控</t>
  </si>
  <si>
    <t>300415.SZ</t>
  </si>
  <si>
    <t>伊之密</t>
  </si>
  <si>
    <t>1882.HK</t>
  </si>
  <si>
    <t>海天国际</t>
  </si>
  <si>
    <t>688059.SH</t>
  </si>
  <si>
    <t>华锐精密</t>
  </si>
  <si>
    <t>688308.SH</t>
  </si>
  <si>
    <t>欧科亿</t>
  </si>
  <si>
    <t>601882.SH</t>
  </si>
  <si>
    <t>海天精工</t>
  </si>
  <si>
    <t>603583.SH</t>
  </si>
  <si>
    <t>捷昌驱动</t>
  </si>
  <si>
    <t>605288.SH</t>
  </si>
  <si>
    <t>凯迪股份</t>
  </si>
  <si>
    <t>003021.SZ</t>
  </si>
  <si>
    <t>兆威机电</t>
  </si>
  <si>
    <t>300012.SZ</t>
  </si>
  <si>
    <t>华测检测</t>
  </si>
  <si>
    <t>002967.SZ</t>
  </si>
  <si>
    <t>广电计量</t>
  </si>
  <si>
    <t>002444.SZ</t>
  </si>
  <si>
    <t>巨星科技</t>
  </si>
  <si>
    <t>0669.HK</t>
  </si>
  <si>
    <t>创科实业</t>
  </si>
  <si>
    <t>689009.SH</t>
  </si>
  <si>
    <t>002371.SZ</t>
  </si>
  <si>
    <t>北方华创</t>
  </si>
  <si>
    <t>688012.SH</t>
  </si>
  <si>
    <t>中微公司</t>
  </si>
  <si>
    <t>300604.SZ</t>
  </si>
  <si>
    <t>长川科技</t>
  </si>
  <si>
    <t>603690.SH</t>
  </si>
  <si>
    <t>至纯科技</t>
  </si>
  <si>
    <t>688200.SH</t>
  </si>
  <si>
    <t>华峰测控</t>
  </si>
  <si>
    <t>建材</t>
  </si>
  <si>
    <t>水泥</t>
  </si>
  <si>
    <t>淡季库存上升，价格回落超出预期</t>
  </si>
  <si>
    <t>进口熟料扰乱华东市场</t>
  </si>
  <si>
    <t>海螺水泥、华新水泥</t>
  </si>
  <si>
    <t>玻璃</t>
  </si>
  <si>
    <t>期货价格创历史新高</t>
  </si>
  <si>
    <t>僵尸产能复产</t>
  </si>
  <si>
    <t>旗滨集团</t>
  </si>
  <si>
    <t>玻纤</t>
  </si>
  <si>
    <t>电子纱价格整体平稳</t>
  </si>
  <si>
    <t>周期见顶</t>
  </si>
  <si>
    <t>中国巨石</t>
  </si>
  <si>
    <t>B端建材</t>
  </si>
  <si>
    <t>现金流恶化、大客户坏账风险、竞争加剧</t>
  </si>
  <si>
    <t>东方雨虹、坚朗五金、科顺股份</t>
  </si>
  <si>
    <t>C端建材</t>
  </si>
  <si>
    <t>石膏板价格有所走弱</t>
  </si>
  <si>
    <t>精装房占比趋势提升</t>
  </si>
  <si>
    <t>伟星新材、北新建材</t>
  </si>
  <si>
    <t>建筑</t>
  </si>
  <si>
    <t>装配式</t>
  </si>
  <si>
    <t>鸿路转债接近强赎条件</t>
  </si>
  <si>
    <t>钢价上涨导致需求后移</t>
  </si>
  <si>
    <t>鸿路钢构</t>
  </si>
  <si>
    <t>传统建筑</t>
  </si>
  <si>
    <t>中国建筑</t>
  </si>
  <si>
    <t>电新</t>
  </si>
  <si>
    <t>光伏</t>
  </si>
  <si>
    <t>供给释放，盈利能力修复低于预期</t>
  </si>
  <si>
    <t>电力设备</t>
  </si>
  <si>
    <t>良信6月出货增速20%</t>
  </si>
  <si>
    <t>因下游需求后移，龙头标的增速低于预期</t>
  </si>
  <si>
    <t>良信股份、正泰电器</t>
  </si>
  <si>
    <t>工控</t>
  </si>
  <si>
    <t>6月工控行业增速环比持平</t>
  </si>
  <si>
    <t>工业投资周期拐点向下</t>
  </si>
  <si>
    <t>汇川技术</t>
  </si>
  <si>
    <t>风电</t>
  </si>
  <si>
    <t>风电1-6月份新增10.84GW，同比增长72%；</t>
  </si>
  <si>
    <t>风机价格下跌或导致毛利率超预期下降</t>
  </si>
  <si>
    <t>日月股份、新强联</t>
  </si>
  <si>
    <t>建筑建材</t>
  </si>
  <si>
    <t>600585</t>
  </si>
  <si>
    <t>海螺水泥</t>
  </si>
  <si>
    <t>600801</t>
  </si>
  <si>
    <t>华新水泥</t>
  </si>
  <si>
    <t>002271</t>
  </si>
  <si>
    <t>东方雨虹</t>
  </si>
  <si>
    <t>300737</t>
  </si>
  <si>
    <t>科顺股份</t>
  </si>
  <si>
    <t>300715</t>
  </si>
  <si>
    <t>凯伦股份</t>
  </si>
  <si>
    <t>603737</t>
  </si>
  <si>
    <t>三棵树</t>
  </si>
  <si>
    <t>603378</t>
  </si>
  <si>
    <t>亚士创能</t>
  </si>
  <si>
    <t>002798</t>
  </si>
  <si>
    <t>帝欧家居</t>
  </si>
  <si>
    <t>002918</t>
  </si>
  <si>
    <t>蒙娜丽莎</t>
  </si>
  <si>
    <t>000786</t>
  </si>
  <si>
    <t>北新建材</t>
  </si>
  <si>
    <t>002372</t>
  </si>
  <si>
    <t>伟星新材</t>
  </si>
  <si>
    <t>002791</t>
  </si>
  <si>
    <t>坚朗五金</t>
  </si>
  <si>
    <t>600176</t>
  </si>
  <si>
    <t>601636</t>
  </si>
  <si>
    <t>002541</t>
  </si>
  <si>
    <t>电力设备新能源</t>
  </si>
  <si>
    <t>601012</t>
  </si>
  <si>
    <t>隆基股份</t>
  </si>
  <si>
    <t>600438</t>
  </si>
  <si>
    <t>通威股份</t>
  </si>
  <si>
    <t>601865</t>
  </si>
  <si>
    <t>福莱特</t>
  </si>
  <si>
    <t>603806</t>
  </si>
  <si>
    <t>福斯特</t>
  </si>
  <si>
    <t>300274</t>
  </si>
  <si>
    <t>阳光电源</t>
  </si>
  <si>
    <t>300763</t>
  </si>
  <si>
    <t>锦浪科技</t>
  </si>
  <si>
    <t>688390</t>
  </si>
  <si>
    <t>固德威</t>
  </si>
  <si>
    <t>688408</t>
  </si>
  <si>
    <t>中信博</t>
  </si>
  <si>
    <t>002459</t>
  </si>
  <si>
    <t>晶澳科技</t>
  </si>
  <si>
    <t>688599</t>
  </si>
  <si>
    <t>天合光能</t>
  </si>
  <si>
    <t>603218</t>
  </si>
  <si>
    <t>日月股份</t>
  </si>
  <si>
    <t>300850</t>
  </si>
  <si>
    <t>新强联</t>
  </si>
  <si>
    <t>600406</t>
  </si>
  <si>
    <t>国电南瑞</t>
  </si>
  <si>
    <t>002706</t>
  </si>
  <si>
    <t>良信股份</t>
  </si>
  <si>
    <t>601877</t>
  </si>
  <si>
    <t>正泰电器</t>
  </si>
  <si>
    <t>300124</t>
  </si>
  <si>
    <t>锂钴资源及前驱体</t>
  </si>
  <si>
    <t>002460</t>
  </si>
  <si>
    <t>赣锋锂业</t>
  </si>
  <si>
    <t>603799</t>
  </si>
  <si>
    <t>华友钴业</t>
  </si>
  <si>
    <t>002340</t>
  </si>
  <si>
    <t>格林美</t>
  </si>
  <si>
    <t>300919</t>
  </si>
  <si>
    <t>中伟股份</t>
  </si>
  <si>
    <t>正极材料</t>
  </si>
  <si>
    <t>300073</t>
  </si>
  <si>
    <t>当升科技</t>
  </si>
  <si>
    <t>688005</t>
  </si>
  <si>
    <t>容百科技</t>
  </si>
  <si>
    <t>300769</t>
  </si>
  <si>
    <t>德方纳米</t>
  </si>
  <si>
    <t>负极材料</t>
  </si>
  <si>
    <t>603659</t>
  </si>
  <si>
    <t>璞泰来</t>
  </si>
  <si>
    <t>电解液</t>
  </si>
  <si>
    <t>002709</t>
  </si>
  <si>
    <t>天赐材料</t>
  </si>
  <si>
    <t>300037</t>
  </si>
  <si>
    <t>新宙邦</t>
  </si>
  <si>
    <t>隔膜</t>
  </si>
  <si>
    <t>300568</t>
  </si>
  <si>
    <t>星源材质</t>
  </si>
  <si>
    <t>002812</t>
  </si>
  <si>
    <t>恩捷股份</t>
  </si>
  <si>
    <t>其他电池材料</t>
  </si>
  <si>
    <t>002850</t>
  </si>
  <si>
    <t>科达利</t>
  </si>
  <si>
    <t>600110</t>
  </si>
  <si>
    <t>诺德股份</t>
  </si>
  <si>
    <t>688388</t>
  </si>
  <si>
    <t>嘉元科技</t>
  </si>
  <si>
    <t>电池</t>
  </si>
  <si>
    <t>300750</t>
  </si>
  <si>
    <t>宁德时代</t>
  </si>
  <si>
    <t>300014</t>
  </si>
  <si>
    <t>亿纬锂能</t>
  </si>
  <si>
    <t>300207</t>
  </si>
  <si>
    <t>欣旺达</t>
  </si>
  <si>
    <t>汽车零部件</t>
  </si>
  <si>
    <t>002050</t>
  </si>
  <si>
    <t>三花智控</t>
  </si>
  <si>
    <t>600885</t>
  </si>
  <si>
    <t>宏发股份</t>
  </si>
  <si>
    <t>601689</t>
  </si>
  <si>
    <t>拓普集团</t>
  </si>
  <si>
    <t>600660</t>
  </si>
  <si>
    <t>福耀玻璃</t>
  </si>
  <si>
    <t>601799</t>
  </si>
  <si>
    <t>星宇股份</t>
  </si>
  <si>
    <t>600741</t>
  </si>
  <si>
    <t>华域汽车</t>
  </si>
  <si>
    <t>002906</t>
  </si>
  <si>
    <t>华阳集团</t>
  </si>
  <si>
    <t>603348</t>
  </si>
  <si>
    <t>文灿股份</t>
  </si>
  <si>
    <t>603596</t>
  </si>
  <si>
    <t>伯特利</t>
  </si>
  <si>
    <t>603786</t>
  </si>
  <si>
    <t>科博达</t>
  </si>
  <si>
    <t>601965</t>
  </si>
  <si>
    <t>中国汽研</t>
  </si>
  <si>
    <t>整车</t>
  </si>
  <si>
    <t>002594</t>
  </si>
  <si>
    <t>比亚迪</t>
  </si>
  <si>
    <t>601633</t>
  </si>
  <si>
    <t>长城汽车</t>
  </si>
  <si>
    <t>000625</t>
  </si>
  <si>
    <t>长安汽车</t>
  </si>
  <si>
    <t>600104</t>
  </si>
  <si>
    <t>上汽集团</t>
  </si>
  <si>
    <t>601238</t>
  </si>
  <si>
    <t>广汽集团</t>
  </si>
  <si>
    <t>新能源车</t>
  </si>
  <si>
    <t>上游资源</t>
  </si>
  <si>
    <t>锂精矿价格向上，带动氢氧化锂价格提高；碳酸锂价格环比变化不大，看三季度供需变化</t>
  </si>
  <si>
    <t>容百科技、当升科技</t>
  </si>
  <si>
    <t>璞泰来披露肇庆基地建设计划</t>
  </si>
  <si>
    <t>璞泰来、中科电气</t>
  </si>
  <si>
    <t>天赐材料、新宙邦</t>
  </si>
  <si>
    <t>由于电池厂相对强势，涨价预期可能落空</t>
  </si>
  <si>
    <t>恩捷股份、星源材质</t>
  </si>
  <si>
    <t>动力电池</t>
  </si>
  <si>
    <t>宁德时代、亿纬锂能、欣旺达</t>
  </si>
  <si>
    <t>其他材料</t>
  </si>
  <si>
    <t>汽车</t>
  </si>
  <si>
    <t>乘用车</t>
  </si>
  <si>
    <t>6月总量数据依然偏弱，市场预期7月数据有望缓解</t>
  </si>
  <si>
    <t>零部件</t>
  </si>
  <si>
    <t>预计中报盈利压力较大</t>
  </si>
  <si>
    <t>拓普集团、华阳集团、伯特利、中国汽研、星宇股份、福耀玻璃</t>
  </si>
  <si>
    <t>重卡</t>
  </si>
  <si>
    <t>基建投资周期结束导致重卡需求持续低预期</t>
  </si>
  <si>
    <t>潍柴动力、中国重汽</t>
  </si>
  <si>
    <t>电子</t>
  </si>
  <si>
    <t>消费电子</t>
  </si>
  <si>
    <t>舜宇6月份镜头出货环比下滑。持续跟踪安卓手机是否会继续大幅砍单；跟踪VRQ3季度销售景气度是否继续不及预期；跟踪Q3 新款Airpods销售情况，观测Airpods全年出货量是否有继续下调风险；</t>
  </si>
  <si>
    <t>传音控股、立讯精密、歌尔股份、舜宇光学</t>
  </si>
  <si>
    <t>半导体</t>
  </si>
  <si>
    <t>业绩驱动：进入业绩期，半导体板块Q2业绩亮眼；
行业景气度：缺货涨价仍持续，但供需有缓和态势；
国产替代：28nm国产线是重心，目前进展符合预期，预计年底跑通；
AIoT芯片：创新上行周期，渗透率高速提升，业绩逐季加速。</t>
  </si>
  <si>
    <t>行业景气度下行；美国制裁</t>
  </si>
  <si>
    <t>北方华创、乐鑫科技、全志科技</t>
  </si>
  <si>
    <t>面板</t>
  </si>
  <si>
    <t>面板价格涨幅趋缓</t>
  </si>
  <si>
    <t>行业景气度下行</t>
  </si>
  <si>
    <t>京东方A、TCL科技</t>
  </si>
  <si>
    <t>PCB</t>
  </si>
  <si>
    <t>覆铜板价格涨幅趋缓</t>
  </si>
  <si>
    <t>生益科技</t>
  </si>
  <si>
    <t>被动元件</t>
  </si>
  <si>
    <t>价格涨幅趋缓，国产替代正常推进</t>
  </si>
  <si>
    <t>三环集团</t>
  </si>
  <si>
    <t>通信</t>
  </si>
  <si>
    <t>运营商</t>
  </si>
  <si>
    <t>新兴业务成长速度放缓，传统业务竞争加剧</t>
  </si>
  <si>
    <t>中国移动、中国电信</t>
  </si>
  <si>
    <t>设备商</t>
  </si>
  <si>
    <t>华为服务器、交换机、路由器芯片库存紧张，竞争对手阶段性扩大份额。</t>
  </si>
  <si>
    <t>紫光股份、中兴通讯、中际旭创、新易盛</t>
  </si>
  <si>
    <t>元器件</t>
  </si>
  <si>
    <t>安卓手机砍单大幅超预期</t>
  </si>
  <si>
    <t>顺络电子</t>
  </si>
  <si>
    <t>军工电子</t>
  </si>
  <si>
    <t>军工上游芯片和元器件，波动小一点</t>
  </si>
  <si>
    <t>军品订单的波动</t>
  </si>
  <si>
    <t>紫光国微、鸿远电子</t>
  </si>
  <si>
    <t>物联网</t>
  </si>
  <si>
    <t>和而泰、拓邦股份、安克创新、乐鑫科技、博通集成</t>
  </si>
  <si>
    <t>计算机</t>
  </si>
  <si>
    <t>信创</t>
  </si>
  <si>
    <t>远期需要关注降价风险；鸿蒙标的短期炒作过热缺乏基本面支撑。</t>
  </si>
  <si>
    <t>中国长城、东方通、中国软件、中孚信息、太极股份</t>
  </si>
  <si>
    <t>金融IT</t>
  </si>
  <si>
    <t>需要关注可能的行情走弱带来的基金、券商IT支出放缓压力；数字货币目前实际相关订单体量占上市公司收入比重相对较少，主题缺乏基本面支撑。</t>
  </si>
  <si>
    <t>恒生电子、同花顺、东方财富、长亮科技</t>
  </si>
  <si>
    <t>医疗IT</t>
  </si>
  <si>
    <t>由于预算压力，订单落地可能不及预期，新会计准则之下需要关注现金流、收入确认情况。</t>
  </si>
  <si>
    <t>卫宁健康、创业慧康、久远银海</t>
  </si>
  <si>
    <t>云计算</t>
  </si>
  <si>
    <t>行业整体估值偏高；下半年需要关注ERP实施交付压力以及广联达施工进展。</t>
  </si>
  <si>
    <t>广联达、用友网络、浪潮信息、金山办公</t>
  </si>
  <si>
    <t>工业软件</t>
  </si>
  <si>
    <t>整体估值相对较高。</t>
  </si>
  <si>
    <t>中控技术、中望软件、鼎捷软件</t>
  </si>
  <si>
    <t>网络安全</t>
  </si>
  <si>
    <t>安恒信息、深信服</t>
  </si>
  <si>
    <t>汽车IT</t>
  </si>
  <si>
    <t>产业网各方合作持续发生</t>
  </si>
  <si>
    <t>行业格局变化</t>
  </si>
  <si>
    <t>中科创达、德赛西威、道通科技</t>
  </si>
  <si>
    <t>AI</t>
  </si>
  <si>
    <t>AI由理论进入规模落地推广阶段，校外教育政策加严，间接利好立足校内的科大讯飞；海康进行二次产品提价</t>
  </si>
  <si>
    <t>产业端进度不及预期</t>
  </si>
  <si>
    <t>海康威视、科大讯飞</t>
  </si>
  <si>
    <t>传媒</t>
  </si>
  <si>
    <t>游戏</t>
  </si>
  <si>
    <t>重点关注新发产品的流水数据和留存率，额外关注各大厂商买量节奏和量级。</t>
  </si>
  <si>
    <t>完美世界，吉比特，网易</t>
  </si>
  <si>
    <t>营销</t>
  </si>
  <si>
    <t>微盟集团，分众传媒</t>
  </si>
  <si>
    <t>影视</t>
  </si>
  <si>
    <t>自制剧集质量和供给双重提升，叠加剧本杀密室等，新增变现和导流方式。</t>
  </si>
  <si>
    <t>芒果超媒</t>
  </si>
  <si>
    <t>MCN</t>
  </si>
  <si>
    <t>季节性和事件性催化，如618，双11等。</t>
  </si>
  <si>
    <t>头腰部KOL带货数据，品控、营销风险，</t>
  </si>
  <si>
    <t>星期六，国联股份</t>
  </si>
  <si>
    <t>教育</t>
  </si>
  <si>
    <t>周末和节假日不可参与课外补习，且K6之前净值参与课外补习，K6之后有科目要求。</t>
  </si>
  <si>
    <t>中公教育，宇华教育</t>
  </si>
  <si>
    <t>院线</t>
  </si>
  <si>
    <t>头部公司市占提升，进口片供给增加。</t>
  </si>
  <si>
    <t>影片延期，口碑不佳，事件型风险。</t>
  </si>
  <si>
    <t>猫眼娱乐，万达电影</t>
  </si>
  <si>
    <t>互联网</t>
  </si>
  <si>
    <t>社交媒体</t>
  </si>
  <si>
    <t>腾讯控股</t>
  </si>
  <si>
    <t>002475.SZ</t>
  </si>
  <si>
    <t>立讯精密</t>
  </si>
  <si>
    <t>002241.SZ</t>
  </si>
  <si>
    <t>歌尔股份</t>
  </si>
  <si>
    <t>2382.HK</t>
  </si>
  <si>
    <t>舜宇光学</t>
  </si>
  <si>
    <t>688036.SH</t>
  </si>
  <si>
    <t>传音控股</t>
  </si>
  <si>
    <t>0285.HK</t>
  </si>
  <si>
    <t>比亚迪电子</t>
  </si>
  <si>
    <t>300782.SZ</t>
  </si>
  <si>
    <t>卓胜微</t>
  </si>
  <si>
    <t>603501.SH</t>
  </si>
  <si>
    <t>韦尔股份</t>
  </si>
  <si>
    <t>603986.SH</t>
  </si>
  <si>
    <t>兆易创新</t>
  </si>
  <si>
    <t>0981.HK</t>
  </si>
  <si>
    <t>中芯国际</t>
  </si>
  <si>
    <t>电子周期品</t>
  </si>
  <si>
    <t>000725.SZ</t>
  </si>
  <si>
    <t>京东方A</t>
  </si>
  <si>
    <t>600183.SH</t>
  </si>
  <si>
    <t>300408.SZ</t>
  </si>
  <si>
    <t>0941.HK</t>
  </si>
  <si>
    <t>中国移动</t>
  </si>
  <si>
    <t>0728.HK</t>
  </si>
  <si>
    <t>中国电信</t>
  </si>
  <si>
    <t>000938.SZ</t>
  </si>
  <si>
    <t>紫光股份</t>
  </si>
  <si>
    <t>000063.SZ</t>
  </si>
  <si>
    <t>中兴通讯</t>
  </si>
  <si>
    <t>300308.SZ</t>
  </si>
  <si>
    <t>中际旭创</t>
  </si>
  <si>
    <t>002138.SZ</t>
  </si>
  <si>
    <t>特种通信</t>
  </si>
  <si>
    <t>002049.SZ</t>
  </si>
  <si>
    <t>紫光国微</t>
  </si>
  <si>
    <t>603267.SH</t>
  </si>
  <si>
    <t>鸿远电子</t>
  </si>
  <si>
    <t>002402.SZ</t>
  </si>
  <si>
    <t>和而泰</t>
  </si>
  <si>
    <t>002139.SZ</t>
  </si>
  <si>
    <t>拓邦股份</t>
  </si>
  <si>
    <t>300866.SZ</t>
  </si>
  <si>
    <t>安克创新</t>
  </si>
  <si>
    <t>688018.SH</t>
  </si>
  <si>
    <t>乐鑫科技</t>
  </si>
  <si>
    <t>603068.SH</t>
  </si>
  <si>
    <t>博通集成</t>
  </si>
  <si>
    <t>000066.SZ</t>
  </si>
  <si>
    <t>中国长城</t>
  </si>
  <si>
    <t>300379.SZ</t>
  </si>
  <si>
    <t>东方通</t>
  </si>
  <si>
    <t>600536.SH</t>
  </si>
  <si>
    <t>中国软件</t>
  </si>
  <si>
    <t>300659.SZ</t>
  </si>
  <si>
    <t>中孚信息</t>
  </si>
  <si>
    <t>002368.SZ</t>
  </si>
  <si>
    <t>太极股份</t>
  </si>
  <si>
    <t>600570.SH</t>
  </si>
  <si>
    <t>恒生电子</t>
  </si>
  <si>
    <t>300033.SZ</t>
  </si>
  <si>
    <t>同花顺</t>
  </si>
  <si>
    <t>300348.SZ</t>
  </si>
  <si>
    <t>长亮科技</t>
  </si>
  <si>
    <t>300253.SZ</t>
  </si>
  <si>
    <t>卫宁健康</t>
  </si>
  <si>
    <t>300451.SZ</t>
  </si>
  <si>
    <t>创业慧康</t>
  </si>
  <si>
    <t>002777.SZ</t>
  </si>
  <si>
    <t>久远银海</t>
  </si>
  <si>
    <t>002410.SZ</t>
  </si>
  <si>
    <t>广联达</t>
  </si>
  <si>
    <t>600588.SH</t>
  </si>
  <si>
    <t>用友网络</t>
  </si>
  <si>
    <t>000977.SZ</t>
  </si>
  <si>
    <t>浪潮信息</t>
  </si>
  <si>
    <t>688111.SH</t>
  </si>
  <si>
    <t>金山办公</t>
  </si>
  <si>
    <t>688777.SH</t>
  </si>
  <si>
    <t>中控技术</t>
  </si>
  <si>
    <t>688083.SH</t>
  </si>
  <si>
    <t>中望软件</t>
  </si>
  <si>
    <t>300378.SZ</t>
  </si>
  <si>
    <t>鼎捷软件</t>
  </si>
  <si>
    <t>688023.SH</t>
  </si>
  <si>
    <t>安恒信息</t>
  </si>
  <si>
    <t>300454.SZ</t>
  </si>
  <si>
    <t>深信服</t>
  </si>
  <si>
    <t>300496.SZ</t>
  </si>
  <si>
    <t>中科创达</t>
  </si>
  <si>
    <t>002920.SZ</t>
  </si>
  <si>
    <t>德赛西威</t>
  </si>
  <si>
    <t>688208.SH</t>
  </si>
  <si>
    <t>道通科技</t>
  </si>
  <si>
    <t>002415.SZ</t>
  </si>
  <si>
    <t>海康威视</t>
  </si>
  <si>
    <t>002230.SZ</t>
  </si>
  <si>
    <t>科大讯飞</t>
  </si>
  <si>
    <t>002624.SZ</t>
  </si>
  <si>
    <t>完美世界</t>
  </si>
  <si>
    <t>603444.SH</t>
  </si>
  <si>
    <t>吉比特</t>
  </si>
  <si>
    <t>9999.HK</t>
  </si>
  <si>
    <t>网易</t>
  </si>
  <si>
    <t>2013.HK</t>
  </si>
  <si>
    <t>微盟集团</t>
  </si>
  <si>
    <t>002027.SZ</t>
  </si>
  <si>
    <t>分众传媒</t>
  </si>
  <si>
    <t>视频</t>
  </si>
  <si>
    <t>300413.SZ</t>
  </si>
  <si>
    <t>电商</t>
  </si>
  <si>
    <t>002291.SZ</t>
  </si>
  <si>
    <t>星期六</t>
  </si>
  <si>
    <t>603613.SH</t>
  </si>
  <si>
    <t>国联股份</t>
  </si>
  <si>
    <t>1896.HK</t>
  </si>
  <si>
    <t>猫眼娱乐</t>
  </si>
  <si>
    <t>002739.SZ</t>
  </si>
  <si>
    <t>万达电影</t>
  </si>
  <si>
    <t>002607.SZ</t>
  </si>
  <si>
    <t>中公教育</t>
  </si>
  <si>
    <t>6169.HK</t>
  </si>
  <si>
    <t>宇华教育</t>
  </si>
  <si>
    <t>0700.HK</t>
  </si>
  <si>
    <t>食品饮料</t>
  </si>
  <si>
    <t>白酒</t>
  </si>
  <si>
    <t>泸州老窖、五粮液、山西汾酒</t>
  </si>
  <si>
    <t>卤味品</t>
  </si>
  <si>
    <t>疫情常态化下，卤味品是加盟连锁中经营最稳定业态，行业保持稳定成长，品牌集中化趋势明显。</t>
  </si>
  <si>
    <t>线下业态整体恢复不及预期，开店放缓，竞争加剧</t>
  </si>
  <si>
    <t>周黑鸭、绝味食品</t>
  </si>
  <si>
    <t>啤酒</t>
  </si>
  <si>
    <t>提价方面，行业还是有不同区域的小幅提价；高端化趋势持续</t>
  </si>
  <si>
    <t>短期成本端存在较大压力</t>
  </si>
  <si>
    <t>华润啤酒、青岛啤酒、百润股份</t>
  </si>
  <si>
    <t>调味品</t>
  </si>
  <si>
    <t>今年以来调味品行业销售承压，我们认为主要有三方面原因：1）库存过高；2）收入水平影响整体消费力；3）社区团购等新渠道分流。前两方面为短期因素，社区团购可能为长期影响，但从供给端看，基础调味料行业并未出现格局恶化。</t>
  </si>
  <si>
    <t>千禾味业、涪陵榨菜</t>
  </si>
  <si>
    <t>乳制品</t>
  </si>
  <si>
    <t>液奶竞争放缓</t>
  </si>
  <si>
    <t>蒙牛、伊利、飞鹤</t>
  </si>
  <si>
    <t>速冻食品</t>
  </si>
  <si>
    <t>安井部署预制菜；锁鲜装竞争加剧</t>
  </si>
  <si>
    <t>安井、立高、三全、双汇、味知香</t>
  </si>
  <si>
    <t>零食</t>
  </si>
  <si>
    <t>受基数影响短期增速偏低，长期有性价比</t>
  </si>
  <si>
    <t>传统商超渠道承压，社团渠道</t>
  </si>
  <si>
    <t>妙可蓝多、盐津铺子</t>
  </si>
  <si>
    <t>饮料</t>
  </si>
  <si>
    <t>5月完成度较好</t>
  </si>
  <si>
    <t>疫情导致出行人数</t>
  </si>
  <si>
    <t>东鹏饮品、农夫山泉</t>
  </si>
  <si>
    <t>社会服务</t>
  </si>
  <si>
    <t>酒店</t>
  </si>
  <si>
    <t>五月恢复明显，但6月疫情再次回落，7月暑期后预期改善。</t>
  </si>
  <si>
    <t>目前三四线城市的发展空间未打开，是否可能在一二线城市竞争加剧</t>
  </si>
  <si>
    <t>首旅酒店、锦江酒店、华住</t>
  </si>
  <si>
    <t>免税</t>
  </si>
  <si>
    <t>中国中免</t>
  </si>
  <si>
    <t>人造景点</t>
  </si>
  <si>
    <t>端午由于部分地区疫情反复因此恢复相对一般，目前国内景区整体收入恢复仍明显慢于人次恢复。</t>
  </si>
  <si>
    <t>部分项目的瓶颈期似乎早于预期到来，对于长期增长路径构成影响；</t>
  </si>
  <si>
    <t>宋城演艺</t>
  </si>
  <si>
    <t>人力资源</t>
  </si>
  <si>
    <t>宏观经济增速放缓；行业竞争可能更为激烈，走向红海市场。</t>
  </si>
  <si>
    <t>科锐国际</t>
  </si>
  <si>
    <t>餐饮</t>
  </si>
  <si>
    <t>6月非疫情地区数据恢复较好，市场预期提升，但仍要对开店与老店翻台的平衡及改革效果进行持续跟踪观测。</t>
  </si>
  <si>
    <t>龙头在一二线城市的渗透率会否达到瓶颈；品牌生命周期过短。</t>
  </si>
  <si>
    <t>九毛九、百胜中国</t>
  </si>
  <si>
    <t>农业</t>
  </si>
  <si>
    <t>生猪养殖</t>
  </si>
  <si>
    <t>5月份牧原股份生猪出栏309.7万头，新希望出栏69.33万头；</t>
  </si>
  <si>
    <t>猪价超预期下跌、反弹力度低于预期</t>
  </si>
  <si>
    <t>牧原股份</t>
  </si>
  <si>
    <t>饲料</t>
  </si>
  <si>
    <t>5月份海大集团饲料总量同比增45%-50%，其中禽料增20%-25%，猪料同比增300%，水产料同比增30%</t>
  </si>
  <si>
    <t>原材料价格波动，恶劣天气影响水产养殖</t>
  </si>
  <si>
    <t>海大集团</t>
  </si>
  <si>
    <t>家用电器</t>
  </si>
  <si>
    <t>白电</t>
  </si>
  <si>
    <t>产业在线空调6月排产同比20年-23%，同比19年-13%；外销同比20年+19%，同比19年+24%</t>
  </si>
  <si>
    <t>凉夏、中低收入人群消费意愿偏弱、原材料价格上行、外销出口不可持续</t>
  </si>
  <si>
    <t>格力电器、美的集团、海尔智家</t>
  </si>
  <si>
    <t>厨电</t>
  </si>
  <si>
    <t>老板电器</t>
  </si>
  <si>
    <t>集成灶</t>
  </si>
  <si>
    <t>产业在线5月数据，行业内销29.9W台，同比+52%、同比19年+54%</t>
  </si>
  <si>
    <t>一二线城市竞争加剧、原材料价格上行</t>
  </si>
  <si>
    <t>火星人、浙江美大、亿田智能、帅丰电器</t>
  </si>
  <si>
    <t>小家电</t>
  </si>
  <si>
    <t>线上流量获取价格提升、美的进入长尾市场
导致竞争加剧</t>
  </si>
  <si>
    <t>新宝股份、九阳股份、苏泊尔、小熊电器</t>
  </si>
  <si>
    <t>新兴小家电</t>
  </si>
  <si>
    <t>六月线上高增</t>
  </si>
  <si>
    <t>清洁电器竞争加剧，极米欧美拓展不及预期</t>
  </si>
  <si>
    <t>石头科技、极米科技、科沃斯</t>
  </si>
  <si>
    <t>商贸零售</t>
  </si>
  <si>
    <t>超市</t>
  </si>
  <si>
    <t>线上配送可能对于行业基本面的颠覆；</t>
  </si>
  <si>
    <t>永辉超市、家家悦</t>
  </si>
  <si>
    <t>百货</t>
  </si>
  <si>
    <t>同店继续下滑。</t>
  </si>
  <si>
    <t>购物中心对于百货的稀释；</t>
  </si>
  <si>
    <t>天虹股份</t>
  </si>
  <si>
    <t>化妆品</t>
  </si>
  <si>
    <t>贝泰妮：私域流量继续高速增长，预计二季度利润端增速有望达45%。
华熙生物：中报预告二季度收入端增速中枢90%，利润端增速中枢30%，整体略超市场预期。</t>
  </si>
  <si>
    <t>跟踪化妆品月度增速有可能会放缓。</t>
  </si>
  <si>
    <t>珀莱雅，贝泰妮，华熙生物</t>
  </si>
  <si>
    <t>纺织服装</t>
  </si>
  <si>
    <t>运动服饰</t>
  </si>
  <si>
    <t>华利集团：市场担忧越南疫情会对公司经营带来负面影响，实际情况不受影响。公司已经做好充分应对准备。</t>
  </si>
  <si>
    <t>品牌公司目前随着景气度的提升增长，Nike、Adidas的竞争力很强，远期可能会有压力；</t>
  </si>
  <si>
    <t>华利集团</t>
  </si>
  <si>
    <t>休闲服饰</t>
  </si>
  <si>
    <t>部分休闲服装公司出现恢复性增长。</t>
  </si>
  <si>
    <t>库存的消化可能会延长到四季度货明年年初</t>
  </si>
  <si>
    <t>太平鸟</t>
  </si>
  <si>
    <t>轻工</t>
  </si>
  <si>
    <t>造纸</t>
  </si>
  <si>
    <t>近期部分龙头纸厂发布保价函和提价函，逐渐进入旺季，纸价开始反弹。</t>
  </si>
  <si>
    <t>纸价超预期下跌</t>
  </si>
  <si>
    <t>博汇纸业，太阳纸业</t>
  </si>
  <si>
    <t>定制</t>
  </si>
  <si>
    <t>二季度预计主要上市公司收入端增速在35%-45%左右。依然保持良好增长，但是季度增速环比放缓。有直接看表观增速的资金可能会选择卖出。</t>
  </si>
  <si>
    <t>月度订单增速下行</t>
  </si>
  <si>
    <t>欧派家居，志邦家居</t>
  </si>
  <si>
    <t>软体</t>
  </si>
  <si>
    <t>喜临门公布业绩预告，二季度收入端增速中枢47%，利润增速中枢30%，符合预期。</t>
  </si>
  <si>
    <t>顾家家居，喜临门，敏华控股</t>
  </si>
  <si>
    <t>包装</t>
  </si>
  <si>
    <t>公司今年将会出现恢复性增长，预计全年收入增速20%</t>
  </si>
  <si>
    <t>大客户订单丢失</t>
  </si>
  <si>
    <t>裕同科技</t>
  </si>
  <si>
    <t>电子烟</t>
  </si>
  <si>
    <t>思摩尔二季度整体业绩符合预期。环比一季度增长大约有50%以上。二季度净利润中枢在17亿左右。</t>
  </si>
  <si>
    <t>比电订单超预期，细则出台时间超预期</t>
  </si>
  <si>
    <t>思摩尔国际</t>
  </si>
  <si>
    <t>其他</t>
  </si>
  <si>
    <t>月度订单超预期下行</t>
  </si>
  <si>
    <t>晨光文具，中顺洁柔</t>
  </si>
  <si>
    <t>600519</t>
  </si>
  <si>
    <t>贵州茅台</t>
  </si>
  <si>
    <t>000858</t>
  </si>
  <si>
    <t>五粮液</t>
  </si>
  <si>
    <t>000568</t>
  </si>
  <si>
    <t>泸州老窖</t>
  </si>
  <si>
    <t>600809</t>
  </si>
  <si>
    <t>山西汾酒</t>
  </si>
  <si>
    <t>002304</t>
  </si>
  <si>
    <t>洋河股份</t>
  </si>
  <si>
    <t>000596</t>
  </si>
  <si>
    <t>古井贡酒</t>
  </si>
  <si>
    <t>603369</t>
  </si>
  <si>
    <t>今世缘</t>
  </si>
  <si>
    <t>603589</t>
  </si>
  <si>
    <t>口子窖</t>
  </si>
  <si>
    <t>000860</t>
  </si>
  <si>
    <t>顺鑫农业</t>
  </si>
  <si>
    <t>600779</t>
  </si>
  <si>
    <t>水井坊</t>
  </si>
  <si>
    <t>600702</t>
  </si>
  <si>
    <t>舍得酒业</t>
  </si>
  <si>
    <t>000799</t>
  </si>
  <si>
    <t>酒鬼酒</t>
  </si>
  <si>
    <t>0291.HK</t>
  </si>
  <si>
    <t>华润啤酒</t>
  </si>
  <si>
    <t>1876.HK</t>
  </si>
  <si>
    <t>百威亚太</t>
  </si>
  <si>
    <t>600132.SH</t>
  </si>
  <si>
    <t>重庆啤酒</t>
  </si>
  <si>
    <t>600600</t>
  </si>
  <si>
    <t>青岛啤酒</t>
  </si>
  <si>
    <t>002568</t>
  </si>
  <si>
    <t>百润股份</t>
  </si>
  <si>
    <t>1458.HK</t>
  </si>
  <si>
    <t>周黑鸭</t>
  </si>
  <si>
    <t>603517</t>
  </si>
  <si>
    <t>绝味食品</t>
  </si>
  <si>
    <t>002695</t>
  </si>
  <si>
    <t>煌上煌</t>
  </si>
  <si>
    <t>603288</t>
  </si>
  <si>
    <t>海天味业</t>
  </si>
  <si>
    <t>600872</t>
  </si>
  <si>
    <t>中炬高新</t>
  </si>
  <si>
    <t>002507</t>
  </si>
  <si>
    <t>涪陵榨菜</t>
  </si>
  <si>
    <t>600305</t>
  </si>
  <si>
    <t>恒顺醋业</t>
  </si>
  <si>
    <t>603027</t>
  </si>
  <si>
    <t>千禾味业</t>
  </si>
  <si>
    <t>300999</t>
  </si>
  <si>
    <t>金龙鱼</t>
  </si>
  <si>
    <t>603317</t>
  </si>
  <si>
    <t>天味食品</t>
  </si>
  <si>
    <t>1579.HK</t>
  </si>
  <si>
    <t>颐海国际</t>
  </si>
  <si>
    <t>600887.SH</t>
  </si>
  <si>
    <t>伊利股份</t>
  </si>
  <si>
    <t>2319.HK</t>
  </si>
  <si>
    <t>蒙牛乳业</t>
  </si>
  <si>
    <t>6186.HK</t>
  </si>
  <si>
    <t>中国飞鹤</t>
  </si>
  <si>
    <t>方便食品</t>
  </si>
  <si>
    <t>603345.SH</t>
  </si>
  <si>
    <t>安井食品</t>
  </si>
  <si>
    <t>300973.SZ</t>
  </si>
  <si>
    <t>立高食品</t>
  </si>
  <si>
    <t>600882.SH</t>
  </si>
  <si>
    <t>妙可蓝多</t>
  </si>
  <si>
    <t>002847.SZ</t>
  </si>
  <si>
    <t>盐津铺子</t>
  </si>
  <si>
    <t>605499.SH</t>
  </si>
  <si>
    <t>东鹏饮料</t>
  </si>
  <si>
    <t>9633.HK</t>
  </si>
  <si>
    <t>农夫山泉</t>
  </si>
  <si>
    <t>猪</t>
  </si>
  <si>
    <t>002714.SZ</t>
  </si>
  <si>
    <t>002311.SZ</t>
  </si>
  <si>
    <t>000651.SZ</t>
  </si>
  <si>
    <t>格力电器</t>
  </si>
  <si>
    <t>000333.SZ</t>
  </si>
  <si>
    <t>美的集团</t>
  </si>
  <si>
    <t>600690.SH</t>
  </si>
  <si>
    <t>海尔智家</t>
  </si>
  <si>
    <t>002508.SZ</t>
  </si>
  <si>
    <t>002677.SZ</t>
  </si>
  <si>
    <t>浙江美大</t>
  </si>
  <si>
    <t>300894.SZ</t>
  </si>
  <si>
    <t>火星人</t>
  </si>
  <si>
    <t>605336.SH</t>
  </si>
  <si>
    <t>帅丰电器</t>
  </si>
  <si>
    <t>300911.SZ</t>
  </si>
  <si>
    <t>亿田智能</t>
  </si>
  <si>
    <t>002242.SZ</t>
  </si>
  <si>
    <t>九阳股份</t>
  </si>
  <si>
    <t>002959.SZ</t>
  </si>
  <si>
    <t>小熊电器</t>
  </si>
  <si>
    <t>002032.SZ</t>
  </si>
  <si>
    <t>苏泊尔</t>
  </si>
  <si>
    <t>002705.SZ</t>
  </si>
  <si>
    <t>新宝股份</t>
  </si>
  <si>
    <t>603355.SH</t>
  </si>
  <si>
    <t>莱克电气</t>
  </si>
  <si>
    <t>1691.HK</t>
  </si>
  <si>
    <t>JS环球生活</t>
  </si>
  <si>
    <t>688169.SH</t>
  </si>
  <si>
    <t>石头科技</t>
  </si>
  <si>
    <t>603486.SH</t>
  </si>
  <si>
    <t>科沃斯</t>
  </si>
  <si>
    <t>688696.SH</t>
  </si>
  <si>
    <t>极米科技</t>
  </si>
  <si>
    <t>旅游</t>
  </si>
  <si>
    <t>300144.SZ</t>
  </si>
  <si>
    <t>601888.SH</t>
  </si>
  <si>
    <t>600754.SH</t>
  </si>
  <si>
    <t>锦江酒店</t>
  </si>
  <si>
    <t>600258.SH</t>
  </si>
  <si>
    <t>首旅酒店</t>
  </si>
  <si>
    <t>1179.HK</t>
  </si>
  <si>
    <t>华住集团-S</t>
  </si>
  <si>
    <t>6862.HK</t>
  </si>
  <si>
    <t>海底捞</t>
  </si>
  <si>
    <t>9922.HK</t>
  </si>
  <si>
    <t>九毛九</t>
  </si>
  <si>
    <t>9987.HK</t>
  </si>
  <si>
    <t>百胜中国-S</t>
  </si>
  <si>
    <t>300662.SZ</t>
  </si>
  <si>
    <t>601933.SH</t>
  </si>
  <si>
    <t>永辉超市</t>
  </si>
  <si>
    <t>603708.SH</t>
  </si>
  <si>
    <t>家家悦</t>
  </si>
  <si>
    <t>002419.SZ</t>
  </si>
  <si>
    <t>纺服</t>
  </si>
  <si>
    <t>2313.HK</t>
  </si>
  <si>
    <t>申洲国际</t>
  </si>
  <si>
    <t>300979.SZ</t>
  </si>
  <si>
    <t>603877.SH</t>
  </si>
  <si>
    <t>300957.SZ</t>
  </si>
  <si>
    <t>贝泰妮</t>
  </si>
  <si>
    <t>603605.SH</t>
  </si>
  <si>
    <t>珀莱雅</t>
  </si>
  <si>
    <t>688363.SH</t>
  </si>
  <si>
    <t>华熙生物</t>
  </si>
  <si>
    <t>600966.SH</t>
  </si>
  <si>
    <t>博汇纸业</t>
  </si>
  <si>
    <t>002078.SZ</t>
  </si>
  <si>
    <t>太阳纸业</t>
  </si>
  <si>
    <t>家居</t>
  </si>
  <si>
    <t>603833.SH</t>
  </si>
  <si>
    <t>欧派家居</t>
  </si>
  <si>
    <t>603801.SH</t>
  </si>
  <si>
    <t>志邦家居</t>
  </si>
  <si>
    <t>603816.SH</t>
  </si>
  <si>
    <t>顾家家居</t>
  </si>
  <si>
    <t>603008.SH</t>
  </si>
  <si>
    <t>喜临门</t>
  </si>
  <si>
    <t>1999.HK</t>
  </si>
  <si>
    <t>敏华控股</t>
  </si>
  <si>
    <t>002831.SZ</t>
  </si>
  <si>
    <t>6969.HK</t>
  </si>
  <si>
    <t>603899.SH</t>
  </si>
  <si>
    <t>晨光文具</t>
  </si>
  <si>
    <t>002511.SZ</t>
  </si>
  <si>
    <t>中顺洁柔</t>
  </si>
  <si>
    <t>研究员</t>
  </si>
  <si>
    <t>药品/制剂</t>
  </si>
  <si>
    <t>创新药</t>
  </si>
  <si>
    <t>梅梅</t>
  </si>
  <si>
    <t>21年医保谈判启动，关注大品种PD1、PARP、BTK</t>
  </si>
  <si>
    <t>销售不及预期；降价幅度过大</t>
  </si>
  <si>
    <t>恒瑞、信达</t>
  </si>
  <si>
    <t>化药制剂</t>
  </si>
  <si>
    <t>李一同</t>
  </si>
  <si>
    <t>暂无</t>
  </si>
  <si>
    <t>翰森制药、中国生物制药、石药集团、华东医药、恩华药业</t>
  </si>
  <si>
    <t>特色原料药</t>
  </si>
  <si>
    <t>人民币升值或导致汇兑损失超预期</t>
  </si>
  <si>
    <t>博瑞医药、健友股份</t>
  </si>
  <si>
    <t>抗生素主要品种价格走势6-APA、7-ACA、硫氰酸红霉素6月价格环比均持平</t>
  </si>
  <si>
    <t>科伦药业、联邦制药</t>
  </si>
  <si>
    <t>梅梅、任绍聪</t>
  </si>
  <si>
    <t>片仔癀、云南白药</t>
  </si>
  <si>
    <t>血制品</t>
  </si>
  <si>
    <t>任绍聪、周雨婷</t>
  </si>
  <si>
    <t>行业专家反馈，全国目前在运营265家，2025年新增浆站预计50-100家左右；天坛生物中报超预期，系存货销售及吨浆净利提升</t>
  </si>
  <si>
    <t>天坛生物、华兰生物、派林生物</t>
  </si>
  <si>
    <t>中药</t>
  </si>
  <si>
    <t>同仁堂、以岭药业、天士力</t>
  </si>
  <si>
    <t>CXO</t>
  </si>
  <si>
    <t>周雨婷、梅梅</t>
  </si>
  <si>
    <t>器械</t>
  </si>
  <si>
    <t>IVD</t>
  </si>
  <si>
    <t>张馨洋、周雨婷</t>
  </si>
  <si>
    <t>安图中报预计50%~60%增长，低于预期，下调全年净利润从12亿至11亿。</t>
  </si>
  <si>
    <t>各地探索IVD集采</t>
  </si>
  <si>
    <t>安图、新产业</t>
  </si>
  <si>
    <t>设备</t>
  </si>
  <si>
    <t>迈瑞Q2收入端预计20%增长，利润端略慢因去年高基数。</t>
  </si>
  <si>
    <t>人民币升值或导致汇兑损失</t>
  </si>
  <si>
    <t>迈瑞</t>
  </si>
  <si>
    <t>高值耗材</t>
  </si>
  <si>
    <t>骨科关节国家集采启动，预计Q3落地。本周市场预期关节集采边际放松，价格或超预期。我们认为尚待观察。爱博、南微、健帆中报高增长。</t>
  </si>
  <si>
    <t>21年~22年将依次进行脊柱、创伤的集采</t>
  </si>
  <si>
    <t>惠泰、南微、心脉</t>
  </si>
  <si>
    <t>低值耗材</t>
  </si>
  <si>
    <t>Q3手套价格预计持续回落</t>
  </si>
  <si>
    <t>威高股份</t>
  </si>
  <si>
    <t>可选消费</t>
  </si>
  <si>
    <t>医美</t>
  </si>
  <si>
    <t>爱美客、雍禾医疗</t>
  </si>
  <si>
    <t>疫苗</t>
  </si>
  <si>
    <t>周雨婷</t>
  </si>
  <si>
    <t>1、康希诺预计2020H1营收20亿-22亿元，归母净利润9-10.5亿元，扣非归母净利润8.5-10亿元，扣非归母净利润率约44%，扭亏为盈。
2、康泰与嘉晨西海签署mRNA人用传染病疫苗项目战略合作协议</t>
  </si>
  <si>
    <t>智飞生物、万泰生物、康泰生物、康希诺生物</t>
  </si>
  <si>
    <t>服务</t>
  </si>
  <si>
    <t>周雨婷、张馨洋</t>
  </si>
  <si>
    <t>美年健康：因为二季度淡季，归母从之前预告的0-1亿下调至亏损0.1-0.4亿（低预期），其中预计广州疫情影响大概0.1亿，整体微亏状态。</t>
  </si>
  <si>
    <t>龙头公司普遍100倍以上估值，在历史上限；另外Q2受到去年高基数影响，表观业绩增速预计有所放缓；通策今年有蒲公英分院扩张导致费用计提增加的风险；美年Q2业绩下修低预期。考虑版块短期估值业绩匹配度调整为标配。</t>
  </si>
  <si>
    <t>爱尔眼科、通策医疗、海吉亚医疗、锦欣生殖</t>
  </si>
  <si>
    <t>商业</t>
  </si>
  <si>
    <t>药店</t>
  </si>
  <si>
    <t>6月同店尚无拐点，但考虑到Q3同店有望迎拐点，左侧可逐步买入。益丰：Q1同店 6-7%，4月6.5，5月7%，6月6%（去年益丰6月基数最高）。
大参林：Q1 6%，Q2与Q1接近，5月下受广州疫情影响；
一心堂：Q1 5-6%，Q2和Q1接近，7月预计会受到云南疫情影响拐点不明确。
老百姓：Q1 1.8%，Q2接近。</t>
  </si>
  <si>
    <t>Q2业绩高基数，中报预期较Q1无明显提速</t>
  </si>
  <si>
    <t>益丰药房、大参林、一心堂、老百姓</t>
  </si>
  <si>
    <t>流通</t>
  </si>
  <si>
    <t>-</t>
  </si>
  <si>
    <t>仿制药在短时间内大面积集采，影响配送商利润</t>
  </si>
  <si>
    <t>上药</t>
  </si>
  <si>
    <t>2269.hk</t>
  </si>
  <si>
    <t>药明生物</t>
  </si>
  <si>
    <t>603127.SH</t>
  </si>
  <si>
    <t>昭衍新药</t>
  </si>
  <si>
    <t>300725.SZ</t>
  </si>
  <si>
    <t>药石科技</t>
  </si>
  <si>
    <t>300363.SZ</t>
  </si>
  <si>
    <t>博腾股份</t>
  </si>
  <si>
    <t>603259.SH</t>
  </si>
  <si>
    <t>药明康德</t>
  </si>
  <si>
    <t>300347.SZ</t>
  </si>
  <si>
    <t>泰格医药</t>
  </si>
  <si>
    <t>002821.SZ</t>
  </si>
  <si>
    <t>凯莱英</t>
  </si>
  <si>
    <t>603456.SH</t>
  </si>
  <si>
    <t>九洲药业</t>
  </si>
  <si>
    <t>000739.SZ</t>
  </si>
  <si>
    <t>普洛药业</t>
  </si>
  <si>
    <t>3692.HK</t>
  </si>
  <si>
    <t>翰森制药</t>
  </si>
  <si>
    <t>1177.HK</t>
  </si>
  <si>
    <t>中国生物制药</t>
  </si>
  <si>
    <t>1093.HK</t>
  </si>
  <si>
    <t>石药集团</t>
  </si>
  <si>
    <t>000963.SZ</t>
  </si>
  <si>
    <t>华东医药</t>
  </si>
  <si>
    <t>002262.SZ</t>
  </si>
  <si>
    <t>恩华药业</t>
  </si>
  <si>
    <t>原料药</t>
  </si>
  <si>
    <t>688166.SH</t>
  </si>
  <si>
    <t>博瑞医药</t>
  </si>
  <si>
    <t>600436.SH</t>
  </si>
  <si>
    <t>片仔癀</t>
  </si>
  <si>
    <t>000538.SZ</t>
  </si>
  <si>
    <t>云南白药</t>
  </si>
  <si>
    <t>600161.SH</t>
  </si>
  <si>
    <t>天坛生物</t>
  </si>
  <si>
    <t>002007.SZ</t>
  </si>
  <si>
    <t>华兰生物</t>
  </si>
  <si>
    <t>600276.SH</t>
  </si>
  <si>
    <t>恒瑞医药</t>
  </si>
  <si>
    <t>医疗器械</t>
  </si>
  <si>
    <t>300760.SZ</t>
  </si>
  <si>
    <t>迈瑞医疗</t>
  </si>
  <si>
    <t>688029.SH</t>
  </si>
  <si>
    <t>南微医学</t>
  </si>
  <si>
    <t>688617.SH</t>
  </si>
  <si>
    <t>惠泰医疗</t>
  </si>
  <si>
    <t>688016.SH</t>
  </si>
  <si>
    <t>心脉医疗</t>
  </si>
  <si>
    <t>1066.HK</t>
  </si>
  <si>
    <t>300015.SZ</t>
  </si>
  <si>
    <t>爱尔眼科</t>
  </si>
  <si>
    <t>600763.SH</t>
  </si>
  <si>
    <t>通策医疗</t>
  </si>
  <si>
    <t>300122.SZ</t>
  </si>
  <si>
    <t>智飞生物</t>
  </si>
  <si>
    <t>603392.SH</t>
  </si>
  <si>
    <t>万泰生物</t>
  </si>
  <si>
    <t>300601.SZ</t>
  </si>
  <si>
    <t>康泰生物</t>
  </si>
  <si>
    <t>300896.SZ</t>
  </si>
  <si>
    <t>爱美客</t>
  </si>
  <si>
    <t>生物制品</t>
  </si>
  <si>
    <t>000661.SZ</t>
  </si>
  <si>
    <t>长春高新</t>
  </si>
  <si>
    <t>603939.SH</t>
  </si>
  <si>
    <t>益丰药房</t>
  </si>
  <si>
    <t>603233.SH</t>
  </si>
  <si>
    <t>大参林</t>
  </si>
  <si>
    <t>2022E</t>
    <phoneticPr fontId="3" type="noConversion"/>
  </si>
  <si>
    <t>2023E</t>
    <phoneticPr fontId="3" type="noConversion"/>
  </si>
  <si>
    <t>1年期预期收益率</t>
    <phoneticPr fontId="3" type="noConversion"/>
  </si>
  <si>
    <t>3年期预期回报</t>
    <phoneticPr fontId="3" type="noConversion"/>
  </si>
  <si>
    <t>20-23CAGR %</t>
    <phoneticPr fontId="3" type="noConversion"/>
  </si>
  <si>
    <t>净资产</t>
    <phoneticPr fontId="3" type="noConversion"/>
  </si>
  <si>
    <t>PB</t>
    <phoneticPr fontId="3" type="noConversion"/>
  </si>
  <si>
    <t>PE</t>
    <phoneticPr fontId="3" type="noConversion"/>
  </si>
  <si>
    <t>业绩上调标红，下调标绿</t>
    <phoneticPr fontId="3" type="noConversion"/>
  </si>
  <si>
    <t>行业</t>
    <phoneticPr fontId="3" type="noConversion"/>
  </si>
  <si>
    <t>九号公司</t>
    <phoneticPr fontId="3" type="noConversion"/>
  </si>
  <si>
    <t>21年合理PE估值</t>
    <phoneticPr fontId="3" type="noConversion"/>
  </si>
  <si>
    <t>23年合理PE估值</t>
    <phoneticPr fontId="3" type="noConversion"/>
  </si>
  <si>
    <t>预期分红率</t>
    <phoneticPr fontId="3" type="noConversion"/>
  </si>
  <si>
    <t>电力设备新能源</t>
    <phoneticPr fontId="3" type="noConversion"/>
  </si>
  <si>
    <t>上期判断</t>
    <phoneticPr fontId="3" type="noConversion"/>
  </si>
  <si>
    <t>发改委回复网友问答称考虑居民用电价格提升，并非第一次提，落实待跟踪。至于提了居民电价之后谁受益，存在一定不确定性。其中电网压力肯定减轻，但至于发电企业能否受益有不确定性、至少不会受损。</t>
    <phoneticPr fontId="3" type="noConversion"/>
  </si>
  <si>
    <t>恒力石化怀疑被市场倒逼转产锂电隔膜</t>
    <phoneticPr fontId="3" type="noConversion"/>
  </si>
  <si>
    <t>核心标的（有先后顺序）</t>
    <phoneticPr fontId="3" type="noConversion"/>
  </si>
  <si>
    <t>柏楚，奥普特，绿的，锐科，埃斯顿</t>
    <phoneticPr fontId="3" type="noConversion"/>
  </si>
  <si>
    <t>海天精工，杰克，弘亚，海天国际，伊之密</t>
    <phoneticPr fontId="3" type="noConversion"/>
  </si>
  <si>
    <t>北方华创、华峰测控、长川科技、至纯科技</t>
    <phoneticPr fontId="3" type="noConversion"/>
  </si>
  <si>
    <t>阳光电源、中信博、锦浪科技</t>
    <phoneticPr fontId="3" type="noConversion"/>
  </si>
  <si>
    <t>中伟公布中长期扩产规划，重视一体化</t>
    <phoneticPr fontId="3" type="noConversion"/>
  </si>
  <si>
    <t>topcone通威微导开展topcone项目洽谈会，产业化进展加快</t>
    <phoneticPr fontId="3" type="noConversion"/>
  </si>
  <si>
    <t>特斯拉8月推出MY标准版超预期；亿纬公告布局上游锂资源</t>
    <phoneticPr fontId="3" type="noConversion"/>
  </si>
  <si>
    <t>新宙邦披露中报预告，受行业景气度影响电解液单位利润明显提升</t>
    <phoneticPr fontId="3" type="noConversion"/>
  </si>
  <si>
    <t>如需求端不及预期或缩减采购预期价格可能出现大幅调整</t>
    <phoneticPr fontId="3" type="noConversion"/>
  </si>
  <si>
    <t>短期成本过快上涨对电池企业阶段性影响可能超预期</t>
    <phoneticPr fontId="3" type="noConversion"/>
  </si>
  <si>
    <t>结构件环节龙头格局稳定性下降；铜箔环节扩产进度可能超预期</t>
    <phoneticPr fontId="3" type="noConversion"/>
  </si>
  <si>
    <t>受芯片短缺影响全年销量和盈利预期或下调；受到造车新势力的竞争加剧</t>
    <phoneticPr fontId="3" type="noConversion"/>
  </si>
  <si>
    <t>物联网等下游需求旺盛，电感行业竞争格局稳定，国内龙头地位明确</t>
    <phoneticPr fontId="3" type="noConversion"/>
  </si>
  <si>
    <t>估值快速上升，可能出现阶段性震荡</t>
    <phoneticPr fontId="3" type="noConversion"/>
  </si>
  <si>
    <t>新增综艺剧集等广告招商数据，新增门店实际营业数据。</t>
    <phoneticPr fontId="3" type="noConversion"/>
  </si>
  <si>
    <t>持续看好后疫情阶段消费主对于广告投放需求。叠加线下转线上数字化趋势。</t>
    <phoneticPr fontId="3" type="noConversion"/>
  </si>
  <si>
    <t>各大厂商逐渐进入产品兑现期，新产品供给加速。</t>
    <phoneticPr fontId="3" type="noConversion"/>
  </si>
  <si>
    <t>呈现产业链从上到下的高景气，华为鸿蒙进一步刺激联网化、智能化发展进程</t>
    <phoneticPr fontId="3" type="noConversion"/>
  </si>
  <si>
    <t>近期陆家嘴论坛央行数字货币研究院院长表示有序进行，央行与运营机构采用共建、共享方式开发钱包生态平台，将根据不同的维度，数字人民币钱包有各种不同的类型，比如分级限额的不同等级钱包、不同主体开立的个人和对公钱包、不同载体的软硬件钱包、不同权属划分的子母钱包等等，形成了数字人民币的钱包矩阵体系。DCEP有望引发银行IT迭代升级新需求，驱动板块业绩提升。</t>
    <phoneticPr fontId="3" type="noConversion"/>
  </si>
  <si>
    <t>信创招标目前没有大规模展开，预计3季度启动。</t>
    <phoneticPr fontId="3" type="noConversion"/>
  </si>
  <si>
    <t>1）21年H1公开渠道统计到医疗IT订单总金额33.1亿元（来自主要的10家综合型医疗IT供应商），同比增长58%，较19年同期增长50%。
2）卫宁健康WiNEX落地医院数量40多家，全年推广计划是超过200家。2021年1-5月订单同比增长约50%，较2019年1-6月订单复合增长约20%。6月卫宁健康单月订单同比增速约10%。
3）创业慧康2021年1-6月订单同比增长超过50%，6月单月创业慧康订单同比增长约150%</t>
    <phoneticPr fontId="3" type="noConversion"/>
  </si>
  <si>
    <t>1）用友云生态融合伙伴队伍迎来新的成员——企业盒子，其融合产品智慧园区是一款空间智能管理产品，与用友核心产品融合，在设施设备管理、综合物业管理、租赁合同账单管理、智慧通行、智慧办公等领域形成深度一体化应用方案
3）金蝶车商悦与江宁汽车打造的服务平台正式上线。江宁汽车服务平台是全国首例由政府主导的，为传统汽车4S升级数字化的项目，它融合了政府、汽车行业、消费者的数字化需求。</t>
    <phoneticPr fontId="3" type="noConversion"/>
  </si>
  <si>
    <t>1）工信部等六部门近日联合印发《关于加快培育发展制造业优质企业的指导意见》，提出提高优质企业自主创新能力，推动产业数字化发展，大力推动自主可控工业软件推广应用，提高企业软件化水平。
2）建筑设计 AI 平台「品览智造」宣布完成数千万元 A+轮融资。品览成立于 2018 年，致力于通过 AI 为建筑设计建立自动化和标准化的标准，主要服务于地产企业、设计院等客户。目前，品览智造已经完成了水暖电三个专业的住宅施工图设计 AI 研发，总计与 10 家设计院签约，同时有超过 100 家设计院正在测试及使用筑绘通产品。
3）柔性制造和智慧物流系统解决方案提供商宾通智能完成近亿元A+轮融资。宾通智能成立于2017年，专注于为制造业企业提供智能决策解决方案。目前，宾通智能已经形成了智能决策排产系统（刘邦）、调度类产品（韩信）和移动机器人导航控制器（愚公），业务覆盖半导体、机加工、3C、航空装备制造等多个行业。
解读：国内工业软件行业仍处于发展初期，行业景气度高且持续性强</t>
    <phoneticPr fontId="3" type="noConversion"/>
  </si>
  <si>
    <t>工信部公开征求对《网络安全产业高质量发展三年行动计划》（征求意见稿），目标203年实现2500亿产值，年复合增长15%；电信等重点行业投入提升至10%。等保测评升级。</t>
    <phoneticPr fontId="3" type="noConversion"/>
  </si>
  <si>
    <t>政策配套措施落地不达预期；医保支付改革（DRGS等）等可能对高毛利的独家中药价格形成打压</t>
    <phoneticPr fontId="3" type="noConversion"/>
  </si>
  <si>
    <t>集采之后下半年大的政策扰动主要集中在创新药医保谈判，医保目录调整对仿药基本没有影响</t>
    <phoneticPr fontId="3" type="noConversion"/>
  </si>
  <si>
    <t>Q2上涨较高，估值达到历史靠上限，但Q2汇率对业绩表观影响或有个位数影响，考虑短期估值业绩匹配度调整为标配。</t>
    <phoneticPr fontId="3" type="noConversion"/>
  </si>
  <si>
    <t>药明生物、药明康德、泰格医药、凯莱英、昭衍新药、九洲药业</t>
    <phoneticPr fontId="3" type="noConversion"/>
  </si>
  <si>
    <t>市场有因关于肿瘤药临床研发政策担忧me-too新药研发受打击，从而影响CXO景气度。但实际不会影响基本面，仅情绪面担忧，政策只会倒逼加快投入更高质量的创新研发。</t>
    <phoneticPr fontId="3" type="noConversion"/>
  </si>
  <si>
    <t>大宗原料药（医药相关）</t>
    <phoneticPr fontId="3" type="noConversion"/>
  </si>
  <si>
    <t>CXO（含原料药转型CDMO企业）</t>
    <phoneticPr fontId="3" type="noConversion"/>
  </si>
  <si>
    <t>因网红在做完抽脂、自体脂肪填充手术后第二天死亡，杭州华颜被卫健委责令停业整顿</t>
    <phoneticPr fontId="3" type="noConversion"/>
  </si>
  <si>
    <t>整个产业链估值超出合理区间，下半年政策和产业重磅产品上市催化事件不多，中游医美机构上市公司多数发布减持公告，杭州华颜事件发酵利空医美机构</t>
    <phoneticPr fontId="3" type="noConversion"/>
  </si>
  <si>
    <t>服务</t>
    <phoneticPr fontId="3" type="noConversion"/>
  </si>
  <si>
    <t>桐昆股份、三友化工、华峰氨纶</t>
    <phoneticPr fontId="3" type="noConversion"/>
  </si>
  <si>
    <t>线性驱动竞争格局恶化，兆威VR兑现不及预期</t>
    <phoneticPr fontId="3" type="noConversion"/>
  </si>
  <si>
    <t>消费品机械零部件</t>
    <phoneticPr fontId="3" type="noConversion"/>
  </si>
  <si>
    <t>海旅投近日提出高增目标，海发控存在价格战趋势，市场担忧中免市占率下滑，股价表现较弱。</t>
    <phoneticPr fontId="3" type="noConversion"/>
  </si>
  <si>
    <t>超配（短期不看好指数，但有个股可选）</t>
    <phoneticPr fontId="3" type="noConversion"/>
  </si>
  <si>
    <t>白酒板块估值处于历史上限，5-6月由于涨价及调研反馈等催化，白酒板块对于中报即全年增速预期较高，Q3开始板块存在降速情况，整体增速超预期概率较低，估值可能回归，重点看增速下半年较快个股。</t>
    <phoneticPr fontId="3" type="noConversion"/>
  </si>
  <si>
    <t>民促法还未正式落地。对于k12课外辅导有较大冲击。</t>
    <phoneticPr fontId="3" type="noConversion"/>
  </si>
  <si>
    <t>辽宁西中岛可能被中石油占据，利空恒力石化二期，对讲增量逻辑的大炼化资产整体不利。卫星石化轻烃裂解短期没问题，但长期可能面临页岩油减量导致的乙烷价格上行。</t>
    <phoneticPr fontId="3" type="noConversion"/>
  </si>
  <si>
    <t>两家跟踪的重点商超二季度同店继续下滑，而且还是在去年低基数的前提下。当前看不到明显的止跌迹象。预计利润端二季报继续下滑。</t>
    <phoneticPr fontId="3" type="noConversion"/>
  </si>
  <si>
    <t>灵活用工市场高增，线下需求明显释放。</t>
    <phoneticPr fontId="3" type="noConversion"/>
  </si>
  <si>
    <t>片仔癀中报超预期，系日化化妆品业务加速及涨价带来的净利率水平提升</t>
    <phoneticPr fontId="3" type="noConversion"/>
  </si>
  <si>
    <t>核心产品降价；去库存进度低预期</t>
    <phoneticPr fontId="3" type="noConversion"/>
  </si>
  <si>
    <t>中药消费品</t>
    <phoneticPr fontId="3" type="noConversion"/>
  </si>
  <si>
    <t>Q2~Q3手套价格下跌，预灌封注射器受益新冠疫苗有提价</t>
    <phoneticPr fontId="3" type="noConversion"/>
  </si>
  <si>
    <t>偏成长（激光，机器人等）</t>
    <phoneticPr fontId="3" type="noConversion"/>
  </si>
  <si>
    <t>偏周期（注塑机，机床等）</t>
    <phoneticPr fontId="3" type="noConversion"/>
  </si>
  <si>
    <t xml:space="preserve">华友钴业、赣锋锂业、天齐锂业、盛新锂能、天华超净 </t>
    <phoneticPr fontId="3" type="noConversion"/>
  </si>
  <si>
    <t>高盈利部分来自库存收益，如上游价格回调单位盈利可能受损；高镍材料夏季可能出现烧车事件造成市场恐慌</t>
    <phoneticPr fontId="3" type="noConversion"/>
  </si>
  <si>
    <t>短期个股盈利高景气导致市场忽略了竞争格局问题</t>
    <phoneticPr fontId="3" type="noConversion"/>
  </si>
  <si>
    <t>6月收入整体保持快速增长，中报或因原材料上涨整体一般</t>
    <phoneticPr fontId="3" type="noConversion"/>
  </si>
  <si>
    <t>估值过高</t>
    <phoneticPr fontId="3" type="noConversion"/>
  </si>
  <si>
    <t>诺德股份、嘉元科技、科达利、震裕科技</t>
    <phoneticPr fontId="3" type="noConversion"/>
  </si>
  <si>
    <t>长城汽车、吉利汽车、长安汽车、比亚迪</t>
    <phoneticPr fontId="3" type="noConversion"/>
  </si>
  <si>
    <t>帝尔，捷佳，迈为</t>
    <phoneticPr fontId="3" type="noConversion"/>
  </si>
  <si>
    <t>奥维云网第22周数据，老板洗碗机市占率达到40%，成为市场第一</t>
    <phoneticPr fontId="3" type="noConversion"/>
  </si>
  <si>
    <t>原材料价格上行、洗碗机等新品类天花板较低</t>
    <phoneticPr fontId="3" type="noConversion"/>
  </si>
  <si>
    <t>6.18预售数据相比20年同比下滑，淘系平台下滑最多、京东有望在7月转正</t>
    <phoneticPr fontId="3" type="noConversion"/>
  </si>
  <si>
    <r>
      <t>血制品批签发受新冠疫苗挤占资源</t>
    </r>
    <r>
      <rPr>
        <b/>
        <sz val="10"/>
        <color theme="1"/>
        <rFont val="微软雅黑"/>
        <family val="2"/>
        <charset val="134"/>
      </rPr>
      <t>（随国内新冠疫苗接种率边际减弱）</t>
    </r>
    <phoneticPr fontId="3" type="noConversion"/>
  </si>
  <si>
    <r>
      <rPr>
        <b/>
        <sz val="10"/>
        <color theme="1"/>
        <rFont val="微软雅黑"/>
        <family val="2"/>
        <charset val="134"/>
      </rPr>
      <t>1、警惕delta变异毒株快速传染，引起疫情反弹（对疫苗版块中性影响，但对依赖疫情恢复细分行业利空）</t>
    </r>
    <r>
      <rPr>
        <sz val="10"/>
        <color theme="1"/>
        <rFont val="微软雅黑"/>
        <family val="2"/>
        <charset val="134"/>
      </rPr>
      <t>，尤其是欧盟较快开始进行“疫苗护照”通行。
2、新冠疫苗价格下调、接种速度较快，短期市场反应持续负面；
3、新冠挤占批签发资源，影响Q2业绩，内部下调智飞Q2业绩</t>
    </r>
    <phoneticPr fontId="3" type="noConversion"/>
  </si>
  <si>
    <r>
      <t>经济预期上行把握度最高的时期已过。</t>
    </r>
    <r>
      <rPr>
        <b/>
        <sz val="10"/>
        <color theme="1"/>
        <rFont val="微软雅黑"/>
        <family val="2"/>
        <charset val="134"/>
      </rPr>
      <t>市场对于后期信用风险的暴露仍然抱有疑虑。</t>
    </r>
    <phoneticPr fontId="3" type="noConversion"/>
  </si>
  <si>
    <r>
      <t>供给方面，目前产地煤矿供应稳定，鄂尔多斯少数露天矿开始出煤，但受产能限制及降雨防汛等影响，供应量有限。需求方面，随着各地持续高温，</t>
    </r>
    <r>
      <rPr>
        <b/>
        <sz val="10"/>
        <color theme="1"/>
        <rFont val="微软雅黑"/>
        <family val="2"/>
        <charset val="134"/>
      </rPr>
      <t>供电压力较大，需求端耗煤需求较强</t>
    </r>
    <r>
      <rPr>
        <sz val="10"/>
        <color theme="1"/>
        <rFont val="微软雅黑"/>
        <family val="2"/>
        <charset val="134"/>
      </rPr>
      <t>，且电厂库存煤处于低位，短期仍有补库需求。总体来看，产地供应稳定，煤价稳步上涨，叠加强降雨天气影响部分生产和运输，发运成本持续倒挂，贸易商发运意愿不强，港口库存处于偏低水平，预计短期内动力煤市场有望偏强运行。但近日有政策消息放出，对市场情绪有所扰动，叠加榆林煤矿事故，后期还需多关注政策的实施情况以及产地供应情况。</t>
    </r>
    <phoneticPr fontId="3" type="noConversion"/>
  </si>
  <si>
    <r>
      <t>政策层持续关注大宗商品价格。</t>
    </r>
    <r>
      <rPr>
        <b/>
        <sz val="10"/>
        <color theme="1"/>
        <rFont val="微软雅黑"/>
        <family val="2"/>
        <charset val="134"/>
      </rPr>
      <t>下游供电压力较大，需求端可能走强。</t>
    </r>
    <phoneticPr fontId="3" type="noConversion"/>
  </si>
  <si>
    <r>
      <t>政策层持续关注大宗商品价格。</t>
    </r>
    <r>
      <rPr>
        <b/>
        <sz val="10"/>
        <color theme="1"/>
        <rFont val="微软雅黑"/>
        <family val="2"/>
        <charset val="134"/>
      </rPr>
      <t>下游钢铁限产加剧可能带来需求走弱。</t>
    </r>
    <phoneticPr fontId="3" type="noConversion"/>
  </si>
  <si>
    <r>
      <t>供给方面，煤矿继续恢复生产，煤矿开工率持续提升，但离停产前的开工高点仍有距离。需求方面，焦企开工高位，焦企原料煤经过前期消耗，本周开始不同程度补库。但是因为炼焦煤供应紧张，且暴雨天气影响部分煤矿生产及铁路发运，焦企原料煤到货情况不佳，本周焦企原料煤库存被动去库。总体来看，由于原料煤紧张，下游补库困难，叠加部分发运受到影响，焦企原料煤库存有所下滑。预计短期内炼焦煤市场有望偏强运行，后期需关注下游焦企补库情况。焦炭：供给方面，除少数地区因政策限产外，其余焦企多保持满产开工，焦炭供应继续保持高稳态势。需求方面，钢厂高炉开工率有所下降，但仍居高位。钢厂、焦化厂库存有所上升，港口库存有所下降。总体看来，焦炭供应继续保持高稳态势，整体市场供需格局趋宽松。近日受保供及资源紧张影响，原料煤成本不断提升，焦企利润持续下滑。</t>
    </r>
    <r>
      <rPr>
        <b/>
        <sz val="10"/>
        <color theme="1"/>
        <rFont val="微软雅黑"/>
        <family val="2"/>
        <charset val="134"/>
      </rPr>
      <t>受压减粗钢政策持续影响，钢厂日耗明显回落，且后续仍有继续加大限产力度的可能，焦炭刚需或将走低</t>
    </r>
    <r>
      <rPr>
        <sz val="10"/>
        <color theme="1"/>
        <rFont val="微软雅黑"/>
        <family val="2"/>
        <charset val="134"/>
      </rPr>
      <t>，预计短期内焦炭市场将偏弱运行，后续需关注下游钢厂需求情况。</t>
    </r>
    <phoneticPr fontId="3" type="noConversion"/>
  </si>
  <si>
    <r>
      <t>VC目前少部分供应商有控盘行为，高价格稳定性存疑；六氟根据当前供需平衡预期到22年H2会明显缓和。</t>
    </r>
    <r>
      <rPr>
        <b/>
        <sz val="10"/>
        <color theme="1"/>
        <rFont val="微软雅黑"/>
        <family val="2"/>
        <charset val="134"/>
      </rPr>
      <t>22年H2产能扩增预期进一步强化。</t>
    </r>
    <phoneticPr fontId="3" type="noConversion"/>
  </si>
  <si>
    <r>
      <t>增速下降导致估值回落，流动性收紧带来估值回落、销售费用等季度波动导致业绩兑现不及预期、</t>
    </r>
    <r>
      <rPr>
        <b/>
        <sz val="10"/>
        <rFont val="微软雅黑"/>
        <family val="2"/>
        <charset val="134"/>
      </rPr>
      <t>资金流出板块导致估值回落</t>
    </r>
    <phoneticPr fontId="3" type="noConversion"/>
  </si>
  <si>
    <r>
      <t>供给端恶化、竞争加剧，成本压力，需求复苏不及预期、</t>
    </r>
    <r>
      <rPr>
        <b/>
        <sz val="10"/>
        <rFont val="微软雅黑"/>
        <family val="2"/>
        <charset val="134"/>
      </rPr>
      <t>社区团购冲击</t>
    </r>
    <r>
      <rPr>
        <sz val="10"/>
        <rFont val="微软雅黑"/>
        <family val="2"/>
        <charset val="134"/>
      </rPr>
      <t>等压制因素持续时间太长</t>
    </r>
    <phoneticPr fontId="3" type="noConversion"/>
  </si>
  <si>
    <r>
      <t>常温酸增长乏力；</t>
    </r>
    <r>
      <rPr>
        <b/>
        <sz val="10"/>
        <color theme="1"/>
        <rFont val="微软雅黑"/>
        <family val="2"/>
        <charset val="134"/>
      </rPr>
      <t>婴儿出生今明年受疫苗影响</t>
    </r>
    <phoneticPr fontId="3" type="noConversion"/>
  </si>
  <si>
    <r>
      <t>牌照放开的政策风险；下半年在海南市占率继续下降；海南竞争对手促销力度持续增加；</t>
    </r>
    <r>
      <rPr>
        <b/>
        <sz val="10"/>
        <color theme="1"/>
        <rFont val="微软雅黑"/>
        <family val="2"/>
        <charset val="134"/>
      </rPr>
      <t>增发摊薄超预期</t>
    </r>
    <phoneticPr fontId="3" type="noConversion"/>
  </si>
  <si>
    <r>
      <rPr>
        <b/>
        <sz val="10"/>
        <rFont val="微软雅黑"/>
        <family val="2"/>
        <charset val="134"/>
      </rPr>
      <t>iphone近期小幅加单，从2.2~2.3亿区间上浮到2.3~2.4亿区间。</t>
    </r>
    <r>
      <rPr>
        <sz val="10"/>
        <rFont val="微软雅黑"/>
        <family val="2"/>
        <charset val="134"/>
      </rPr>
      <t>受印度疫情等因素影响，安卓手机砍单，21年全球手机出货预期从14.8亿下调为13.6亿，YoY从15%下调为7%；VR 歌尔Q2出货预期从200万下调为150万；传音，</t>
    </r>
    <r>
      <rPr>
        <b/>
        <sz val="10"/>
        <rFont val="微软雅黑"/>
        <family val="2"/>
        <charset val="134"/>
      </rPr>
      <t>近期印度等疫情小幅修复，</t>
    </r>
    <r>
      <rPr>
        <sz val="10"/>
        <rFont val="微软雅黑"/>
        <family val="2"/>
        <charset val="134"/>
      </rPr>
      <t>全年仍维持0.9~1亿智能手机出货量预期。</t>
    </r>
    <phoneticPr fontId="3" type="noConversion"/>
  </si>
  <si>
    <r>
      <t>华为实现28nm产线国产化以后订单重新分配，</t>
    </r>
    <r>
      <rPr>
        <b/>
        <sz val="10"/>
        <color theme="1"/>
        <rFont val="微软雅黑"/>
        <family val="2"/>
        <charset val="134"/>
      </rPr>
      <t>紫光集团进入破产重组，股权变动可能导致股价波动</t>
    </r>
    <phoneticPr fontId="3" type="noConversion"/>
  </si>
  <si>
    <r>
      <rPr>
        <b/>
        <sz val="10"/>
        <rFont val="微软雅黑"/>
        <family val="2"/>
        <charset val="134"/>
      </rPr>
      <t>近期互联网反垄断事件频发，风险因素在逐渐释放中。</t>
    </r>
    <r>
      <rPr>
        <sz val="10"/>
        <rFont val="微软雅黑"/>
        <family val="2"/>
        <charset val="134"/>
      </rPr>
      <t>从5月份监测到流量数据看，腾讯占全国用户用户总时长比例仍在微降，字节和快手系仍在微增。海外流动性持续收紧；抖音、快手布局社交网络，加剧行业竞争；反垄断，影响抖音、快手、腾讯等社交媒体公司业务开展。</t>
    </r>
    <phoneticPr fontId="3" type="noConversion"/>
  </si>
  <si>
    <r>
      <t>产品端：短视频，抖音用户数及用户时长4月份仍维持成长性，快手用户成长性趋弱；抖、快对腾讯用户侵蚀整体趋弱；视频号用户数小幅提升，从3亿，提升到3.4亿，但用户时长数据仍维持在20mins-。变现端：抖音、快手在布局了电商业务后，继续进军本地生活业务，侵蚀美团大本营；视频号，直播功能不断加码，广告变现预期短期上线;</t>
    </r>
    <r>
      <rPr>
        <b/>
        <sz val="10"/>
        <color theme="1"/>
        <rFont val="微软雅黑"/>
        <family val="2"/>
        <charset val="134"/>
      </rPr>
      <t>视频号上线互选功能，内容生态建设有望加速。</t>
    </r>
    <phoneticPr fontId="3" type="noConversion"/>
  </si>
  <si>
    <r>
      <t>订单需求持续性，上游原材料上涨压力，</t>
    </r>
    <r>
      <rPr>
        <b/>
        <sz val="10"/>
        <color theme="1"/>
        <rFont val="微软雅黑"/>
        <family val="2"/>
        <charset val="134"/>
      </rPr>
      <t>产品价格风险</t>
    </r>
    <phoneticPr fontId="3" type="noConversion"/>
  </si>
  <si>
    <t>当前经济不差，但政策方向偏积极，未来大幅下行的风险较小；这种背景下，仍可以找到一些个体经营及业绩趋势向上的个股。</t>
    <phoneticPr fontId="3" type="noConversion"/>
  </si>
  <si>
    <t>三大电信运营商均出现ARPU反转，产业互联网业务高增长。中国移动、中国电信回A，预计以1倍以上PB发行，预期会释放利润和加大分红。</t>
    <phoneticPr fontId="3" type="noConversion"/>
  </si>
  <si>
    <t>刊挂率、刊例价跟踪。留存率，单客户ARPU值。</t>
    <phoneticPr fontId="3" type="noConversion"/>
  </si>
  <si>
    <t>洁柔：公司股价近期有所回调，主要原因是市场预期公司会下调全年业绩预期。我们当前了解到，公司经营正常，6月份继续保持稳定增长态势。公司仍然是生活用纸品类中最优竞争力的公司。维持长期推荐。晨光文具公告中报，利润端增速中枢在30%，显著超市场预期。</t>
    <phoneticPr fontId="3" type="noConversion"/>
  </si>
  <si>
    <t>锐科被美国列入实体清单</t>
    <phoneticPr fontId="3" type="noConversion"/>
  </si>
  <si>
    <t>电动车销量低预期影响板块情绪，估值过高</t>
    <phoneticPr fontId="3" type="noConversion"/>
  </si>
  <si>
    <t>铜箔3季度有望进一步涨价；预计天际、璞泰来等pvdf产能22年底-23年落地</t>
    <phoneticPr fontId="3" type="noConversion"/>
  </si>
  <si>
    <t>新能源车</t>
    <phoneticPr fontId="3" type="noConversion"/>
  </si>
  <si>
    <t>原材料上涨压力导致业绩低预期；传统车部分零部件被新能源替代</t>
    <phoneticPr fontId="3" type="noConversion"/>
  </si>
  <si>
    <t>6月国内光伏装机3.1GW，同-23%，环+10%；其中户用装机1.7GW，同+125%，环+14%</t>
    <phoneticPr fontId="3" type="noConversion"/>
  </si>
  <si>
    <t>万顺新材？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</si>
</sst>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_);[Red]\(0.0\)"/>
    <numFmt numFmtId="177" formatCode="0_);[Red]\(0\)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7" fontId="5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7" fontId="5" fillId="5" borderId="1" xfId="1" applyNumberFormat="1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77" fontId="5" fillId="6" borderId="1" xfId="2" applyNumberFormat="1" applyFont="1" applyFill="1" applyBorder="1" applyAlignment="1">
      <alignment horizontal="center" vertical="center"/>
    </xf>
    <xf numFmtId="9" fontId="5" fillId="6" borderId="1" xfId="2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176" fontId="5" fillId="6" borderId="1" xfId="1" applyNumberFormat="1" applyFont="1" applyFill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7" fontId="9" fillId="6" borderId="1" xfId="0" applyNumberFormat="1" applyFont="1" applyFill="1" applyBorder="1" applyAlignment="1">
      <alignment horizontal="center" vertical="center"/>
    </xf>
    <xf numFmtId="177" fontId="9" fillId="5" borderId="1" xfId="1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177" fontId="9" fillId="6" borderId="1" xfId="2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2242-1012-4E98-AE2A-D9F5A2D63A1E}">
  <sheetPr>
    <tabColor theme="5" tint="0.79998168889431442"/>
  </sheetPr>
  <dimension ref="A1:I130"/>
  <sheetViews>
    <sheetView tabSelected="1" topLeftCell="B104" zoomScale="130" zoomScaleNormal="130" workbookViewId="0">
      <selection activeCell="H110" sqref="H110"/>
    </sheetView>
  </sheetViews>
  <sheetFormatPr defaultRowHeight="14.15" outlineLevelCol="1" x14ac:dyDescent="0.35"/>
  <cols>
    <col min="1" max="1" width="8.5703125" style="41" customWidth="1"/>
    <col min="2" max="2" width="10.5703125" style="65" customWidth="1"/>
    <col min="3" max="3" width="8.5703125" style="62" hidden="1" customWidth="1" outlineLevel="1"/>
    <col min="4" max="4" width="8.5703125" style="41" customWidth="1" collapsed="1"/>
    <col min="5" max="5" width="8.5703125" style="36" customWidth="1"/>
    <col min="6" max="6" width="60.5703125" style="61" customWidth="1"/>
    <col min="7" max="7" width="50.5703125" customWidth="1"/>
    <col min="8" max="8" width="25.5703125" style="43" customWidth="1"/>
  </cols>
  <sheetData>
    <row r="1" spans="1:8" s="40" customFormat="1" ht="14.6" x14ac:dyDescent="0.35">
      <c r="A1" s="42" t="s">
        <v>142</v>
      </c>
      <c r="B1" s="42" t="s">
        <v>143</v>
      </c>
      <c r="C1" s="37" t="s">
        <v>1050</v>
      </c>
      <c r="D1" s="42" t="s">
        <v>1199</v>
      </c>
      <c r="E1" s="42" t="s">
        <v>144</v>
      </c>
      <c r="F1" s="42" t="s">
        <v>145</v>
      </c>
      <c r="G1" s="42" t="s">
        <v>146</v>
      </c>
      <c r="H1" s="42" t="s">
        <v>1202</v>
      </c>
    </row>
    <row r="2" spans="1:8" ht="14.6" x14ac:dyDescent="0.35">
      <c r="A2" s="38" t="s">
        <v>147</v>
      </c>
      <c r="B2" s="59" t="s">
        <v>23</v>
      </c>
      <c r="C2" s="44"/>
      <c r="D2" s="45" t="s">
        <v>148</v>
      </c>
      <c r="E2" s="44" t="s">
        <v>148</v>
      </c>
      <c r="F2" s="46" t="s">
        <v>149</v>
      </c>
      <c r="G2" s="46" t="s">
        <v>150</v>
      </c>
      <c r="H2" s="47" t="s">
        <v>25</v>
      </c>
    </row>
    <row r="3" spans="1:8" ht="14.6" x14ac:dyDescent="0.35">
      <c r="A3" s="38" t="s">
        <v>147</v>
      </c>
      <c r="B3" s="59" t="s">
        <v>26</v>
      </c>
      <c r="C3" s="44"/>
      <c r="D3" s="48" t="s">
        <v>151</v>
      </c>
      <c r="E3" s="48" t="s">
        <v>151</v>
      </c>
      <c r="F3" s="46" t="s">
        <v>152</v>
      </c>
      <c r="G3" s="49" t="s">
        <v>153</v>
      </c>
      <c r="H3" s="47" t="s">
        <v>28</v>
      </c>
    </row>
    <row r="4" spans="1:8" ht="14.6" x14ac:dyDescent="0.35">
      <c r="A4" s="38" t="s">
        <v>147</v>
      </c>
      <c r="B4" s="59" t="s">
        <v>29</v>
      </c>
      <c r="C4" s="44"/>
      <c r="D4" s="44" t="s">
        <v>148</v>
      </c>
      <c r="E4" s="44" t="s">
        <v>148</v>
      </c>
      <c r="F4" s="46" t="s">
        <v>154</v>
      </c>
      <c r="G4" s="49" t="s">
        <v>155</v>
      </c>
      <c r="H4" s="47" t="s">
        <v>156</v>
      </c>
    </row>
    <row r="5" spans="1:8" ht="14.6" x14ac:dyDescent="0.35">
      <c r="A5" s="38" t="s">
        <v>147</v>
      </c>
      <c r="B5" s="59" t="s">
        <v>34</v>
      </c>
      <c r="C5" s="44"/>
      <c r="D5" s="44" t="s">
        <v>148</v>
      </c>
      <c r="E5" s="44" t="s">
        <v>148</v>
      </c>
      <c r="F5" s="46" t="s">
        <v>157</v>
      </c>
      <c r="G5" s="49" t="s">
        <v>158</v>
      </c>
      <c r="H5" s="47" t="s">
        <v>159</v>
      </c>
    </row>
    <row r="6" spans="1:8" ht="14.6" x14ac:dyDescent="0.35">
      <c r="A6" s="38" t="s">
        <v>147</v>
      </c>
      <c r="B6" s="59" t="s">
        <v>41</v>
      </c>
      <c r="C6" s="44"/>
      <c r="D6" s="50" t="s">
        <v>160</v>
      </c>
      <c r="E6" s="50" t="s">
        <v>160</v>
      </c>
      <c r="F6" s="46" t="s">
        <v>161</v>
      </c>
      <c r="G6" s="46" t="s">
        <v>162</v>
      </c>
      <c r="H6" s="47" t="s">
        <v>1237</v>
      </c>
    </row>
    <row r="7" spans="1:8" ht="29.15" x14ac:dyDescent="0.35">
      <c r="A7" s="38" t="s">
        <v>147</v>
      </c>
      <c r="B7" s="59" t="s">
        <v>48</v>
      </c>
      <c r="C7" s="44"/>
      <c r="D7" s="44" t="s">
        <v>148</v>
      </c>
      <c r="E7" s="44" t="s">
        <v>148</v>
      </c>
      <c r="F7" s="46" t="s">
        <v>163</v>
      </c>
      <c r="G7" s="46" t="s">
        <v>164</v>
      </c>
      <c r="H7" s="47" t="s">
        <v>165</v>
      </c>
    </row>
    <row r="8" spans="1:8" ht="14.6" x14ac:dyDescent="0.35">
      <c r="A8" s="38" t="s">
        <v>147</v>
      </c>
      <c r="B8" s="59" t="s">
        <v>53</v>
      </c>
      <c r="C8" s="44"/>
      <c r="D8" s="44" t="s">
        <v>148</v>
      </c>
      <c r="E8" s="44" t="s">
        <v>148</v>
      </c>
      <c r="F8" s="46" t="s">
        <v>166</v>
      </c>
      <c r="G8" s="49" t="s">
        <v>167</v>
      </c>
      <c r="H8" s="47" t="s">
        <v>168</v>
      </c>
    </row>
    <row r="9" spans="1:8" ht="14.6" x14ac:dyDescent="0.35">
      <c r="A9" s="38" t="s">
        <v>147</v>
      </c>
      <c r="B9" s="59" t="s">
        <v>58</v>
      </c>
      <c r="C9" s="44"/>
      <c r="D9" s="44" t="s">
        <v>148</v>
      </c>
      <c r="E9" s="44" t="s">
        <v>148</v>
      </c>
      <c r="F9" s="46" t="s">
        <v>169</v>
      </c>
      <c r="G9" s="49" t="s">
        <v>170</v>
      </c>
      <c r="H9" s="47" t="s">
        <v>171</v>
      </c>
    </row>
    <row r="10" spans="1:8" ht="14.6" x14ac:dyDescent="0.35">
      <c r="A10" s="38" t="s">
        <v>147</v>
      </c>
      <c r="B10" s="59" t="s">
        <v>72</v>
      </c>
      <c r="C10" s="44"/>
      <c r="D10" s="44" t="s">
        <v>148</v>
      </c>
      <c r="E10" s="44" t="s">
        <v>148</v>
      </c>
      <c r="F10" s="46" t="s">
        <v>172</v>
      </c>
      <c r="G10" s="49" t="s">
        <v>173</v>
      </c>
      <c r="H10" s="47" t="s">
        <v>174</v>
      </c>
    </row>
    <row r="11" spans="1:8" ht="14.6" x14ac:dyDescent="0.35">
      <c r="A11" s="38" t="s">
        <v>147</v>
      </c>
      <c r="B11" s="59" t="s">
        <v>65</v>
      </c>
      <c r="C11" s="44"/>
      <c r="D11" s="48" t="s">
        <v>151</v>
      </c>
      <c r="E11" s="48" t="s">
        <v>151</v>
      </c>
      <c r="F11" s="46" t="s">
        <v>175</v>
      </c>
      <c r="G11" s="49" t="s">
        <v>176</v>
      </c>
      <c r="H11" s="47" t="s">
        <v>177</v>
      </c>
    </row>
    <row r="12" spans="1:8" ht="41.15" x14ac:dyDescent="0.35">
      <c r="A12" s="38" t="s">
        <v>178</v>
      </c>
      <c r="B12" s="59" t="s">
        <v>77</v>
      </c>
      <c r="C12" s="44"/>
      <c r="D12" s="48" t="s">
        <v>151</v>
      </c>
      <c r="E12" s="48" t="s">
        <v>151</v>
      </c>
      <c r="F12" s="46" t="s">
        <v>1201</v>
      </c>
      <c r="G12" s="46" t="s">
        <v>1244</v>
      </c>
      <c r="H12" s="47" t="s">
        <v>179</v>
      </c>
    </row>
    <row r="13" spans="1:8" ht="14.6" x14ac:dyDescent="0.35">
      <c r="A13" s="38" t="s">
        <v>178</v>
      </c>
      <c r="B13" s="59" t="s">
        <v>86</v>
      </c>
      <c r="C13" s="44"/>
      <c r="D13" s="44" t="s">
        <v>148</v>
      </c>
      <c r="E13" s="44" t="s">
        <v>148</v>
      </c>
      <c r="F13" s="46" t="s">
        <v>180</v>
      </c>
      <c r="G13" s="46" t="s">
        <v>181</v>
      </c>
      <c r="H13" s="47" t="s">
        <v>182</v>
      </c>
    </row>
    <row r="14" spans="1:8" ht="72.900000000000006" x14ac:dyDescent="0.35">
      <c r="A14" s="38" t="s">
        <v>91</v>
      </c>
      <c r="B14" s="59" t="s">
        <v>91</v>
      </c>
      <c r="C14" s="44"/>
      <c r="D14" s="50" t="s">
        <v>160</v>
      </c>
      <c r="E14" s="51" t="s">
        <v>1241</v>
      </c>
      <c r="F14" s="47" t="s">
        <v>1281</v>
      </c>
      <c r="G14" s="46" t="s">
        <v>1266</v>
      </c>
      <c r="H14" s="47" t="s">
        <v>183</v>
      </c>
    </row>
    <row r="15" spans="1:8" ht="27.45" x14ac:dyDescent="0.35">
      <c r="A15" s="39" t="s">
        <v>189</v>
      </c>
      <c r="B15" s="59" t="s">
        <v>190</v>
      </c>
      <c r="C15" s="44"/>
      <c r="D15" s="50" t="s">
        <v>160</v>
      </c>
      <c r="E15" s="50" t="s">
        <v>160</v>
      </c>
      <c r="F15" s="46" t="s">
        <v>191</v>
      </c>
      <c r="G15" s="46" t="s">
        <v>192</v>
      </c>
      <c r="H15" s="47" t="s">
        <v>193</v>
      </c>
    </row>
    <row r="16" spans="1:8" ht="29.15" x14ac:dyDescent="0.35">
      <c r="A16" s="39" t="s">
        <v>189</v>
      </c>
      <c r="B16" s="59" t="s">
        <v>194</v>
      </c>
      <c r="C16" s="44"/>
      <c r="D16" s="44" t="s">
        <v>148</v>
      </c>
      <c r="E16" s="44" t="s">
        <v>148</v>
      </c>
      <c r="F16" s="46"/>
      <c r="G16" s="46" t="s">
        <v>195</v>
      </c>
      <c r="H16" s="47" t="s">
        <v>196</v>
      </c>
    </row>
    <row r="17" spans="1:8" ht="29.15" x14ac:dyDescent="0.35">
      <c r="A17" s="38" t="s">
        <v>197</v>
      </c>
      <c r="B17" s="59" t="s">
        <v>198</v>
      </c>
      <c r="C17" s="44"/>
      <c r="D17" s="50" t="s">
        <v>160</v>
      </c>
      <c r="E17" s="50" t="s">
        <v>160</v>
      </c>
      <c r="F17" s="46" t="s">
        <v>199</v>
      </c>
      <c r="G17" s="46" t="s">
        <v>200</v>
      </c>
      <c r="H17" s="47" t="s">
        <v>201</v>
      </c>
    </row>
    <row r="18" spans="1:8" ht="29.15" x14ac:dyDescent="0.35">
      <c r="A18" s="38" t="s">
        <v>197</v>
      </c>
      <c r="B18" s="59" t="s">
        <v>202</v>
      </c>
      <c r="C18" s="44"/>
      <c r="D18" s="48" t="s">
        <v>151</v>
      </c>
      <c r="E18" s="48" t="s">
        <v>151</v>
      </c>
      <c r="F18" s="46" t="s">
        <v>203</v>
      </c>
      <c r="G18" s="46" t="s">
        <v>204</v>
      </c>
      <c r="H18" s="47" t="s">
        <v>205</v>
      </c>
    </row>
    <row r="19" spans="1:8" ht="14.6" x14ac:dyDescent="0.35">
      <c r="A19" s="38" t="s">
        <v>197</v>
      </c>
      <c r="B19" s="59" t="s">
        <v>206</v>
      </c>
      <c r="C19" s="44"/>
      <c r="D19" s="44" t="s">
        <v>148</v>
      </c>
      <c r="E19" s="44" t="s">
        <v>148</v>
      </c>
      <c r="F19" s="46"/>
      <c r="G19" s="46" t="s">
        <v>207</v>
      </c>
      <c r="H19" s="47" t="s">
        <v>208</v>
      </c>
    </row>
    <row r="20" spans="1:8" ht="14.6" x14ac:dyDescent="0.35">
      <c r="A20" s="38" t="s">
        <v>209</v>
      </c>
      <c r="B20" s="59" t="s">
        <v>209</v>
      </c>
      <c r="C20" s="44"/>
      <c r="D20" s="44" t="s">
        <v>148</v>
      </c>
      <c r="E20" s="44" t="s">
        <v>148</v>
      </c>
      <c r="F20" s="46" t="s">
        <v>210</v>
      </c>
      <c r="G20" s="46" t="s">
        <v>211</v>
      </c>
      <c r="H20" s="47" t="s">
        <v>212</v>
      </c>
    </row>
    <row r="21" spans="1:8" ht="14.6" x14ac:dyDescent="0.35">
      <c r="A21" s="38" t="s">
        <v>213</v>
      </c>
      <c r="B21" s="59" t="s">
        <v>214</v>
      </c>
      <c r="C21" s="44"/>
      <c r="D21" s="44" t="s">
        <v>148</v>
      </c>
      <c r="E21" s="44" t="s">
        <v>148</v>
      </c>
      <c r="F21" s="46"/>
      <c r="G21" s="46" t="s">
        <v>215</v>
      </c>
      <c r="H21" s="47" t="s">
        <v>216</v>
      </c>
    </row>
    <row r="22" spans="1:8" ht="14.6" x14ac:dyDescent="0.35">
      <c r="A22" s="38" t="s">
        <v>213</v>
      </c>
      <c r="B22" s="59" t="s">
        <v>217</v>
      </c>
      <c r="C22" s="44"/>
      <c r="D22" s="50" t="s">
        <v>160</v>
      </c>
      <c r="E22" s="50" t="s">
        <v>160</v>
      </c>
      <c r="F22" s="46"/>
      <c r="G22" s="46" t="s">
        <v>218</v>
      </c>
      <c r="H22" s="47" t="s">
        <v>219</v>
      </c>
    </row>
    <row r="23" spans="1:8" ht="25.1" customHeight="1" collapsed="1" x14ac:dyDescent="0.35">
      <c r="A23" s="38" t="s">
        <v>122</v>
      </c>
      <c r="B23" s="59" t="s">
        <v>184</v>
      </c>
      <c r="C23" s="44"/>
      <c r="D23" s="45" t="s">
        <v>148</v>
      </c>
      <c r="E23" s="45" t="s">
        <v>148</v>
      </c>
      <c r="F23" s="68" t="s">
        <v>1200</v>
      </c>
      <c r="G23" s="46"/>
      <c r="H23" s="47" t="s">
        <v>124</v>
      </c>
    </row>
    <row r="24" spans="1:8" ht="25.1" customHeight="1" x14ac:dyDescent="0.35">
      <c r="A24" s="38" t="s">
        <v>122</v>
      </c>
      <c r="B24" s="59" t="s">
        <v>185</v>
      </c>
      <c r="C24" s="44"/>
      <c r="D24" s="45" t="s">
        <v>148</v>
      </c>
      <c r="E24" s="45" t="s">
        <v>148</v>
      </c>
      <c r="F24" s="68"/>
      <c r="G24" s="46" t="s">
        <v>186</v>
      </c>
      <c r="H24" s="47"/>
    </row>
    <row r="25" spans="1:8" ht="97.75" x14ac:dyDescent="0.35">
      <c r="A25" s="38" t="s">
        <v>133</v>
      </c>
      <c r="B25" s="59" t="s">
        <v>187</v>
      </c>
      <c r="C25" s="44"/>
      <c r="D25" s="45" t="s">
        <v>148</v>
      </c>
      <c r="E25" s="45" t="s">
        <v>148</v>
      </c>
      <c r="F25" s="46" t="s">
        <v>1267</v>
      </c>
      <c r="G25" s="46" t="s">
        <v>1268</v>
      </c>
      <c r="H25" s="47" t="s">
        <v>135</v>
      </c>
    </row>
    <row r="26" spans="1:8" ht="180.9" x14ac:dyDescent="0.35">
      <c r="A26" s="38" t="s">
        <v>133</v>
      </c>
      <c r="B26" s="59" t="s">
        <v>188</v>
      </c>
      <c r="C26" s="44"/>
      <c r="D26" s="45" t="s">
        <v>148</v>
      </c>
      <c r="E26" s="45" t="s">
        <v>148</v>
      </c>
      <c r="F26" s="46" t="s">
        <v>1270</v>
      </c>
      <c r="G26" s="46" t="s">
        <v>1269</v>
      </c>
      <c r="H26" s="47"/>
    </row>
    <row r="27" spans="1:8" ht="14.6" collapsed="1" x14ac:dyDescent="0.35">
      <c r="A27" s="38" t="s">
        <v>265</v>
      </c>
      <c r="B27" s="59" t="s">
        <v>266</v>
      </c>
      <c r="C27" s="44"/>
      <c r="D27" s="50" t="s">
        <v>160</v>
      </c>
      <c r="E27" s="50" t="s">
        <v>160</v>
      </c>
      <c r="F27" s="46" t="s">
        <v>267</v>
      </c>
      <c r="G27" s="46" t="s">
        <v>1286</v>
      </c>
      <c r="H27" s="47" t="s">
        <v>268</v>
      </c>
    </row>
    <row r="28" spans="1:8" ht="14.6" x14ac:dyDescent="0.35">
      <c r="A28" s="38" t="s">
        <v>265</v>
      </c>
      <c r="B28" s="59" t="s">
        <v>269</v>
      </c>
      <c r="C28" s="44"/>
      <c r="D28" s="44" t="s">
        <v>148</v>
      </c>
      <c r="E28" s="44" t="s">
        <v>148</v>
      </c>
      <c r="F28" s="46" t="s">
        <v>1208</v>
      </c>
      <c r="G28" s="49" t="s">
        <v>270</v>
      </c>
      <c r="H28" s="47" t="s">
        <v>1260</v>
      </c>
    </row>
    <row r="29" spans="1:8" ht="29.15" x14ac:dyDescent="0.35">
      <c r="A29" s="38" t="s">
        <v>265</v>
      </c>
      <c r="B29" s="59" t="s">
        <v>271</v>
      </c>
      <c r="C29" s="44"/>
      <c r="D29" s="50" t="s">
        <v>160</v>
      </c>
      <c r="E29" s="50" t="s">
        <v>160</v>
      </c>
      <c r="F29" s="46" t="s">
        <v>272</v>
      </c>
      <c r="G29" s="49" t="s">
        <v>273</v>
      </c>
      <c r="H29" s="47" t="s">
        <v>1205</v>
      </c>
    </row>
    <row r="30" spans="1:8" ht="43.75" x14ac:dyDescent="0.35">
      <c r="A30" s="38" t="s">
        <v>265</v>
      </c>
      <c r="B30" s="59" t="s">
        <v>1251</v>
      </c>
      <c r="C30" s="44"/>
      <c r="D30" s="44" t="s">
        <v>148</v>
      </c>
      <c r="E30" s="44" t="s">
        <v>148</v>
      </c>
      <c r="F30" s="46" t="s">
        <v>1285</v>
      </c>
      <c r="G30" s="49" t="s">
        <v>1257</v>
      </c>
      <c r="H30" s="47" t="s">
        <v>1203</v>
      </c>
    </row>
    <row r="31" spans="1:8" ht="29.15" x14ac:dyDescent="0.35">
      <c r="A31" s="38" t="s">
        <v>265</v>
      </c>
      <c r="B31" s="59" t="s">
        <v>1252</v>
      </c>
      <c r="C31" s="44"/>
      <c r="D31" s="44" t="s">
        <v>148</v>
      </c>
      <c r="E31" s="44" t="s">
        <v>148</v>
      </c>
      <c r="F31" s="46" t="s">
        <v>272</v>
      </c>
      <c r="G31" s="49" t="s">
        <v>275</v>
      </c>
      <c r="H31" s="47" t="s">
        <v>1204</v>
      </c>
    </row>
    <row r="32" spans="1:8" ht="14.6" x14ac:dyDescent="0.35">
      <c r="A32" s="38" t="s">
        <v>265</v>
      </c>
      <c r="B32" s="59" t="s">
        <v>276</v>
      </c>
      <c r="C32" s="44"/>
      <c r="D32" s="48" t="s">
        <v>151</v>
      </c>
      <c r="E32" s="48" t="s">
        <v>151</v>
      </c>
      <c r="F32" s="46" t="s">
        <v>277</v>
      </c>
      <c r="G32" s="49" t="s">
        <v>278</v>
      </c>
      <c r="H32" s="47" t="s">
        <v>279</v>
      </c>
    </row>
    <row r="33" spans="1:8" ht="14.6" x14ac:dyDescent="0.35">
      <c r="A33" s="38" t="s">
        <v>265</v>
      </c>
      <c r="B33" s="59" t="s">
        <v>280</v>
      </c>
      <c r="C33" s="44"/>
      <c r="D33" s="50" t="s">
        <v>160</v>
      </c>
      <c r="E33" s="50" t="s">
        <v>160</v>
      </c>
      <c r="F33" s="46" t="s">
        <v>272</v>
      </c>
      <c r="G33" s="49" t="s">
        <v>281</v>
      </c>
      <c r="H33" s="47" t="s">
        <v>282</v>
      </c>
    </row>
    <row r="34" spans="1:8" ht="14.6" x14ac:dyDescent="0.35">
      <c r="A34" s="38" t="s">
        <v>265</v>
      </c>
      <c r="B34" s="59" t="s">
        <v>283</v>
      </c>
      <c r="C34" s="44"/>
      <c r="D34" s="50" t="s">
        <v>160</v>
      </c>
      <c r="E34" s="50" t="s">
        <v>160</v>
      </c>
      <c r="F34" s="46" t="s">
        <v>284</v>
      </c>
      <c r="G34" s="49" t="s">
        <v>274</v>
      </c>
      <c r="H34" s="47" t="s">
        <v>285</v>
      </c>
    </row>
    <row r="35" spans="1:8" ht="14.6" x14ac:dyDescent="0.35">
      <c r="A35" s="38" t="s">
        <v>265</v>
      </c>
      <c r="B35" s="59" t="s">
        <v>286</v>
      </c>
      <c r="C35" s="44"/>
      <c r="D35" s="44" t="s">
        <v>148</v>
      </c>
      <c r="E35" s="44" t="s">
        <v>148</v>
      </c>
      <c r="F35" s="46" t="s">
        <v>272</v>
      </c>
      <c r="G35" s="49" t="s">
        <v>287</v>
      </c>
      <c r="H35" s="47" t="s">
        <v>288</v>
      </c>
    </row>
    <row r="36" spans="1:8" ht="29.15" x14ac:dyDescent="0.35">
      <c r="A36" s="38" t="s">
        <v>265</v>
      </c>
      <c r="B36" s="59" t="s">
        <v>1239</v>
      </c>
      <c r="C36" s="44"/>
      <c r="D36" s="50" t="s">
        <v>160</v>
      </c>
      <c r="E36" s="50" t="s">
        <v>160</v>
      </c>
      <c r="F36" s="46" t="s">
        <v>289</v>
      </c>
      <c r="G36" s="49" t="s">
        <v>1238</v>
      </c>
      <c r="H36" s="47" t="s">
        <v>290</v>
      </c>
    </row>
    <row r="37" spans="1:8" ht="14.6" x14ac:dyDescent="0.35">
      <c r="A37" s="38" t="s">
        <v>361</v>
      </c>
      <c r="B37" s="59" t="s">
        <v>362</v>
      </c>
      <c r="C37" s="44"/>
      <c r="D37" s="48" t="s">
        <v>151</v>
      </c>
      <c r="E37" s="48" t="s">
        <v>151</v>
      </c>
      <c r="F37" s="46" t="s">
        <v>363</v>
      </c>
      <c r="G37" s="46" t="s">
        <v>364</v>
      </c>
      <c r="H37" s="47" t="s">
        <v>365</v>
      </c>
    </row>
    <row r="38" spans="1:8" ht="14.6" x14ac:dyDescent="0.35">
      <c r="A38" s="38" t="s">
        <v>361</v>
      </c>
      <c r="B38" s="59" t="s">
        <v>366</v>
      </c>
      <c r="C38" s="44"/>
      <c r="D38" s="44" t="s">
        <v>148</v>
      </c>
      <c r="E38" s="44" t="s">
        <v>148</v>
      </c>
      <c r="F38" s="46" t="s">
        <v>367</v>
      </c>
      <c r="G38" s="49" t="s">
        <v>368</v>
      </c>
      <c r="H38" s="47" t="s">
        <v>369</v>
      </c>
    </row>
    <row r="39" spans="1:8" ht="14.6" x14ac:dyDescent="0.35">
      <c r="A39" s="38" t="s">
        <v>361</v>
      </c>
      <c r="B39" s="59" t="s">
        <v>370</v>
      </c>
      <c r="C39" s="44"/>
      <c r="D39" s="44" t="s">
        <v>148</v>
      </c>
      <c r="E39" s="44" t="s">
        <v>148</v>
      </c>
      <c r="F39" s="46" t="s">
        <v>371</v>
      </c>
      <c r="G39" s="49" t="s">
        <v>372</v>
      </c>
      <c r="H39" s="47" t="s">
        <v>373</v>
      </c>
    </row>
    <row r="40" spans="1:8" ht="14.6" x14ac:dyDescent="0.35">
      <c r="A40" s="38" t="s">
        <v>361</v>
      </c>
      <c r="B40" s="59" t="s">
        <v>374</v>
      </c>
      <c r="C40" s="44"/>
      <c r="D40" s="44" t="s">
        <v>148</v>
      </c>
      <c r="E40" s="44" t="s">
        <v>148</v>
      </c>
      <c r="F40" s="46" t="s">
        <v>1256</v>
      </c>
      <c r="G40" s="49" t="s">
        <v>375</v>
      </c>
      <c r="H40" s="47" t="s">
        <v>376</v>
      </c>
    </row>
    <row r="41" spans="1:8" ht="14.6" x14ac:dyDescent="0.35">
      <c r="A41" s="38" t="s">
        <v>361</v>
      </c>
      <c r="B41" s="59" t="s">
        <v>377</v>
      </c>
      <c r="C41" s="44"/>
      <c r="D41" s="44" t="s">
        <v>148</v>
      </c>
      <c r="E41" s="44" t="s">
        <v>148</v>
      </c>
      <c r="F41" s="46" t="s">
        <v>378</v>
      </c>
      <c r="G41" s="49" t="s">
        <v>379</v>
      </c>
      <c r="H41" s="47" t="s">
        <v>380</v>
      </c>
    </row>
    <row r="42" spans="1:8" ht="14.6" x14ac:dyDescent="0.35">
      <c r="A42" s="38" t="s">
        <v>381</v>
      </c>
      <c r="B42" s="59" t="s">
        <v>382</v>
      </c>
      <c r="C42" s="44"/>
      <c r="D42" s="44" t="s">
        <v>148</v>
      </c>
      <c r="E42" s="44" t="s">
        <v>148</v>
      </c>
      <c r="F42" s="46" t="s">
        <v>383</v>
      </c>
      <c r="G42" s="49" t="s">
        <v>384</v>
      </c>
      <c r="H42" s="47" t="s">
        <v>385</v>
      </c>
    </row>
    <row r="43" spans="1:8" ht="14.6" x14ac:dyDescent="0.35">
      <c r="A43" s="38" t="s">
        <v>381</v>
      </c>
      <c r="B43" s="59" t="s">
        <v>386</v>
      </c>
      <c r="C43" s="44"/>
      <c r="D43" s="48" t="s">
        <v>151</v>
      </c>
      <c r="E43" s="48" t="s">
        <v>151</v>
      </c>
      <c r="F43" s="46" t="s">
        <v>383</v>
      </c>
      <c r="G43" s="49"/>
      <c r="H43" s="47" t="s">
        <v>387</v>
      </c>
    </row>
    <row r="44" spans="1:8" ht="27.45" x14ac:dyDescent="0.35">
      <c r="A44" s="38" t="s">
        <v>388</v>
      </c>
      <c r="B44" s="59" t="s">
        <v>389</v>
      </c>
      <c r="C44" s="44"/>
      <c r="D44" s="44" t="s">
        <v>148</v>
      </c>
      <c r="E44" s="44" t="s">
        <v>148</v>
      </c>
      <c r="F44" s="46" t="s">
        <v>1290</v>
      </c>
      <c r="G44" s="46" t="s">
        <v>390</v>
      </c>
      <c r="H44" s="47" t="s">
        <v>1206</v>
      </c>
    </row>
    <row r="45" spans="1:8" ht="14.6" x14ac:dyDescent="0.35">
      <c r="A45" s="38" t="s">
        <v>388</v>
      </c>
      <c r="B45" s="59" t="s">
        <v>391</v>
      </c>
      <c r="C45" s="44"/>
      <c r="D45" s="44" t="s">
        <v>148</v>
      </c>
      <c r="E45" s="44" t="s">
        <v>148</v>
      </c>
      <c r="F45" s="46" t="s">
        <v>392</v>
      </c>
      <c r="G45" s="46" t="s">
        <v>393</v>
      </c>
      <c r="H45" s="47" t="s">
        <v>394</v>
      </c>
    </row>
    <row r="46" spans="1:8" ht="14.6" x14ac:dyDescent="0.35">
      <c r="A46" s="38" t="s">
        <v>388</v>
      </c>
      <c r="B46" s="59" t="s">
        <v>395</v>
      </c>
      <c r="C46" s="44"/>
      <c r="D46" s="44" t="s">
        <v>148</v>
      </c>
      <c r="E46" s="44" t="s">
        <v>148</v>
      </c>
      <c r="F46" s="46" t="s">
        <v>396</v>
      </c>
      <c r="G46" s="46" t="s">
        <v>397</v>
      </c>
      <c r="H46" s="47" t="s">
        <v>398</v>
      </c>
    </row>
    <row r="47" spans="1:8" ht="14.6" x14ac:dyDescent="0.35">
      <c r="A47" s="38" t="s">
        <v>388</v>
      </c>
      <c r="B47" s="59" t="s">
        <v>399</v>
      </c>
      <c r="C47" s="44"/>
      <c r="D47" s="48" t="s">
        <v>151</v>
      </c>
      <c r="E47" s="44" t="s">
        <v>148</v>
      </c>
      <c r="F47" s="46" t="s">
        <v>400</v>
      </c>
      <c r="G47" s="49" t="s">
        <v>401</v>
      </c>
      <c r="H47" s="47" t="s">
        <v>402</v>
      </c>
    </row>
    <row r="48" spans="1:8" ht="29.15" x14ac:dyDescent="0.35">
      <c r="A48" s="38" t="s">
        <v>540</v>
      </c>
      <c r="B48" s="59" t="s">
        <v>541</v>
      </c>
      <c r="C48" s="44"/>
      <c r="D48" s="44" t="s">
        <v>148</v>
      </c>
      <c r="E48" s="44" t="s">
        <v>148</v>
      </c>
      <c r="F48" s="46" t="s">
        <v>542</v>
      </c>
      <c r="G48" s="46" t="s">
        <v>1211</v>
      </c>
      <c r="H48" s="47" t="s">
        <v>1253</v>
      </c>
    </row>
    <row r="49" spans="1:8" ht="27.45" x14ac:dyDescent="0.35">
      <c r="A49" s="38" t="s">
        <v>540</v>
      </c>
      <c r="B49" s="59" t="s">
        <v>472</v>
      </c>
      <c r="C49" s="44"/>
      <c r="D49" s="44" t="s">
        <v>148</v>
      </c>
      <c r="E49" s="44" t="s">
        <v>148</v>
      </c>
      <c r="F49" s="46" t="s">
        <v>1207</v>
      </c>
      <c r="G49" s="46" t="s">
        <v>1254</v>
      </c>
      <c r="H49" s="47" t="s">
        <v>543</v>
      </c>
    </row>
    <row r="50" spans="1:8" ht="14.6" x14ac:dyDescent="0.35">
      <c r="A50" s="38" t="s">
        <v>540</v>
      </c>
      <c r="B50" s="59" t="s">
        <v>479</v>
      </c>
      <c r="C50" s="44"/>
      <c r="D50" s="44" t="s">
        <v>148</v>
      </c>
      <c r="E50" s="44" t="s">
        <v>148</v>
      </c>
      <c r="F50" s="46" t="s">
        <v>544</v>
      </c>
      <c r="G50" s="46" t="s">
        <v>1255</v>
      </c>
      <c r="H50" s="47" t="s">
        <v>545</v>
      </c>
    </row>
    <row r="51" spans="1:8" ht="42.9" x14ac:dyDescent="0.35">
      <c r="A51" s="38" t="s">
        <v>540</v>
      </c>
      <c r="B51" s="59" t="s">
        <v>482</v>
      </c>
      <c r="C51" s="44"/>
      <c r="D51" s="44" t="s">
        <v>148</v>
      </c>
      <c r="E51" s="44" t="s">
        <v>148</v>
      </c>
      <c r="F51" s="46" t="s">
        <v>1210</v>
      </c>
      <c r="G51" s="46" t="s">
        <v>1271</v>
      </c>
      <c r="H51" s="47" t="s">
        <v>546</v>
      </c>
    </row>
    <row r="52" spans="1:8" ht="14.6" x14ac:dyDescent="0.35">
      <c r="A52" s="38" t="s">
        <v>540</v>
      </c>
      <c r="B52" s="59" t="s">
        <v>487</v>
      </c>
      <c r="C52" s="44"/>
      <c r="D52" s="50" t="s">
        <v>160</v>
      </c>
      <c r="E52" s="50" t="s">
        <v>160</v>
      </c>
      <c r="F52" s="46"/>
      <c r="G52" s="49" t="s">
        <v>547</v>
      </c>
      <c r="H52" s="47" t="s">
        <v>548</v>
      </c>
    </row>
    <row r="53" spans="1:8" ht="14.6" x14ac:dyDescent="0.35">
      <c r="A53" s="38" t="s">
        <v>540</v>
      </c>
      <c r="B53" s="59" t="s">
        <v>549</v>
      </c>
      <c r="C53" s="44"/>
      <c r="D53" s="50" t="s">
        <v>160</v>
      </c>
      <c r="E53" s="50" t="s">
        <v>160</v>
      </c>
      <c r="F53" s="46" t="s">
        <v>1209</v>
      </c>
      <c r="G53" s="46" t="s">
        <v>1212</v>
      </c>
      <c r="H53" s="47" t="s">
        <v>550</v>
      </c>
    </row>
    <row r="54" spans="1:8" ht="29.15" x14ac:dyDescent="0.35">
      <c r="A54" s="38" t="s">
        <v>1288</v>
      </c>
      <c r="B54" s="59" t="s">
        <v>551</v>
      </c>
      <c r="C54" s="44"/>
      <c r="D54" s="44" t="s">
        <v>148</v>
      </c>
      <c r="E54" s="44" t="s">
        <v>148</v>
      </c>
      <c r="F54" s="46" t="s">
        <v>1287</v>
      </c>
      <c r="G54" s="49" t="s">
        <v>1213</v>
      </c>
      <c r="H54" s="47" t="s">
        <v>1258</v>
      </c>
    </row>
    <row r="55" spans="1:8" ht="29.15" x14ac:dyDescent="0.35">
      <c r="A55" s="38" t="s">
        <v>552</v>
      </c>
      <c r="B55" s="59" t="s">
        <v>553</v>
      </c>
      <c r="C55" s="44"/>
      <c r="D55" s="44" t="s">
        <v>148</v>
      </c>
      <c r="E55" s="44" t="s">
        <v>148</v>
      </c>
      <c r="F55" s="46" t="s">
        <v>554</v>
      </c>
      <c r="G55" s="46" t="s">
        <v>1214</v>
      </c>
      <c r="H55" s="47" t="s">
        <v>1259</v>
      </c>
    </row>
    <row r="56" spans="1:8" ht="29.15" x14ac:dyDescent="0.35">
      <c r="A56" s="38" t="s">
        <v>552</v>
      </c>
      <c r="B56" s="59" t="s">
        <v>555</v>
      </c>
      <c r="C56" s="44"/>
      <c r="D56" s="44" t="s">
        <v>148</v>
      </c>
      <c r="E56" s="44" t="s">
        <v>148</v>
      </c>
      <c r="F56" s="46" t="s">
        <v>556</v>
      </c>
      <c r="G56" s="46" t="s">
        <v>1289</v>
      </c>
      <c r="H56" s="47" t="s">
        <v>557</v>
      </c>
    </row>
    <row r="57" spans="1:8" ht="14.6" x14ac:dyDescent="0.35">
      <c r="A57" s="38" t="s">
        <v>552</v>
      </c>
      <c r="B57" s="59" t="s">
        <v>558</v>
      </c>
      <c r="C57" s="44"/>
      <c r="D57" s="48" t="s">
        <v>151</v>
      </c>
      <c r="E57" s="48" t="s">
        <v>151</v>
      </c>
      <c r="F57" s="46"/>
      <c r="G57" s="49" t="s">
        <v>559</v>
      </c>
      <c r="H57" s="47" t="s">
        <v>560</v>
      </c>
    </row>
    <row r="58" spans="1:8" ht="57.45" collapsed="1" x14ac:dyDescent="0.35">
      <c r="A58" s="38" t="s">
        <v>561</v>
      </c>
      <c r="B58" s="59" t="s">
        <v>562</v>
      </c>
      <c r="C58" s="44"/>
      <c r="D58" s="44" t="s">
        <v>148</v>
      </c>
      <c r="E58" s="44" t="s">
        <v>148</v>
      </c>
      <c r="F58" s="52" t="s">
        <v>1276</v>
      </c>
      <c r="G58" s="46" t="s">
        <v>563</v>
      </c>
      <c r="H58" s="47" t="s">
        <v>564</v>
      </c>
    </row>
    <row r="59" spans="1:8" ht="54.9" x14ac:dyDescent="0.35">
      <c r="A59" s="38" t="s">
        <v>561</v>
      </c>
      <c r="B59" s="59" t="s">
        <v>565</v>
      </c>
      <c r="C59" s="44"/>
      <c r="D59" s="44" t="s">
        <v>148</v>
      </c>
      <c r="E59" s="44" t="s">
        <v>148</v>
      </c>
      <c r="F59" s="53" t="s">
        <v>566</v>
      </c>
      <c r="G59" s="53" t="s">
        <v>567</v>
      </c>
      <c r="H59" s="54" t="s">
        <v>568</v>
      </c>
    </row>
    <row r="60" spans="1:8" ht="14.6" x14ac:dyDescent="0.35">
      <c r="A60" s="38" t="s">
        <v>561</v>
      </c>
      <c r="B60" s="59" t="s">
        <v>569</v>
      </c>
      <c r="C60" s="44"/>
      <c r="D60" s="48" t="s">
        <v>151</v>
      </c>
      <c r="E60" s="48" t="s">
        <v>151</v>
      </c>
      <c r="F60" s="53" t="s">
        <v>570</v>
      </c>
      <c r="G60" s="55" t="s">
        <v>571</v>
      </c>
      <c r="H60" s="54" t="s">
        <v>572</v>
      </c>
    </row>
    <row r="61" spans="1:8" ht="14.6" x14ac:dyDescent="0.35">
      <c r="A61" s="38" t="s">
        <v>561</v>
      </c>
      <c r="B61" s="59" t="s">
        <v>573</v>
      </c>
      <c r="C61" s="44"/>
      <c r="D61" s="48" t="s">
        <v>151</v>
      </c>
      <c r="E61" s="48" t="s">
        <v>151</v>
      </c>
      <c r="F61" s="53" t="s">
        <v>574</v>
      </c>
      <c r="G61" s="55" t="s">
        <v>571</v>
      </c>
      <c r="H61" s="54" t="s">
        <v>575</v>
      </c>
    </row>
    <row r="62" spans="1:8" ht="14.6" x14ac:dyDescent="0.35">
      <c r="A62" s="38" t="s">
        <v>561</v>
      </c>
      <c r="B62" s="59" t="s">
        <v>576</v>
      </c>
      <c r="C62" s="44"/>
      <c r="D62" s="44" t="s">
        <v>148</v>
      </c>
      <c r="E62" s="44" t="s">
        <v>148</v>
      </c>
      <c r="F62" s="53" t="s">
        <v>577</v>
      </c>
      <c r="G62" s="53" t="s">
        <v>571</v>
      </c>
      <c r="H62" s="54" t="s">
        <v>578</v>
      </c>
    </row>
    <row r="63" spans="1:8" ht="27.45" x14ac:dyDescent="0.35">
      <c r="A63" s="38" t="s">
        <v>579</v>
      </c>
      <c r="B63" s="59" t="s">
        <v>580</v>
      </c>
      <c r="C63" s="44"/>
      <c r="D63" s="50" t="s">
        <v>160</v>
      </c>
      <c r="E63" s="50" t="s">
        <v>160</v>
      </c>
      <c r="F63" s="46" t="s">
        <v>1282</v>
      </c>
      <c r="G63" s="46" t="s">
        <v>581</v>
      </c>
      <c r="H63" s="47" t="s">
        <v>582</v>
      </c>
    </row>
    <row r="64" spans="1:8" ht="29.15" x14ac:dyDescent="0.35">
      <c r="A64" s="38" t="s">
        <v>579</v>
      </c>
      <c r="B64" s="59" t="s">
        <v>583</v>
      </c>
      <c r="C64" s="44"/>
      <c r="D64" s="44" t="s">
        <v>148</v>
      </c>
      <c r="E64" s="44" t="s">
        <v>148</v>
      </c>
      <c r="F64" s="46" t="s">
        <v>584</v>
      </c>
      <c r="G64" s="46" t="s">
        <v>1277</v>
      </c>
      <c r="H64" s="47" t="s">
        <v>585</v>
      </c>
    </row>
    <row r="65" spans="1:8" ht="14.6" x14ac:dyDescent="0.35">
      <c r="A65" s="38" t="s">
        <v>579</v>
      </c>
      <c r="B65" s="59" t="s">
        <v>586</v>
      </c>
      <c r="C65" s="44"/>
      <c r="D65" s="50" t="s">
        <v>160</v>
      </c>
      <c r="E65" s="50" t="s">
        <v>160</v>
      </c>
      <c r="F65" s="46" t="s">
        <v>1215</v>
      </c>
      <c r="G65" s="46" t="s">
        <v>587</v>
      </c>
      <c r="H65" s="47" t="s">
        <v>588</v>
      </c>
    </row>
    <row r="66" spans="1:8" ht="14.6" x14ac:dyDescent="0.35">
      <c r="A66" s="38" t="s">
        <v>579</v>
      </c>
      <c r="B66" s="59" t="s">
        <v>589</v>
      </c>
      <c r="C66" s="44"/>
      <c r="D66" s="44" t="s">
        <v>148</v>
      </c>
      <c r="E66" s="44" t="s">
        <v>148</v>
      </c>
      <c r="F66" s="46" t="s">
        <v>590</v>
      </c>
      <c r="G66" s="46" t="s">
        <v>591</v>
      </c>
      <c r="H66" s="47" t="s">
        <v>592</v>
      </c>
    </row>
    <row r="67" spans="1:8" ht="29.15" x14ac:dyDescent="0.35">
      <c r="A67" s="38" t="s">
        <v>579</v>
      </c>
      <c r="B67" s="59" t="s">
        <v>593</v>
      </c>
      <c r="C67" s="44"/>
      <c r="D67" s="50" t="s">
        <v>160</v>
      </c>
      <c r="E67" s="50" t="s">
        <v>160</v>
      </c>
      <c r="F67" s="46" t="s">
        <v>1220</v>
      </c>
      <c r="G67" s="46" t="s">
        <v>1216</v>
      </c>
      <c r="H67" s="47" t="s">
        <v>594</v>
      </c>
    </row>
    <row r="68" spans="1:8" ht="27.45" x14ac:dyDescent="0.35">
      <c r="A68" s="38" t="s">
        <v>621</v>
      </c>
      <c r="B68" s="59" t="s">
        <v>622</v>
      </c>
      <c r="C68" s="44"/>
      <c r="D68" s="50" t="s">
        <v>160</v>
      </c>
      <c r="E68" s="50" t="s">
        <v>160</v>
      </c>
      <c r="F68" s="46" t="s">
        <v>1219</v>
      </c>
      <c r="G68" s="46" t="s">
        <v>623</v>
      </c>
      <c r="H68" s="47" t="s">
        <v>624</v>
      </c>
    </row>
    <row r="69" spans="1:8" ht="14.6" x14ac:dyDescent="0.35">
      <c r="A69" s="38" t="s">
        <v>621</v>
      </c>
      <c r="B69" s="59" t="s">
        <v>625</v>
      </c>
      <c r="C69" s="44"/>
      <c r="D69" s="50" t="s">
        <v>160</v>
      </c>
      <c r="E69" s="50" t="s">
        <v>160</v>
      </c>
      <c r="F69" s="46" t="s">
        <v>1218</v>
      </c>
      <c r="G69" s="46" t="s">
        <v>1283</v>
      </c>
      <c r="H69" s="47" t="s">
        <v>626</v>
      </c>
    </row>
    <row r="70" spans="1:8" ht="14.6" x14ac:dyDescent="0.35">
      <c r="A70" s="38" t="s">
        <v>621</v>
      </c>
      <c r="B70" s="59" t="s">
        <v>627</v>
      </c>
      <c r="C70" s="44"/>
      <c r="D70" s="44" t="s">
        <v>148</v>
      </c>
      <c r="E70" s="44" t="s">
        <v>148</v>
      </c>
      <c r="F70" s="46" t="s">
        <v>628</v>
      </c>
      <c r="G70" s="46" t="s">
        <v>1217</v>
      </c>
      <c r="H70" s="47" t="s">
        <v>629</v>
      </c>
    </row>
    <row r="71" spans="1:8" ht="14.6" x14ac:dyDescent="0.35">
      <c r="A71" s="38" t="s">
        <v>621</v>
      </c>
      <c r="B71" s="59" t="s">
        <v>630</v>
      </c>
      <c r="C71" s="44"/>
      <c r="D71" s="44" t="s">
        <v>148</v>
      </c>
      <c r="E71" s="44" t="s">
        <v>148</v>
      </c>
      <c r="F71" s="46" t="s">
        <v>631</v>
      </c>
      <c r="G71" s="46" t="s">
        <v>632</v>
      </c>
      <c r="H71" s="47" t="s">
        <v>633</v>
      </c>
    </row>
    <row r="72" spans="1:8" ht="27.45" x14ac:dyDescent="0.35">
      <c r="A72" s="38" t="s">
        <v>621</v>
      </c>
      <c r="B72" s="59" t="s">
        <v>634</v>
      </c>
      <c r="C72" s="44"/>
      <c r="D72" s="48" t="s">
        <v>151</v>
      </c>
      <c r="E72" s="48" t="s">
        <v>151</v>
      </c>
      <c r="F72" s="46" t="s">
        <v>1243</v>
      </c>
      <c r="G72" s="46" t="s">
        <v>635</v>
      </c>
      <c r="H72" s="47" t="s">
        <v>636</v>
      </c>
    </row>
    <row r="73" spans="1:8" ht="14.6" x14ac:dyDescent="0.35">
      <c r="A73" s="38" t="s">
        <v>621</v>
      </c>
      <c r="B73" s="59" t="s">
        <v>637</v>
      </c>
      <c r="C73" s="44"/>
      <c r="D73" s="48" t="s">
        <v>151</v>
      </c>
      <c r="E73" s="48" t="s">
        <v>151</v>
      </c>
      <c r="F73" s="46" t="s">
        <v>638</v>
      </c>
      <c r="G73" s="49" t="s">
        <v>639</v>
      </c>
      <c r="H73" s="47" t="s">
        <v>640</v>
      </c>
    </row>
    <row r="74" spans="1:8" ht="69.45" x14ac:dyDescent="0.35">
      <c r="A74" s="38" t="s">
        <v>641</v>
      </c>
      <c r="B74" s="59" t="s">
        <v>642</v>
      </c>
      <c r="C74" s="44"/>
      <c r="D74" s="45" t="s">
        <v>148</v>
      </c>
      <c r="E74" s="45" t="s">
        <v>148</v>
      </c>
      <c r="F74" s="46" t="s">
        <v>1279</v>
      </c>
      <c r="G74" s="57" t="s">
        <v>1278</v>
      </c>
      <c r="H74" s="47" t="s">
        <v>643</v>
      </c>
    </row>
    <row r="75" spans="1:8" ht="29.15" collapsed="1" x14ac:dyDescent="0.35">
      <c r="A75" s="38" t="s">
        <v>595</v>
      </c>
      <c r="B75" s="59" t="s">
        <v>596</v>
      </c>
      <c r="C75" s="44"/>
      <c r="D75" s="45" t="s">
        <v>148</v>
      </c>
      <c r="E75" s="45" t="s">
        <v>148</v>
      </c>
      <c r="F75" s="56" t="s">
        <v>1222</v>
      </c>
      <c r="G75" s="46" t="s">
        <v>597</v>
      </c>
      <c r="H75" s="47" t="s">
        <v>598</v>
      </c>
    </row>
    <row r="76" spans="1:8" ht="68.599999999999994" x14ac:dyDescent="0.35">
      <c r="A76" s="38" t="s">
        <v>595</v>
      </c>
      <c r="B76" s="59" t="s">
        <v>599</v>
      </c>
      <c r="C76" s="44"/>
      <c r="D76" s="45" t="s">
        <v>148</v>
      </c>
      <c r="E76" s="45" t="s">
        <v>148</v>
      </c>
      <c r="F76" s="56" t="s">
        <v>1221</v>
      </c>
      <c r="G76" s="46" t="s">
        <v>600</v>
      </c>
      <c r="H76" s="47" t="s">
        <v>601</v>
      </c>
    </row>
    <row r="77" spans="1:8" ht="96" x14ac:dyDescent="0.35">
      <c r="A77" s="38" t="s">
        <v>595</v>
      </c>
      <c r="B77" s="59" t="s">
        <v>602</v>
      </c>
      <c r="C77" s="44"/>
      <c r="D77" s="45" t="s">
        <v>148</v>
      </c>
      <c r="E77" s="45" t="s">
        <v>148</v>
      </c>
      <c r="F77" s="56" t="s">
        <v>1223</v>
      </c>
      <c r="G77" s="46" t="s">
        <v>603</v>
      </c>
      <c r="H77" s="47" t="s">
        <v>604</v>
      </c>
    </row>
    <row r="78" spans="1:8" ht="82.3" x14ac:dyDescent="0.35">
      <c r="A78" s="38" t="s">
        <v>595</v>
      </c>
      <c r="B78" s="59" t="s">
        <v>605</v>
      </c>
      <c r="C78" s="44"/>
      <c r="D78" s="45" t="s">
        <v>148</v>
      </c>
      <c r="E78" s="45" t="s">
        <v>148</v>
      </c>
      <c r="F78" s="46" t="s">
        <v>1224</v>
      </c>
      <c r="G78" s="46" t="s">
        <v>606</v>
      </c>
      <c r="H78" s="47" t="s">
        <v>607</v>
      </c>
    </row>
    <row r="79" spans="1:8" ht="178.3" x14ac:dyDescent="0.35">
      <c r="A79" s="38" t="s">
        <v>595</v>
      </c>
      <c r="B79" s="59" t="s">
        <v>608</v>
      </c>
      <c r="C79" s="44"/>
      <c r="D79" s="45" t="s">
        <v>148</v>
      </c>
      <c r="E79" s="45" t="s">
        <v>148</v>
      </c>
      <c r="F79" s="56" t="s">
        <v>1225</v>
      </c>
      <c r="G79" s="46" t="s">
        <v>609</v>
      </c>
      <c r="H79" s="47" t="s">
        <v>610</v>
      </c>
    </row>
    <row r="80" spans="1:8" ht="41.15" x14ac:dyDescent="0.35">
      <c r="A80" s="38" t="s">
        <v>595</v>
      </c>
      <c r="B80" s="59" t="s">
        <v>611</v>
      </c>
      <c r="C80" s="44"/>
      <c r="D80" s="44" t="s">
        <v>148</v>
      </c>
      <c r="E80" s="44" t="s">
        <v>148</v>
      </c>
      <c r="F80" s="46" t="s">
        <v>1226</v>
      </c>
      <c r="G80" s="46" t="s">
        <v>1280</v>
      </c>
      <c r="H80" s="47" t="s">
        <v>612</v>
      </c>
    </row>
    <row r="81" spans="1:8" ht="14.6" x14ac:dyDescent="0.35">
      <c r="A81" s="38" t="s">
        <v>595</v>
      </c>
      <c r="B81" s="59" t="s">
        <v>613</v>
      </c>
      <c r="C81" s="44"/>
      <c r="D81" s="44" t="s">
        <v>148</v>
      </c>
      <c r="E81" s="44" t="s">
        <v>148</v>
      </c>
      <c r="F81" s="46" t="s">
        <v>614</v>
      </c>
      <c r="G81" s="49" t="s">
        <v>615</v>
      </c>
      <c r="H81" s="47" t="s">
        <v>616</v>
      </c>
    </row>
    <row r="82" spans="1:8" ht="27.45" x14ac:dyDescent="0.35">
      <c r="A82" s="38" t="s">
        <v>595</v>
      </c>
      <c r="B82" s="59" t="s">
        <v>617</v>
      </c>
      <c r="C82" s="44"/>
      <c r="D82" s="44" t="s">
        <v>148</v>
      </c>
      <c r="E82" s="44" t="s">
        <v>148</v>
      </c>
      <c r="F82" s="46" t="s">
        <v>618</v>
      </c>
      <c r="G82" s="49" t="s">
        <v>619</v>
      </c>
      <c r="H82" s="47" t="s">
        <v>620</v>
      </c>
    </row>
    <row r="83" spans="1:8" ht="41.15" collapsed="1" x14ac:dyDescent="0.35">
      <c r="A83" s="38" t="s">
        <v>769</v>
      </c>
      <c r="B83" s="59" t="s">
        <v>770</v>
      </c>
      <c r="C83" s="44"/>
      <c r="D83" s="48" t="s">
        <v>151</v>
      </c>
      <c r="E83" s="48" t="s">
        <v>151</v>
      </c>
      <c r="F83" s="57" t="s">
        <v>1242</v>
      </c>
      <c r="G83" s="57" t="s">
        <v>1272</v>
      </c>
      <c r="H83" s="58" t="s">
        <v>771</v>
      </c>
    </row>
    <row r="84" spans="1:8" ht="27.45" x14ac:dyDescent="0.35">
      <c r="A84" s="38" t="s">
        <v>769</v>
      </c>
      <c r="B84" s="59" t="s">
        <v>772</v>
      </c>
      <c r="C84" s="44"/>
      <c r="D84" s="45" t="s">
        <v>148</v>
      </c>
      <c r="E84" s="45" t="s">
        <v>148</v>
      </c>
      <c r="F84" s="57" t="s">
        <v>773</v>
      </c>
      <c r="G84" s="57" t="s">
        <v>774</v>
      </c>
      <c r="H84" s="58" t="s">
        <v>775</v>
      </c>
    </row>
    <row r="85" spans="1:8" ht="14.6" x14ac:dyDescent="0.35">
      <c r="A85" s="38" t="s">
        <v>769</v>
      </c>
      <c r="B85" s="59" t="s">
        <v>776</v>
      </c>
      <c r="C85" s="44"/>
      <c r="D85" s="45" t="s">
        <v>148</v>
      </c>
      <c r="E85" s="45" t="s">
        <v>148</v>
      </c>
      <c r="F85" s="57" t="s">
        <v>777</v>
      </c>
      <c r="G85" s="57" t="s">
        <v>778</v>
      </c>
      <c r="H85" s="58" t="s">
        <v>779</v>
      </c>
    </row>
    <row r="86" spans="1:8" ht="41.15" x14ac:dyDescent="0.35">
      <c r="A86" s="38" t="s">
        <v>769</v>
      </c>
      <c r="B86" s="59" t="s">
        <v>780</v>
      </c>
      <c r="C86" s="44"/>
      <c r="D86" s="45" t="s">
        <v>148</v>
      </c>
      <c r="E86" s="45" t="s">
        <v>148</v>
      </c>
      <c r="F86" s="57" t="s">
        <v>781</v>
      </c>
      <c r="G86" s="57" t="s">
        <v>1273</v>
      </c>
      <c r="H86" s="58" t="s">
        <v>782</v>
      </c>
    </row>
    <row r="87" spans="1:8" ht="14.6" x14ac:dyDescent="0.35">
      <c r="A87" s="38" t="s">
        <v>769</v>
      </c>
      <c r="B87" s="59" t="s">
        <v>783</v>
      </c>
      <c r="C87" s="44"/>
      <c r="D87" s="44" t="s">
        <v>148</v>
      </c>
      <c r="E87" s="44" t="s">
        <v>148</v>
      </c>
      <c r="F87" s="46" t="s">
        <v>784</v>
      </c>
      <c r="G87" s="49" t="s">
        <v>1274</v>
      </c>
      <c r="H87" s="47" t="s">
        <v>785</v>
      </c>
    </row>
    <row r="88" spans="1:8" ht="14.6" x14ac:dyDescent="0.35">
      <c r="A88" s="38" t="s">
        <v>769</v>
      </c>
      <c r="B88" s="59" t="s">
        <v>786</v>
      </c>
      <c r="C88" s="44"/>
      <c r="D88" s="45" t="s">
        <v>148</v>
      </c>
      <c r="E88" s="45" t="s">
        <v>148</v>
      </c>
      <c r="F88" s="46" t="s">
        <v>787</v>
      </c>
      <c r="G88" s="49"/>
      <c r="H88" s="47" t="s">
        <v>788</v>
      </c>
    </row>
    <row r="89" spans="1:8" ht="14.6" x14ac:dyDescent="0.35">
      <c r="A89" s="38" t="s">
        <v>769</v>
      </c>
      <c r="B89" s="59" t="s">
        <v>789</v>
      </c>
      <c r="C89" s="44"/>
      <c r="D89" s="50" t="s">
        <v>160</v>
      </c>
      <c r="E89" s="50" t="s">
        <v>160</v>
      </c>
      <c r="F89" s="46" t="s">
        <v>790</v>
      </c>
      <c r="G89" s="49" t="s">
        <v>791</v>
      </c>
      <c r="H89" s="47" t="s">
        <v>792</v>
      </c>
    </row>
    <row r="90" spans="1:8" ht="14.6" x14ac:dyDescent="0.35">
      <c r="A90" s="38" t="s">
        <v>769</v>
      </c>
      <c r="B90" s="59" t="s">
        <v>793</v>
      </c>
      <c r="C90" s="44"/>
      <c r="D90" s="45" t="s">
        <v>148</v>
      </c>
      <c r="E90" s="45" t="s">
        <v>148</v>
      </c>
      <c r="F90" s="46" t="s">
        <v>794</v>
      </c>
      <c r="G90" s="49" t="s">
        <v>795</v>
      </c>
      <c r="H90" s="47" t="s">
        <v>796</v>
      </c>
    </row>
    <row r="91" spans="1:8" ht="14.6" x14ac:dyDescent="0.35">
      <c r="A91" s="38" t="s">
        <v>797</v>
      </c>
      <c r="B91" s="59" t="s">
        <v>798</v>
      </c>
      <c r="C91" s="44"/>
      <c r="D91" s="44" t="s">
        <v>148</v>
      </c>
      <c r="E91" s="44" t="s">
        <v>148</v>
      </c>
      <c r="F91" s="46" t="s">
        <v>799</v>
      </c>
      <c r="G91" s="46" t="s">
        <v>800</v>
      </c>
      <c r="H91" s="47" t="s">
        <v>801</v>
      </c>
    </row>
    <row r="92" spans="1:8" ht="28.3" x14ac:dyDescent="0.35">
      <c r="A92" s="38" t="s">
        <v>797</v>
      </c>
      <c r="B92" s="59" t="s">
        <v>802</v>
      </c>
      <c r="C92" s="44"/>
      <c r="D92" s="50" t="s">
        <v>160</v>
      </c>
      <c r="E92" s="50" t="s">
        <v>160</v>
      </c>
      <c r="F92" s="46" t="s">
        <v>1240</v>
      </c>
      <c r="G92" s="46" t="s">
        <v>1275</v>
      </c>
      <c r="H92" s="47" t="s">
        <v>803</v>
      </c>
    </row>
    <row r="93" spans="1:8" ht="27.45" x14ac:dyDescent="0.35">
      <c r="A93" s="38" t="s">
        <v>797</v>
      </c>
      <c r="B93" s="59" t="s">
        <v>804</v>
      </c>
      <c r="C93" s="44"/>
      <c r="D93" s="48" t="s">
        <v>151</v>
      </c>
      <c r="E93" s="48" t="s">
        <v>151</v>
      </c>
      <c r="F93" s="46" t="s">
        <v>805</v>
      </c>
      <c r="G93" s="46" t="s">
        <v>806</v>
      </c>
      <c r="H93" s="47" t="s">
        <v>807</v>
      </c>
    </row>
    <row r="94" spans="1:8" ht="14.6" x14ac:dyDescent="0.35">
      <c r="A94" s="38" t="s">
        <v>797</v>
      </c>
      <c r="B94" s="59" t="s">
        <v>808</v>
      </c>
      <c r="C94" s="44"/>
      <c r="D94" s="48" t="s">
        <v>151</v>
      </c>
      <c r="E94" s="48" t="s">
        <v>151</v>
      </c>
      <c r="F94" s="46" t="s">
        <v>1246</v>
      </c>
      <c r="G94" s="46" t="s">
        <v>809</v>
      </c>
      <c r="H94" s="47" t="s">
        <v>810</v>
      </c>
    </row>
    <row r="95" spans="1:8" ht="27.45" x14ac:dyDescent="0.35">
      <c r="A95" s="38" t="s">
        <v>797</v>
      </c>
      <c r="B95" s="59" t="s">
        <v>811</v>
      </c>
      <c r="C95" s="44"/>
      <c r="D95" s="48" t="s">
        <v>151</v>
      </c>
      <c r="E95" s="48" t="s">
        <v>151</v>
      </c>
      <c r="F95" s="53" t="s">
        <v>812</v>
      </c>
      <c r="G95" s="46" t="s">
        <v>813</v>
      </c>
      <c r="H95" s="47" t="s">
        <v>814</v>
      </c>
    </row>
    <row r="96" spans="1:8" ht="14.6" x14ac:dyDescent="0.35">
      <c r="A96" s="38" t="s">
        <v>815</v>
      </c>
      <c r="B96" s="59" t="s">
        <v>816</v>
      </c>
      <c r="C96" s="44"/>
      <c r="D96" s="44" t="s">
        <v>148</v>
      </c>
      <c r="E96" s="44" t="s">
        <v>148</v>
      </c>
      <c r="F96" s="46" t="s">
        <v>817</v>
      </c>
      <c r="G96" s="46" t="s">
        <v>818</v>
      </c>
      <c r="H96" s="47" t="s">
        <v>819</v>
      </c>
    </row>
    <row r="97" spans="1:9" ht="27.45" x14ac:dyDescent="0.35">
      <c r="A97" s="38" t="s">
        <v>815</v>
      </c>
      <c r="B97" s="59" t="s">
        <v>820</v>
      </c>
      <c r="C97" s="44"/>
      <c r="D97" s="44" t="s">
        <v>148</v>
      </c>
      <c r="E97" s="44" t="s">
        <v>148</v>
      </c>
      <c r="F97" s="46" t="s">
        <v>821</v>
      </c>
      <c r="G97" s="49" t="s">
        <v>822</v>
      </c>
      <c r="H97" s="47" t="s">
        <v>823</v>
      </c>
    </row>
    <row r="98" spans="1:9" ht="27.45" x14ac:dyDescent="0.35">
      <c r="A98" s="38" t="s">
        <v>824</v>
      </c>
      <c r="B98" s="59" t="s">
        <v>825</v>
      </c>
      <c r="C98" s="44"/>
      <c r="D98" s="44" t="s">
        <v>148</v>
      </c>
      <c r="E98" s="44" t="s">
        <v>148</v>
      </c>
      <c r="F98" s="46" t="s">
        <v>826</v>
      </c>
      <c r="G98" s="46" t="s">
        <v>827</v>
      </c>
      <c r="H98" s="47" t="s">
        <v>828</v>
      </c>
    </row>
    <row r="99" spans="1:9" ht="14.6" x14ac:dyDescent="0.35">
      <c r="A99" s="38" t="s">
        <v>824</v>
      </c>
      <c r="B99" s="59" t="s">
        <v>829</v>
      </c>
      <c r="C99" s="44"/>
      <c r="D99" s="44" t="s">
        <v>148</v>
      </c>
      <c r="E99" s="44" t="s">
        <v>148</v>
      </c>
      <c r="F99" s="46" t="s">
        <v>1261</v>
      </c>
      <c r="G99" s="46" t="s">
        <v>1262</v>
      </c>
      <c r="H99" s="47" t="s">
        <v>830</v>
      </c>
    </row>
    <row r="100" spans="1:9" ht="29.15" x14ac:dyDescent="0.35">
      <c r="A100" s="38" t="s">
        <v>824</v>
      </c>
      <c r="B100" s="59" t="s">
        <v>831</v>
      </c>
      <c r="C100" s="44"/>
      <c r="D100" s="44" t="s">
        <v>148</v>
      </c>
      <c r="E100" s="44" t="s">
        <v>148</v>
      </c>
      <c r="F100" s="46" t="s">
        <v>832</v>
      </c>
      <c r="G100" s="49" t="s">
        <v>833</v>
      </c>
      <c r="H100" s="47" t="s">
        <v>834</v>
      </c>
    </row>
    <row r="101" spans="1:9" ht="29.15" x14ac:dyDescent="0.35">
      <c r="A101" s="38" t="s">
        <v>824</v>
      </c>
      <c r="B101" s="59" t="s">
        <v>835</v>
      </c>
      <c r="C101" s="44"/>
      <c r="D101" s="44" t="s">
        <v>148</v>
      </c>
      <c r="E101" s="44" t="s">
        <v>148</v>
      </c>
      <c r="F101" s="46" t="s">
        <v>1263</v>
      </c>
      <c r="G101" s="46" t="s">
        <v>836</v>
      </c>
      <c r="H101" s="47" t="s">
        <v>837</v>
      </c>
    </row>
    <row r="102" spans="1:9" ht="14.6" x14ac:dyDescent="0.35">
      <c r="A102" s="38" t="s">
        <v>824</v>
      </c>
      <c r="B102" s="59" t="s">
        <v>838</v>
      </c>
      <c r="C102" s="44"/>
      <c r="D102" s="50" t="s">
        <v>160</v>
      </c>
      <c r="E102" s="50" t="s">
        <v>160</v>
      </c>
      <c r="F102" s="46" t="s">
        <v>839</v>
      </c>
      <c r="G102" s="49" t="s">
        <v>840</v>
      </c>
      <c r="H102" s="47" t="s">
        <v>841</v>
      </c>
    </row>
    <row r="103" spans="1:9" ht="27.45" x14ac:dyDescent="0.35">
      <c r="A103" s="38" t="s">
        <v>842</v>
      </c>
      <c r="B103" s="59" t="s">
        <v>843</v>
      </c>
      <c r="C103" s="44"/>
      <c r="D103" s="48" t="s">
        <v>151</v>
      </c>
      <c r="E103" s="48" t="s">
        <v>151</v>
      </c>
      <c r="F103" s="46" t="s">
        <v>1245</v>
      </c>
      <c r="G103" s="49" t="s">
        <v>844</v>
      </c>
      <c r="H103" s="47" t="s">
        <v>845</v>
      </c>
    </row>
    <row r="104" spans="1:9" ht="14.6" x14ac:dyDescent="0.35">
      <c r="A104" s="38" t="s">
        <v>842</v>
      </c>
      <c r="B104" s="59" t="s">
        <v>846</v>
      </c>
      <c r="C104" s="44"/>
      <c r="D104" s="48" t="s">
        <v>151</v>
      </c>
      <c r="E104" s="48" t="s">
        <v>151</v>
      </c>
      <c r="F104" s="46" t="s">
        <v>847</v>
      </c>
      <c r="G104" s="49" t="s">
        <v>848</v>
      </c>
      <c r="H104" s="47" t="s">
        <v>849</v>
      </c>
    </row>
    <row r="105" spans="1:9" ht="41.15" x14ac:dyDescent="0.35">
      <c r="A105" s="38" t="s">
        <v>842</v>
      </c>
      <c r="B105" s="59" t="s">
        <v>850</v>
      </c>
      <c r="C105" s="44"/>
      <c r="D105" s="44" t="s">
        <v>148</v>
      </c>
      <c r="E105" s="44" t="s">
        <v>148</v>
      </c>
      <c r="F105" s="46" t="s">
        <v>851</v>
      </c>
      <c r="G105" s="49" t="s">
        <v>852</v>
      </c>
      <c r="H105" s="47" t="s">
        <v>853</v>
      </c>
    </row>
    <row r="106" spans="1:9" ht="29.15" x14ac:dyDescent="0.35">
      <c r="A106" s="38" t="s">
        <v>854</v>
      </c>
      <c r="B106" s="59" t="s">
        <v>855</v>
      </c>
      <c r="C106" s="44"/>
      <c r="D106" s="44" t="s">
        <v>148</v>
      </c>
      <c r="E106" s="44" t="s">
        <v>148</v>
      </c>
      <c r="F106" s="47" t="s">
        <v>856</v>
      </c>
      <c r="G106" s="46" t="s">
        <v>857</v>
      </c>
      <c r="H106" s="47" t="s">
        <v>858</v>
      </c>
    </row>
    <row r="107" spans="1:9" ht="14.6" x14ac:dyDescent="0.35">
      <c r="A107" s="38" t="s">
        <v>854</v>
      </c>
      <c r="B107" s="59" t="s">
        <v>859</v>
      </c>
      <c r="C107" s="44"/>
      <c r="D107" s="48" t="s">
        <v>151</v>
      </c>
      <c r="E107" s="48" t="s">
        <v>151</v>
      </c>
      <c r="F107" s="46" t="s">
        <v>860</v>
      </c>
      <c r="G107" s="49" t="s">
        <v>861</v>
      </c>
      <c r="H107" s="47" t="s">
        <v>862</v>
      </c>
    </row>
    <row r="108" spans="1:9" ht="14.6" x14ac:dyDescent="0.35">
      <c r="A108" s="38" t="s">
        <v>863</v>
      </c>
      <c r="B108" s="59" t="s">
        <v>864</v>
      </c>
      <c r="C108" s="44"/>
      <c r="D108" s="44" t="s">
        <v>148</v>
      </c>
      <c r="E108" s="44" t="s">
        <v>148</v>
      </c>
      <c r="F108" s="47" t="s">
        <v>865</v>
      </c>
      <c r="G108" s="49" t="s">
        <v>866</v>
      </c>
      <c r="H108" s="47" t="s">
        <v>867</v>
      </c>
    </row>
    <row r="109" spans="1:9" ht="27.45" x14ac:dyDescent="0.35">
      <c r="A109" s="38" t="s">
        <v>863</v>
      </c>
      <c r="B109" s="59" t="s">
        <v>868</v>
      </c>
      <c r="C109" s="44"/>
      <c r="D109" s="44" t="s">
        <v>148</v>
      </c>
      <c r="E109" s="44" t="s">
        <v>148</v>
      </c>
      <c r="F109" s="46" t="s">
        <v>869</v>
      </c>
      <c r="G109" s="49" t="s">
        <v>870</v>
      </c>
      <c r="H109" s="47" t="s">
        <v>871</v>
      </c>
    </row>
    <row r="110" spans="1:9" ht="27.45" x14ac:dyDescent="0.35">
      <c r="A110" s="38" t="s">
        <v>863</v>
      </c>
      <c r="B110" s="59" t="s">
        <v>872</v>
      </c>
      <c r="C110" s="44"/>
      <c r="D110" s="44" t="s">
        <v>148</v>
      </c>
      <c r="E110" s="44" t="s">
        <v>148</v>
      </c>
      <c r="F110" s="46" t="s">
        <v>873</v>
      </c>
      <c r="G110" s="49" t="s">
        <v>870</v>
      </c>
      <c r="H110" s="47" t="s">
        <v>874</v>
      </c>
    </row>
    <row r="111" spans="1:9" ht="14.6" x14ac:dyDescent="0.35">
      <c r="A111" s="38" t="s">
        <v>863</v>
      </c>
      <c r="B111" s="59" t="s">
        <v>875</v>
      </c>
      <c r="C111" s="44"/>
      <c r="D111" s="48" t="s">
        <v>151</v>
      </c>
      <c r="E111" s="48" t="s">
        <v>151</v>
      </c>
      <c r="F111" s="46" t="s">
        <v>876</v>
      </c>
      <c r="G111" s="49" t="s">
        <v>877</v>
      </c>
      <c r="H111" s="47" t="s">
        <v>878</v>
      </c>
      <c r="I111" t="s">
        <v>1291</v>
      </c>
    </row>
    <row r="112" spans="1:9" ht="27.45" x14ac:dyDescent="0.35">
      <c r="A112" s="38" t="s">
        <v>863</v>
      </c>
      <c r="B112" s="59" t="s">
        <v>879</v>
      </c>
      <c r="C112" s="44"/>
      <c r="D112" s="44" t="s">
        <v>148</v>
      </c>
      <c r="E112" s="44" t="s">
        <v>148</v>
      </c>
      <c r="F112" s="46" t="s">
        <v>880</v>
      </c>
      <c r="G112" s="49" t="s">
        <v>881</v>
      </c>
      <c r="H112" s="47" t="s">
        <v>882</v>
      </c>
    </row>
    <row r="113" spans="1:8" ht="54.9" x14ac:dyDescent="0.35">
      <c r="A113" s="38" t="s">
        <v>863</v>
      </c>
      <c r="B113" s="59" t="s">
        <v>883</v>
      </c>
      <c r="C113" s="44"/>
      <c r="D113" s="50" t="s">
        <v>160</v>
      </c>
      <c r="E113" s="50" t="s">
        <v>160</v>
      </c>
      <c r="F113" s="46" t="s">
        <v>1284</v>
      </c>
      <c r="G113" s="49" t="s">
        <v>884</v>
      </c>
      <c r="H113" s="47" t="s">
        <v>885</v>
      </c>
    </row>
    <row r="114" spans="1:8" ht="14.7" customHeight="1" collapsed="1" x14ac:dyDescent="0.35">
      <c r="A114" s="67" t="s">
        <v>1051</v>
      </c>
      <c r="B114" s="59" t="s">
        <v>1052</v>
      </c>
      <c r="C114" s="63" t="s">
        <v>1053</v>
      </c>
      <c r="D114" s="59" t="s">
        <v>148</v>
      </c>
      <c r="E114" s="59" t="s">
        <v>148</v>
      </c>
      <c r="F114" s="46" t="s">
        <v>1054</v>
      </c>
      <c r="G114" s="46" t="s">
        <v>1055</v>
      </c>
      <c r="H114" s="47" t="s">
        <v>1056</v>
      </c>
    </row>
    <row r="115" spans="1:8" ht="29.15" x14ac:dyDescent="0.35">
      <c r="A115" s="67" t="s">
        <v>1051</v>
      </c>
      <c r="B115" s="59" t="s">
        <v>1057</v>
      </c>
      <c r="C115" s="63" t="s">
        <v>1058</v>
      </c>
      <c r="D115" s="59" t="s">
        <v>148</v>
      </c>
      <c r="E115" s="59" t="s">
        <v>148</v>
      </c>
      <c r="F115" s="46" t="s">
        <v>1059</v>
      </c>
      <c r="G115" s="46" t="s">
        <v>1228</v>
      </c>
      <c r="H115" s="47" t="s">
        <v>1060</v>
      </c>
    </row>
    <row r="116" spans="1:8" ht="14.6" x14ac:dyDescent="0.35">
      <c r="A116" s="67" t="s">
        <v>1051</v>
      </c>
      <c r="B116" s="59" t="s">
        <v>1061</v>
      </c>
      <c r="C116" s="63" t="s">
        <v>1058</v>
      </c>
      <c r="D116" s="59" t="s">
        <v>148</v>
      </c>
      <c r="E116" s="59" t="s">
        <v>148</v>
      </c>
      <c r="F116" s="46" t="s">
        <v>1059</v>
      </c>
      <c r="G116" s="46" t="s">
        <v>1062</v>
      </c>
      <c r="H116" s="47" t="s">
        <v>1063</v>
      </c>
    </row>
    <row r="117" spans="1:8" ht="29.15" x14ac:dyDescent="0.35">
      <c r="A117" s="67" t="s">
        <v>1051</v>
      </c>
      <c r="B117" s="59" t="s">
        <v>1232</v>
      </c>
      <c r="C117" s="63" t="s">
        <v>1058</v>
      </c>
      <c r="D117" s="60" t="s">
        <v>151</v>
      </c>
      <c r="E117" s="60" t="s">
        <v>151</v>
      </c>
      <c r="F117" s="46" t="s">
        <v>1064</v>
      </c>
      <c r="G117" s="46" t="s">
        <v>1059</v>
      </c>
      <c r="H117" s="47" t="s">
        <v>1065</v>
      </c>
    </row>
    <row r="118" spans="1:8" ht="15" customHeight="1" x14ac:dyDescent="0.35">
      <c r="A118" s="67" t="s">
        <v>1051</v>
      </c>
      <c r="B118" s="59" t="s">
        <v>1249</v>
      </c>
      <c r="C118" s="63" t="s">
        <v>1066</v>
      </c>
      <c r="D118" s="60" t="s">
        <v>151</v>
      </c>
      <c r="E118" s="60" t="s">
        <v>151</v>
      </c>
      <c r="F118" s="46" t="s">
        <v>1247</v>
      </c>
      <c r="G118" s="46" t="s">
        <v>1248</v>
      </c>
      <c r="H118" s="47" t="s">
        <v>1067</v>
      </c>
    </row>
    <row r="119" spans="1:8" ht="29.15" x14ac:dyDescent="0.35">
      <c r="A119" s="67" t="s">
        <v>1051</v>
      </c>
      <c r="B119" s="59" t="s">
        <v>1068</v>
      </c>
      <c r="C119" s="64" t="s">
        <v>1069</v>
      </c>
      <c r="D119" s="59" t="s">
        <v>148</v>
      </c>
      <c r="E119" s="59" t="s">
        <v>148</v>
      </c>
      <c r="F119" s="46" t="s">
        <v>1070</v>
      </c>
      <c r="G119" s="46" t="s">
        <v>1264</v>
      </c>
      <c r="H119" s="47" t="s">
        <v>1071</v>
      </c>
    </row>
    <row r="120" spans="1:8" ht="27.45" x14ac:dyDescent="0.35">
      <c r="A120" s="67" t="s">
        <v>1051</v>
      </c>
      <c r="B120" s="59" t="s">
        <v>1072</v>
      </c>
      <c r="C120" s="63" t="s">
        <v>1066</v>
      </c>
      <c r="D120" s="60" t="s">
        <v>151</v>
      </c>
      <c r="E120" s="60" t="s">
        <v>151</v>
      </c>
      <c r="F120" s="46" t="s">
        <v>1059</v>
      </c>
      <c r="G120" s="46" t="s">
        <v>1227</v>
      </c>
      <c r="H120" s="47" t="s">
        <v>1073</v>
      </c>
    </row>
    <row r="121" spans="1:8" ht="58.3" x14ac:dyDescent="0.35">
      <c r="A121" s="39" t="s">
        <v>1074</v>
      </c>
      <c r="B121" s="59" t="s">
        <v>1233</v>
      </c>
      <c r="C121" s="63" t="s">
        <v>1075</v>
      </c>
      <c r="D121" s="59" t="s">
        <v>148</v>
      </c>
      <c r="E121" s="59" t="s">
        <v>148</v>
      </c>
      <c r="F121" s="46" t="s">
        <v>1231</v>
      </c>
      <c r="G121" s="46" t="s">
        <v>1229</v>
      </c>
      <c r="H121" s="47" t="s">
        <v>1230</v>
      </c>
    </row>
    <row r="122" spans="1:8" ht="27.45" x14ac:dyDescent="0.35">
      <c r="A122" s="66" t="s">
        <v>1076</v>
      </c>
      <c r="B122" s="59" t="s">
        <v>1077</v>
      </c>
      <c r="C122" s="63" t="s">
        <v>1078</v>
      </c>
      <c r="D122" s="59" t="s">
        <v>148</v>
      </c>
      <c r="E122" s="59" t="s">
        <v>148</v>
      </c>
      <c r="F122" s="46" t="s">
        <v>1079</v>
      </c>
      <c r="G122" s="46" t="s">
        <v>1080</v>
      </c>
      <c r="H122" s="47" t="s">
        <v>1081</v>
      </c>
    </row>
    <row r="123" spans="1:8" ht="27.45" x14ac:dyDescent="0.35">
      <c r="A123" s="66" t="s">
        <v>1076</v>
      </c>
      <c r="B123" s="59" t="s">
        <v>1082</v>
      </c>
      <c r="C123" s="63" t="s">
        <v>1078</v>
      </c>
      <c r="D123" s="59" t="s">
        <v>148</v>
      </c>
      <c r="E123" s="59" t="s">
        <v>148</v>
      </c>
      <c r="F123" s="46" t="s">
        <v>1083</v>
      </c>
      <c r="G123" s="53" t="s">
        <v>1084</v>
      </c>
      <c r="H123" s="47" t="s">
        <v>1085</v>
      </c>
    </row>
    <row r="124" spans="1:8" ht="27.45" x14ac:dyDescent="0.35">
      <c r="A124" s="66" t="s">
        <v>1076</v>
      </c>
      <c r="B124" s="59" t="s">
        <v>1086</v>
      </c>
      <c r="C124" s="63" t="s">
        <v>1078</v>
      </c>
      <c r="D124" s="59" t="s">
        <v>148</v>
      </c>
      <c r="E124" s="59" t="s">
        <v>148</v>
      </c>
      <c r="F124" s="46" t="s">
        <v>1087</v>
      </c>
      <c r="G124" s="46" t="s">
        <v>1088</v>
      </c>
      <c r="H124" s="47" t="s">
        <v>1089</v>
      </c>
    </row>
    <row r="125" spans="1:8" ht="15" customHeight="1" x14ac:dyDescent="0.35">
      <c r="A125" s="66" t="s">
        <v>1076</v>
      </c>
      <c r="B125" s="59" t="s">
        <v>1090</v>
      </c>
      <c r="C125" s="63" t="s">
        <v>1078</v>
      </c>
      <c r="D125" s="60" t="s">
        <v>151</v>
      </c>
      <c r="E125" s="60" t="s">
        <v>151</v>
      </c>
      <c r="F125" s="46" t="s">
        <v>1250</v>
      </c>
      <c r="G125" s="46" t="s">
        <v>1091</v>
      </c>
      <c r="H125" s="47" t="s">
        <v>1092</v>
      </c>
    </row>
    <row r="126" spans="1:8" ht="41.15" x14ac:dyDescent="0.35">
      <c r="A126" s="66" t="s">
        <v>1093</v>
      </c>
      <c r="B126" s="59" t="s">
        <v>1094</v>
      </c>
      <c r="C126" s="64" t="s">
        <v>1058</v>
      </c>
      <c r="D126" s="60" t="s">
        <v>151</v>
      </c>
      <c r="E126" s="60" t="s">
        <v>151</v>
      </c>
      <c r="F126" s="53" t="s">
        <v>1234</v>
      </c>
      <c r="G126" s="46" t="s">
        <v>1235</v>
      </c>
      <c r="H126" s="47" t="s">
        <v>1095</v>
      </c>
    </row>
    <row r="127" spans="1:8" ht="70.3" x14ac:dyDescent="0.35">
      <c r="A127" s="66" t="s">
        <v>1093</v>
      </c>
      <c r="B127" s="59" t="s">
        <v>1096</v>
      </c>
      <c r="C127" s="63" t="s">
        <v>1097</v>
      </c>
      <c r="D127" s="59" t="s">
        <v>148</v>
      </c>
      <c r="E127" s="59" t="s">
        <v>148</v>
      </c>
      <c r="F127" s="46" t="s">
        <v>1098</v>
      </c>
      <c r="G127" s="46" t="s">
        <v>1265</v>
      </c>
      <c r="H127" s="47" t="s">
        <v>1099</v>
      </c>
    </row>
    <row r="128" spans="1:8" ht="54.9" x14ac:dyDescent="0.35">
      <c r="A128" s="39" t="s">
        <v>1236</v>
      </c>
      <c r="B128" s="59" t="s">
        <v>1100</v>
      </c>
      <c r="C128" s="63" t="s">
        <v>1101</v>
      </c>
      <c r="D128" s="59" t="s">
        <v>148</v>
      </c>
      <c r="E128" s="59" t="s">
        <v>148</v>
      </c>
      <c r="F128" s="46" t="s">
        <v>1102</v>
      </c>
      <c r="G128" s="46" t="s">
        <v>1103</v>
      </c>
      <c r="H128" s="47" t="s">
        <v>1104</v>
      </c>
    </row>
    <row r="129" spans="1:8" ht="68.599999999999994" x14ac:dyDescent="0.35">
      <c r="A129" s="66" t="s">
        <v>1105</v>
      </c>
      <c r="B129" s="59" t="s">
        <v>1106</v>
      </c>
      <c r="C129" s="63" t="s">
        <v>1075</v>
      </c>
      <c r="D129" s="59" t="s">
        <v>148</v>
      </c>
      <c r="E129" s="59" t="s">
        <v>148</v>
      </c>
      <c r="F129" s="46" t="s">
        <v>1107</v>
      </c>
      <c r="G129" s="46" t="s">
        <v>1108</v>
      </c>
      <c r="H129" s="47" t="s">
        <v>1109</v>
      </c>
    </row>
    <row r="130" spans="1:8" ht="14.6" x14ac:dyDescent="0.35">
      <c r="A130" s="66" t="s">
        <v>1105</v>
      </c>
      <c r="B130" s="59" t="s">
        <v>1110</v>
      </c>
      <c r="C130" s="63" t="s">
        <v>1053</v>
      </c>
      <c r="D130" s="59" t="s">
        <v>148</v>
      </c>
      <c r="E130" s="59" t="s">
        <v>148</v>
      </c>
      <c r="F130" s="46" t="s">
        <v>1111</v>
      </c>
      <c r="G130" s="46" t="s">
        <v>1112</v>
      </c>
      <c r="H130" s="47" t="s">
        <v>1113</v>
      </c>
    </row>
  </sheetData>
  <mergeCells count="1">
    <mergeCell ref="F23:F24"/>
  </mergeCells>
  <phoneticPr fontId="3" type="noConversion"/>
  <conditionalFormatting sqref="F83:F86">
    <cfRule type="duplicateValues" dxfId="2" priority="2"/>
  </conditionalFormatting>
  <conditionalFormatting sqref="G83:G86">
    <cfRule type="duplicateValues" dxfId="1" priority="1"/>
  </conditionalFormatting>
  <conditionalFormatting sqref="H83:H8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8FFF-2210-49B2-AC80-A18BB6079CDB}">
  <sheetPr>
    <tabColor theme="8" tint="0.79998168889431442"/>
  </sheetPr>
  <dimension ref="A1:AP362"/>
  <sheetViews>
    <sheetView zoomScale="80" zoomScaleNormal="80" workbookViewId="0">
      <selection activeCell="AF14" sqref="AF14"/>
    </sheetView>
  </sheetViews>
  <sheetFormatPr defaultRowHeight="14.15" outlineLevelCol="1" x14ac:dyDescent="0.35"/>
  <cols>
    <col min="1" max="1" width="13.5703125" style="34" customWidth="1"/>
    <col min="2" max="2" width="9.5703125" hidden="1" customWidth="1" outlineLevel="1"/>
    <col min="3" max="3" width="10.5703125" customWidth="1" collapsed="1"/>
    <col min="4" max="4" width="4.5703125" customWidth="1"/>
    <col min="5" max="5" width="5.5703125" hidden="1" customWidth="1" outlineLevel="1"/>
    <col min="6" max="7" width="6.5703125" hidden="1" customWidth="1" outlineLevel="1"/>
    <col min="8" max="9" width="5.5703125" hidden="1" customWidth="1" outlineLevel="1"/>
    <col min="10" max="10" width="5.5703125" customWidth="1" collapsed="1"/>
    <col min="11" max="13" width="5.5703125" customWidth="1"/>
    <col min="14" max="15" width="5.5703125" hidden="1" customWidth="1" outlineLevel="1"/>
    <col min="16" max="16" width="5.5703125" customWidth="1" collapsed="1"/>
    <col min="17" max="19" width="5.5703125" customWidth="1"/>
    <col min="20" max="23" width="5.5703125" hidden="1" customWidth="1" outlineLevel="1"/>
    <col min="24" max="24" width="5.5703125" customWidth="1" collapsed="1"/>
    <col min="25" max="25" width="6.140625" customWidth="1"/>
    <col min="26" max="27" width="5.5703125" customWidth="1"/>
    <col min="28" max="31" width="5.5703125" hidden="1" customWidth="1" outlineLevel="1"/>
    <col min="32" max="32" width="5.5703125" customWidth="1" collapsed="1"/>
    <col min="33" max="38" width="5.5703125" customWidth="1"/>
    <col min="39" max="42" width="7.5703125" customWidth="1"/>
  </cols>
  <sheetData>
    <row r="1" spans="1:42" x14ac:dyDescent="0.35">
      <c r="A1" s="71" t="s">
        <v>1192</v>
      </c>
      <c r="B1" s="71"/>
      <c r="C1" s="71"/>
      <c r="D1" s="71"/>
      <c r="E1" s="71"/>
      <c r="F1" s="71"/>
      <c r="G1" s="71"/>
      <c r="H1" s="70" t="s">
        <v>0</v>
      </c>
      <c r="I1" s="70"/>
      <c r="J1" s="70"/>
      <c r="K1" s="70"/>
      <c r="L1" s="70"/>
      <c r="M1" s="70"/>
      <c r="N1" s="69" t="s">
        <v>1</v>
      </c>
      <c r="O1" s="69"/>
      <c r="P1" s="69"/>
      <c r="Q1" s="69"/>
      <c r="R1" s="69"/>
      <c r="S1" s="69"/>
      <c r="T1" s="69" t="s">
        <v>1189</v>
      </c>
      <c r="U1" s="69"/>
      <c r="V1" s="69"/>
      <c r="W1" s="69"/>
      <c r="X1" s="70" t="s">
        <v>1188</v>
      </c>
      <c r="Y1" s="70"/>
      <c r="Z1" s="19"/>
      <c r="AA1" s="5"/>
      <c r="AB1" s="70" t="s">
        <v>1190</v>
      </c>
      <c r="AC1" s="70"/>
      <c r="AD1" s="70"/>
      <c r="AE1" s="70"/>
      <c r="AF1" s="70" t="s">
        <v>1191</v>
      </c>
      <c r="AG1" s="70"/>
      <c r="AH1" s="70"/>
      <c r="AI1" s="70"/>
      <c r="AJ1" s="69" t="s">
        <v>2</v>
      </c>
      <c r="AK1" s="69"/>
      <c r="AL1" s="69"/>
      <c r="AM1" s="70" t="s">
        <v>3</v>
      </c>
      <c r="AN1" s="70"/>
      <c r="AO1" s="70"/>
      <c r="AP1" s="70"/>
    </row>
    <row r="2" spans="1:42" s="22" customFormat="1" ht="25.75" x14ac:dyDescent="0.35">
      <c r="A2" s="1" t="s">
        <v>1193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2" t="s">
        <v>9</v>
      </c>
      <c r="H2" s="1" t="s">
        <v>10</v>
      </c>
      <c r="I2" s="1" t="s">
        <v>11</v>
      </c>
      <c r="J2" s="1" t="s">
        <v>12</v>
      </c>
      <c r="K2" s="3" t="s">
        <v>13</v>
      </c>
      <c r="L2" s="3" t="s">
        <v>14</v>
      </c>
      <c r="M2" s="3" t="s">
        <v>15</v>
      </c>
      <c r="N2" s="1" t="s">
        <v>10</v>
      </c>
      <c r="O2" s="1" t="s">
        <v>11</v>
      </c>
      <c r="P2" s="1" t="s">
        <v>12</v>
      </c>
      <c r="Q2" s="3" t="s">
        <v>13</v>
      </c>
      <c r="R2" s="3" t="s">
        <v>1184</v>
      </c>
      <c r="S2" s="3" t="s">
        <v>1185</v>
      </c>
      <c r="T2" s="1" t="s">
        <v>12</v>
      </c>
      <c r="U2" s="3" t="s">
        <v>13</v>
      </c>
      <c r="V2" s="3" t="s">
        <v>1184</v>
      </c>
      <c r="W2" s="3" t="s">
        <v>1185</v>
      </c>
      <c r="X2" s="1" t="s">
        <v>0</v>
      </c>
      <c r="Y2" s="1" t="s">
        <v>1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3" t="s">
        <v>1197</v>
      </c>
      <c r="AL2" s="12" t="s">
        <v>2</v>
      </c>
      <c r="AM2" s="3" t="s">
        <v>1195</v>
      </c>
      <c r="AN2" s="13" t="s">
        <v>1186</v>
      </c>
      <c r="AO2" s="14" t="s">
        <v>1196</v>
      </c>
      <c r="AP2" s="15" t="s">
        <v>1187</v>
      </c>
    </row>
    <row r="3" spans="1:42" x14ac:dyDescent="0.35">
      <c r="A3" s="20" t="s">
        <v>625</v>
      </c>
      <c r="B3" s="4" t="s">
        <v>749</v>
      </c>
      <c r="C3" s="5" t="s">
        <v>750</v>
      </c>
      <c r="D3" s="6">
        <v>12.74</v>
      </c>
      <c r="E3" s="6">
        <v>25.676034900000001</v>
      </c>
      <c r="F3" s="6">
        <v>327.11268462600003</v>
      </c>
      <c r="G3" s="7">
        <v>6.8780130339999994</v>
      </c>
      <c r="H3" s="6">
        <v>8.6503099999999993</v>
      </c>
      <c r="I3" s="6">
        <v>14.36787</v>
      </c>
      <c r="J3" s="6">
        <v>19.688140000000001</v>
      </c>
      <c r="K3" s="8">
        <v>33.200000000000003</v>
      </c>
      <c r="L3" s="9">
        <v>43.5</v>
      </c>
      <c r="M3" s="9">
        <v>56.2</v>
      </c>
      <c r="N3" s="6">
        <v>-10.892060000000001</v>
      </c>
      <c r="O3" s="6">
        <v>3.11978</v>
      </c>
      <c r="P3" s="6">
        <v>-11.56622</v>
      </c>
      <c r="Q3" s="9">
        <v>1.2</v>
      </c>
      <c r="R3" s="9">
        <v>3.5</v>
      </c>
      <c r="S3" s="9">
        <v>6.3</v>
      </c>
      <c r="T3" s="10"/>
      <c r="U3" s="10"/>
      <c r="V3" s="10"/>
      <c r="W3" s="10"/>
      <c r="X3" s="11">
        <v>0.41854747662080705</v>
      </c>
      <c r="Y3" s="11">
        <v>-1.8166758256095243</v>
      </c>
      <c r="Z3" s="6">
        <v>0</v>
      </c>
      <c r="AA3" s="6">
        <v>-60.824100000000001</v>
      </c>
      <c r="AB3" s="7"/>
      <c r="AC3" s="7"/>
      <c r="AD3" s="7"/>
      <c r="AE3" s="7"/>
      <c r="AF3" s="6">
        <v>104.85120252902449</v>
      </c>
      <c r="AG3" s="6">
        <v>-28.281727705853775</v>
      </c>
      <c r="AH3" s="6">
        <v>272.59390385500006</v>
      </c>
      <c r="AI3" s="6">
        <v>93.460767036000007</v>
      </c>
      <c r="AJ3" s="6">
        <v>0</v>
      </c>
      <c r="AK3" s="9">
        <v>0</v>
      </c>
      <c r="AL3" s="16">
        <v>0</v>
      </c>
      <c r="AM3" s="9">
        <v>50</v>
      </c>
      <c r="AN3" s="17">
        <v>-0.60061514974993746</v>
      </c>
      <c r="AO3" s="9">
        <v>20</v>
      </c>
      <c r="AP3" s="18">
        <v>-0.6003076932188649</v>
      </c>
    </row>
    <row r="4" spans="1:42" x14ac:dyDescent="0.35">
      <c r="A4" s="20" t="s">
        <v>605</v>
      </c>
      <c r="B4" s="4" t="s">
        <v>721</v>
      </c>
      <c r="C4" s="5" t="s">
        <v>722</v>
      </c>
      <c r="D4" s="6">
        <v>397.25</v>
      </c>
      <c r="E4" s="6">
        <v>4.6100000000000003</v>
      </c>
      <c r="F4" s="6">
        <v>1831.3225000000002</v>
      </c>
      <c r="G4" s="7">
        <v>7.8692997550000001</v>
      </c>
      <c r="H4" s="6">
        <v>11.296811377599999</v>
      </c>
      <c r="I4" s="6">
        <v>15.7952061025</v>
      </c>
      <c r="J4" s="6">
        <v>22.609683931300001</v>
      </c>
      <c r="K4" s="8">
        <v>34.341894590000003</v>
      </c>
      <c r="L4" s="9">
        <v>47.610883780000002</v>
      </c>
      <c r="M4" s="9">
        <v>63.953209379999997</v>
      </c>
      <c r="N4" s="6">
        <v>3.1066660313000001</v>
      </c>
      <c r="O4" s="6">
        <v>4.0057920493000001</v>
      </c>
      <c r="P4" s="6">
        <v>8.7814126518000002</v>
      </c>
      <c r="Q4" s="9">
        <v>12.036348650000001</v>
      </c>
      <c r="R4" s="9">
        <v>16.374835140000002</v>
      </c>
      <c r="S4" s="9">
        <v>21.818959379999999</v>
      </c>
      <c r="T4" s="10"/>
      <c r="U4" s="10"/>
      <c r="V4" s="10"/>
      <c r="W4" s="10"/>
      <c r="X4" s="11">
        <v>0.41423837480690384</v>
      </c>
      <c r="Y4" s="11">
        <v>0.35442995228260288</v>
      </c>
      <c r="Z4" s="6">
        <v>13.64</v>
      </c>
      <c r="AA4" s="6">
        <v>13.529500000000001</v>
      </c>
      <c r="AB4" s="7"/>
      <c r="AC4" s="7"/>
      <c r="AD4" s="7"/>
      <c r="AE4" s="7"/>
      <c r="AF4" s="6">
        <v>457.16863917586988</v>
      </c>
      <c r="AG4" s="6">
        <v>208.54531868794695</v>
      </c>
      <c r="AH4" s="6">
        <v>152.14933974183276</v>
      </c>
      <c r="AI4" s="6">
        <v>111.83761450681695</v>
      </c>
      <c r="AJ4" s="6">
        <v>31.4983489522387</v>
      </c>
      <c r="AK4" s="9">
        <v>30</v>
      </c>
      <c r="AL4" s="16">
        <v>0.14385362466414298</v>
      </c>
      <c r="AM4" s="9">
        <v>100</v>
      </c>
      <c r="AN4" s="17">
        <v>-0.34131247292842198</v>
      </c>
      <c r="AO4" s="9">
        <v>50</v>
      </c>
      <c r="AP4" s="18">
        <v>-0.22673510983794237</v>
      </c>
    </row>
    <row r="5" spans="1:42" x14ac:dyDescent="0.35">
      <c r="A5" s="29" t="s">
        <v>34</v>
      </c>
      <c r="B5" s="4" t="s">
        <v>35</v>
      </c>
      <c r="C5" s="5" t="s">
        <v>36</v>
      </c>
      <c r="D5" s="6">
        <v>26.07</v>
      </c>
      <c r="E5" s="6">
        <v>11.188926629999999</v>
      </c>
      <c r="F5" s="6">
        <v>291.69531724410001</v>
      </c>
      <c r="G5" s="7">
        <v>12.030237244</v>
      </c>
      <c r="H5" s="6">
        <v>178.55450759349998</v>
      </c>
      <c r="I5" s="6">
        <v>180.38707539430001</v>
      </c>
      <c r="J5" s="6">
        <v>183.17376619999999</v>
      </c>
      <c r="K5" s="8">
        <v>213.58333332999999</v>
      </c>
      <c r="L5" s="9">
        <v>227.83</v>
      </c>
      <c r="M5" s="9">
        <v>241.51</v>
      </c>
      <c r="N5" s="6">
        <v>4.0226069126999997</v>
      </c>
      <c r="O5" s="6">
        <v>3.0245522482</v>
      </c>
      <c r="P5" s="6">
        <v>6.2394240562999999</v>
      </c>
      <c r="Q5" s="9">
        <v>22</v>
      </c>
      <c r="R5" s="9">
        <v>17</v>
      </c>
      <c r="S5" s="9">
        <v>17</v>
      </c>
      <c r="T5" s="10"/>
      <c r="U5" s="10"/>
      <c r="V5" s="10"/>
      <c r="W5" s="10"/>
      <c r="X5" s="11">
        <v>9.6538659282933814E-2</v>
      </c>
      <c r="Y5" s="11">
        <v>0.39669466024722277</v>
      </c>
      <c r="Z5" s="6">
        <v>7.31</v>
      </c>
      <c r="AA5" s="6">
        <v>4.5134999999999996</v>
      </c>
      <c r="AB5" s="7"/>
      <c r="AC5" s="7"/>
      <c r="AD5" s="7"/>
      <c r="AE5" s="7"/>
      <c r="AF5" s="6">
        <v>46.750359426135297</v>
      </c>
      <c r="AG5" s="6">
        <v>13.258878056550001</v>
      </c>
      <c r="AH5" s="6">
        <v>17.158548073182352</v>
      </c>
      <c r="AI5" s="6">
        <v>17.158548073182352</v>
      </c>
      <c r="AJ5" s="6">
        <v>44.831568302776461</v>
      </c>
      <c r="AK5" s="9">
        <v>30</v>
      </c>
      <c r="AL5" s="16">
        <v>2.2626348829854228</v>
      </c>
      <c r="AM5" s="9">
        <v>10</v>
      </c>
      <c r="AN5" s="17">
        <v>-0.22316202350833828</v>
      </c>
      <c r="AO5" s="9">
        <v>10</v>
      </c>
      <c r="AP5" s="18">
        <v>-0.21396033316848431</v>
      </c>
    </row>
    <row r="6" spans="1:42" x14ac:dyDescent="0.35">
      <c r="A6" s="30" t="s">
        <v>1072</v>
      </c>
      <c r="B6" s="4" t="s">
        <v>1145</v>
      </c>
      <c r="C6" s="5" t="s">
        <v>1146</v>
      </c>
      <c r="D6" s="6">
        <v>434.36</v>
      </c>
      <c r="E6" s="6">
        <v>6.0331720999999998</v>
      </c>
      <c r="F6" s="6">
        <v>2620.5686333560002</v>
      </c>
      <c r="G6" s="7">
        <v>22.694922783000003</v>
      </c>
      <c r="H6" s="6">
        <v>47.661568933100007</v>
      </c>
      <c r="I6" s="6">
        <v>57.222734313599993</v>
      </c>
      <c r="J6" s="6">
        <v>65.107819572300002</v>
      </c>
      <c r="K6" s="8">
        <v>77.599999999999994</v>
      </c>
      <c r="L6" s="9">
        <v>91.7</v>
      </c>
      <c r="M6" s="9">
        <v>110</v>
      </c>
      <c r="N6" s="6">
        <v>11.4293291756</v>
      </c>
      <c r="O6" s="6">
        <v>13.743768237999999</v>
      </c>
      <c r="P6" s="6">
        <v>16.715186673800002</v>
      </c>
      <c r="Q6" s="9">
        <v>20.5</v>
      </c>
      <c r="R6" s="9">
        <v>24.9</v>
      </c>
      <c r="S6" s="9">
        <v>30</v>
      </c>
      <c r="T6" s="10"/>
      <c r="U6" s="10"/>
      <c r="V6" s="10"/>
      <c r="W6" s="10"/>
      <c r="X6" s="11">
        <v>0.19102216723875487</v>
      </c>
      <c r="Y6" s="11">
        <v>0.2152622509895028</v>
      </c>
      <c r="Z6" s="6">
        <v>23.07</v>
      </c>
      <c r="AA6" s="6">
        <v>19.619</v>
      </c>
      <c r="AB6" s="7"/>
      <c r="AC6" s="7"/>
      <c r="AD6" s="7"/>
      <c r="AE6" s="7"/>
      <c r="AF6" s="6">
        <v>156.77770667458807</v>
      </c>
      <c r="AG6" s="6">
        <v>127.8326162612683</v>
      </c>
      <c r="AH6" s="6">
        <v>105.24372021510041</v>
      </c>
      <c r="AI6" s="6">
        <v>87.352287778533338</v>
      </c>
      <c r="AJ6" s="6">
        <v>32.484560274226276</v>
      </c>
      <c r="AK6" s="9">
        <v>0</v>
      </c>
      <c r="AL6" s="16">
        <v>0</v>
      </c>
      <c r="AM6" s="9">
        <v>80</v>
      </c>
      <c r="AN6" s="17">
        <v>-0.37418162641298447</v>
      </c>
      <c r="AO6" s="9">
        <v>55</v>
      </c>
      <c r="AP6" s="18">
        <v>-0.20650498471658985</v>
      </c>
    </row>
    <row r="7" spans="1:42" x14ac:dyDescent="0.35">
      <c r="A7" s="29" t="s">
        <v>753</v>
      </c>
      <c r="B7" s="4" t="s">
        <v>754</v>
      </c>
      <c r="C7" s="5" t="s">
        <v>629</v>
      </c>
      <c r="D7" s="6">
        <v>59.7</v>
      </c>
      <c r="E7" s="6">
        <v>17.80377511</v>
      </c>
      <c r="F7" s="6">
        <v>1062.8853740670002</v>
      </c>
      <c r="G7" s="7">
        <v>6.6125036439999993</v>
      </c>
      <c r="H7" s="6">
        <v>96.606614137199998</v>
      </c>
      <c r="I7" s="6">
        <v>125.00664232049999</v>
      </c>
      <c r="J7" s="6">
        <v>140.0553495536</v>
      </c>
      <c r="K7" s="8">
        <v>182.2</v>
      </c>
      <c r="L7" s="9">
        <v>219.4</v>
      </c>
      <c r="M7" s="9">
        <v>261.5</v>
      </c>
      <c r="N7" s="6">
        <v>8.6556853245000003</v>
      </c>
      <c r="O7" s="6">
        <v>11.5628525373</v>
      </c>
      <c r="P7" s="6">
        <v>19.821594768200001</v>
      </c>
      <c r="Q7" s="9">
        <v>24.12</v>
      </c>
      <c r="R7" s="9">
        <v>30.05</v>
      </c>
      <c r="S7" s="9">
        <v>35.75</v>
      </c>
      <c r="T7" s="10"/>
      <c r="U7" s="10"/>
      <c r="V7" s="10"/>
      <c r="W7" s="10"/>
      <c r="X7" s="11">
        <v>0.23137594056236743</v>
      </c>
      <c r="Y7" s="11">
        <v>0.21724822795305876</v>
      </c>
      <c r="Z7" s="6">
        <v>20.46</v>
      </c>
      <c r="AA7" s="6">
        <v>18.916699999999999</v>
      </c>
      <c r="AB7" s="7"/>
      <c r="AC7" s="7"/>
      <c r="AD7" s="7"/>
      <c r="AE7" s="7"/>
      <c r="AF7" s="6">
        <v>91.922418852812825</v>
      </c>
      <c r="AG7" s="6">
        <v>53.622596289386294</v>
      </c>
      <c r="AH7" s="6">
        <v>44.066557797139311</v>
      </c>
      <c r="AI7" s="6">
        <v>35.370561533011653</v>
      </c>
      <c r="AJ7" s="6">
        <v>11.676612257320297</v>
      </c>
      <c r="AK7" s="9">
        <v>10</v>
      </c>
      <c r="AL7" s="16">
        <v>0.22692945625648969</v>
      </c>
      <c r="AM7" s="9">
        <v>40</v>
      </c>
      <c r="AN7" s="17">
        <v>2.685561818807982E-2</v>
      </c>
      <c r="AO7" s="9">
        <v>25</v>
      </c>
      <c r="AP7" s="18">
        <v>-0.19763145469101492</v>
      </c>
    </row>
    <row r="8" spans="1:42" x14ac:dyDescent="0.35">
      <c r="A8" s="29" t="s">
        <v>780</v>
      </c>
      <c r="B8" s="4" t="s">
        <v>936</v>
      </c>
      <c r="C8" s="5" t="s">
        <v>937</v>
      </c>
      <c r="D8" s="6">
        <v>80.599999999999994</v>
      </c>
      <c r="E8" s="6">
        <v>54.215915359999997</v>
      </c>
      <c r="F8" s="6">
        <v>4369.8027780159991</v>
      </c>
      <c r="G8" s="7">
        <v>11.363638547999999</v>
      </c>
      <c r="H8" s="6">
        <v>1670.7352100000001</v>
      </c>
      <c r="I8" s="6">
        <v>1707.4341999999999</v>
      </c>
      <c r="J8" s="6">
        <v>1949.2155499999999</v>
      </c>
      <c r="K8" s="8">
        <v>2241.5978824999997</v>
      </c>
      <c r="L8" s="9">
        <v>2465.7576707499998</v>
      </c>
      <c r="M8" s="9">
        <v>2712.3334378250001</v>
      </c>
      <c r="N8" s="6">
        <v>51.275910000000003</v>
      </c>
      <c r="O8" s="6">
        <v>54.080249999999999</v>
      </c>
      <c r="P8" s="6">
        <v>60.008740000000003</v>
      </c>
      <c r="Q8" s="9">
        <v>76.811187200000006</v>
      </c>
      <c r="R8" s="9">
        <v>84.492305920000007</v>
      </c>
      <c r="S8" s="9">
        <v>94.631382630400012</v>
      </c>
      <c r="T8" s="10"/>
      <c r="U8" s="10"/>
      <c r="V8" s="10"/>
      <c r="W8" s="10"/>
      <c r="X8" s="11">
        <v>0.11642033129671825</v>
      </c>
      <c r="Y8" s="11">
        <v>0.16396581580663305</v>
      </c>
      <c r="Z8" s="6">
        <v>8.6300000000000008</v>
      </c>
      <c r="AA8" s="6">
        <v>4.0016999999999996</v>
      </c>
      <c r="AB8" s="7"/>
      <c r="AC8" s="7"/>
      <c r="AD8" s="7"/>
      <c r="AE8" s="7"/>
      <c r="AF8" s="6">
        <v>72.819438935328407</v>
      </c>
      <c r="AG8" s="6">
        <v>56.890186668225311</v>
      </c>
      <c r="AH8" s="6">
        <v>51.718351516568468</v>
      </c>
      <c r="AI8" s="6">
        <v>46.177099568364703</v>
      </c>
      <c r="AJ8" s="6">
        <v>10.028483525833071</v>
      </c>
      <c r="AK8" s="9">
        <v>15</v>
      </c>
      <c r="AL8" s="16">
        <v>0.26366586011534221</v>
      </c>
      <c r="AM8" s="9">
        <v>45</v>
      </c>
      <c r="AN8" s="17">
        <v>-0.20636576105282006</v>
      </c>
      <c r="AO8" s="9">
        <v>30</v>
      </c>
      <c r="AP8" s="18">
        <v>-0.1913405877968139</v>
      </c>
    </row>
    <row r="9" spans="1:42" x14ac:dyDescent="0.35">
      <c r="A9" s="29" t="s">
        <v>529</v>
      </c>
      <c r="B9" s="4" t="s">
        <v>530</v>
      </c>
      <c r="C9" s="5" t="s">
        <v>531</v>
      </c>
      <c r="D9" s="6">
        <v>222.92</v>
      </c>
      <c r="E9" s="6">
        <v>28.611428549999999</v>
      </c>
      <c r="F9" s="6">
        <v>6378.0596523659997</v>
      </c>
      <c r="G9" s="7">
        <v>113.199065906</v>
      </c>
      <c r="H9" s="6">
        <v>1300.5470700000001</v>
      </c>
      <c r="I9" s="6">
        <v>1277.3852300000001</v>
      </c>
      <c r="J9" s="6">
        <v>1565.9769100000001</v>
      </c>
      <c r="K9" s="8">
        <v>1800</v>
      </c>
      <c r="L9" s="9">
        <v>2200</v>
      </c>
      <c r="M9" s="9">
        <v>2650</v>
      </c>
      <c r="N9" s="6">
        <v>27.801939999999998</v>
      </c>
      <c r="O9" s="6">
        <v>16.144500000000001</v>
      </c>
      <c r="P9" s="6">
        <v>42.342669999999998</v>
      </c>
      <c r="Q9" s="9">
        <v>45</v>
      </c>
      <c r="R9" s="9">
        <v>58</v>
      </c>
      <c r="S9" s="9">
        <v>70</v>
      </c>
      <c r="T9" s="10"/>
      <c r="U9" s="10"/>
      <c r="V9" s="10"/>
      <c r="W9" s="10"/>
      <c r="X9" s="11">
        <v>0.20213098716724032</v>
      </c>
      <c r="Y9" s="11">
        <v>0.23127650029855551</v>
      </c>
      <c r="Z9" s="6">
        <v>7.43</v>
      </c>
      <c r="AA9" s="6">
        <v>6.6237000000000004</v>
      </c>
      <c r="AB9" s="7"/>
      <c r="AC9" s="7"/>
      <c r="AD9" s="7"/>
      <c r="AE9" s="7"/>
      <c r="AF9" s="6">
        <v>150.6296048965736</v>
      </c>
      <c r="AG9" s="6">
        <v>141.73465894146665</v>
      </c>
      <c r="AH9" s="6">
        <v>109.96654573044827</v>
      </c>
      <c r="AI9" s="6">
        <v>91.115137890942847</v>
      </c>
      <c r="AJ9" s="6">
        <v>0</v>
      </c>
      <c r="AK9" s="9">
        <v>0</v>
      </c>
      <c r="AL9" s="16">
        <v>0</v>
      </c>
      <c r="AM9" s="9">
        <v>80</v>
      </c>
      <c r="AN9" s="17">
        <v>-0.2725060201845636</v>
      </c>
      <c r="AO9" s="9">
        <v>50</v>
      </c>
      <c r="AP9" s="18">
        <v>-0.18851526093863602</v>
      </c>
    </row>
    <row r="10" spans="1:42" x14ac:dyDescent="0.35">
      <c r="A10" s="30" t="s">
        <v>1094</v>
      </c>
      <c r="B10" s="4" t="s">
        <v>1175</v>
      </c>
      <c r="C10" s="5" t="s">
        <v>1176</v>
      </c>
      <c r="D10" s="6">
        <v>773.19</v>
      </c>
      <c r="E10" s="6">
        <v>2.1636000000000002</v>
      </c>
      <c r="F10" s="6">
        <v>1672.8738840000003</v>
      </c>
      <c r="G10" s="7">
        <v>23.612868109000001</v>
      </c>
      <c r="H10" s="6">
        <v>3.2101101533</v>
      </c>
      <c r="I10" s="6">
        <v>5.5771565278999997</v>
      </c>
      <c r="J10" s="6">
        <v>7.0929019699999998</v>
      </c>
      <c r="K10" s="8">
        <v>10.33</v>
      </c>
      <c r="L10" s="9">
        <v>13.84</v>
      </c>
      <c r="M10" s="9">
        <v>22.89</v>
      </c>
      <c r="N10" s="6">
        <v>1.2285483934000001</v>
      </c>
      <c r="O10" s="6">
        <v>3.0551984086999999</v>
      </c>
      <c r="P10" s="6">
        <v>4.3974878382</v>
      </c>
      <c r="Q10" s="9">
        <v>6.4</v>
      </c>
      <c r="R10" s="9">
        <v>8.58</v>
      </c>
      <c r="S10" s="9">
        <v>13.73</v>
      </c>
      <c r="T10" s="10"/>
      <c r="U10" s="10"/>
      <c r="V10" s="10"/>
      <c r="W10" s="10"/>
      <c r="X10" s="11">
        <v>0.47777147203159953</v>
      </c>
      <c r="Y10" s="11">
        <v>0.46157788592835058</v>
      </c>
      <c r="Z10" s="6">
        <v>9.6999999999999993</v>
      </c>
      <c r="AA10" s="6">
        <v>16.2103</v>
      </c>
      <c r="AB10" s="7"/>
      <c r="AC10" s="7"/>
      <c r="AD10" s="7"/>
      <c r="AE10" s="7"/>
      <c r="AF10" s="6">
        <v>380.41580683137232</v>
      </c>
      <c r="AG10" s="6">
        <v>261.38654437500003</v>
      </c>
      <c r="AH10" s="6">
        <v>194.97364615384618</v>
      </c>
      <c r="AI10" s="6">
        <v>121.84077815003644</v>
      </c>
      <c r="AJ10" s="6">
        <v>95.668257759685559</v>
      </c>
      <c r="AK10" s="9">
        <v>50</v>
      </c>
      <c r="AL10" s="16">
        <v>0.19128758184379663</v>
      </c>
      <c r="AM10" s="9">
        <v>150</v>
      </c>
      <c r="AN10" s="17">
        <v>-0.4242243786501721</v>
      </c>
      <c r="AO10" s="9">
        <v>80</v>
      </c>
      <c r="AP10" s="18">
        <v>-0.18778185782891649</v>
      </c>
    </row>
    <row r="11" spans="1:42" x14ac:dyDescent="0.35">
      <c r="A11" s="29" t="s">
        <v>622</v>
      </c>
      <c r="B11" s="4" t="s">
        <v>743</v>
      </c>
      <c r="C11" s="5" t="s">
        <v>744</v>
      </c>
      <c r="D11" s="6">
        <v>20.149999999999999</v>
      </c>
      <c r="E11" s="6">
        <v>19.399684039999997</v>
      </c>
      <c r="F11" s="6">
        <v>390.90363340599993</v>
      </c>
      <c r="G11" s="7">
        <v>10.730124825000001</v>
      </c>
      <c r="H11" s="6">
        <v>80.337650313500006</v>
      </c>
      <c r="I11" s="6">
        <v>80.390212787700008</v>
      </c>
      <c r="J11" s="6">
        <v>102.24767171309999</v>
      </c>
      <c r="K11" s="8">
        <v>118.4</v>
      </c>
      <c r="L11" s="9">
        <v>141.19999999999999</v>
      </c>
      <c r="M11" s="9">
        <v>160.80000000000001</v>
      </c>
      <c r="N11" s="6">
        <v>17.061015853299999</v>
      </c>
      <c r="O11" s="6">
        <v>15.027966621900001</v>
      </c>
      <c r="P11" s="6">
        <v>15.485033720899999</v>
      </c>
      <c r="Q11" s="9">
        <v>24.2</v>
      </c>
      <c r="R11" s="9">
        <v>29.7</v>
      </c>
      <c r="S11" s="9">
        <v>35.1</v>
      </c>
      <c r="T11" s="10"/>
      <c r="U11" s="10"/>
      <c r="V11" s="10"/>
      <c r="W11" s="10"/>
      <c r="X11" s="11">
        <v>0.1629049139073826</v>
      </c>
      <c r="Y11" s="11">
        <v>0.31360558730071952</v>
      </c>
      <c r="Z11" s="6">
        <v>15.24</v>
      </c>
      <c r="AA11" s="6">
        <v>13.086</v>
      </c>
      <c r="AB11" s="7"/>
      <c r="AC11" s="7"/>
      <c r="AD11" s="7"/>
      <c r="AE11" s="7"/>
      <c r="AF11" s="6">
        <v>26.011744851518547</v>
      </c>
      <c r="AG11" s="6">
        <v>25.243963975254449</v>
      </c>
      <c r="AH11" s="6">
        <v>16.153042702727269</v>
      </c>
      <c r="AI11" s="6">
        <v>13.161738498518517</v>
      </c>
      <c r="AJ11" s="6">
        <v>19.917795608266463</v>
      </c>
      <c r="AK11" s="9">
        <v>20</v>
      </c>
      <c r="AL11" s="16">
        <v>1.2381568208584759</v>
      </c>
      <c r="AM11" s="9">
        <v>17</v>
      </c>
      <c r="AN11" s="17">
        <v>0.13306104672215935</v>
      </c>
      <c r="AO11" s="9">
        <v>10</v>
      </c>
      <c r="AP11" s="18">
        <v>-0.17672816272225589</v>
      </c>
    </row>
    <row r="12" spans="1:42" x14ac:dyDescent="0.35">
      <c r="A12" s="30" t="s">
        <v>961</v>
      </c>
      <c r="B12" s="4" t="s">
        <v>962</v>
      </c>
      <c r="C12" s="5" t="s">
        <v>819</v>
      </c>
      <c r="D12" s="6">
        <v>62.8</v>
      </c>
      <c r="E12" s="6">
        <v>52.630624150000003</v>
      </c>
      <c r="F12" s="6">
        <v>3305.2031966200002</v>
      </c>
      <c r="G12" s="7">
        <v>19.841092703000001</v>
      </c>
      <c r="H12" s="6">
        <v>133.88157685940001</v>
      </c>
      <c r="I12" s="6">
        <v>202.2133252564</v>
      </c>
      <c r="J12" s="6">
        <v>562.7706560785</v>
      </c>
      <c r="K12" s="8">
        <v>910.4</v>
      </c>
      <c r="L12" s="9">
        <v>948</v>
      </c>
      <c r="M12" s="9">
        <v>958.7</v>
      </c>
      <c r="N12" s="6">
        <v>5.2020883015999999</v>
      </c>
      <c r="O12" s="6">
        <v>61.143636628500005</v>
      </c>
      <c r="P12" s="6">
        <v>274.5142194073</v>
      </c>
      <c r="Q12" s="9">
        <v>307</v>
      </c>
      <c r="R12" s="9">
        <v>210.9</v>
      </c>
      <c r="S12" s="9">
        <v>148.55000000000001</v>
      </c>
      <c r="T12" s="10"/>
      <c r="U12" s="10"/>
      <c r="V12" s="10"/>
      <c r="W12" s="10"/>
      <c r="X12" s="11">
        <v>0.19431007049521964</v>
      </c>
      <c r="Y12" s="11">
        <v>-0.18510321636346239</v>
      </c>
      <c r="Z12" s="6">
        <v>74.430000000000007</v>
      </c>
      <c r="AA12" s="6">
        <v>44.756100000000004</v>
      </c>
      <c r="AB12" s="7"/>
      <c r="AC12" s="7"/>
      <c r="AD12" s="7"/>
      <c r="AE12" s="7"/>
      <c r="AF12" s="6">
        <v>12.04018940715064</v>
      </c>
      <c r="AG12" s="6">
        <v>10.766134190944626</v>
      </c>
      <c r="AH12" s="6">
        <v>15.671897565765766</v>
      </c>
      <c r="AI12" s="6">
        <v>22.249769078559407</v>
      </c>
      <c r="AJ12" s="6">
        <v>20.007639588854548</v>
      </c>
      <c r="AK12" s="9">
        <v>20</v>
      </c>
      <c r="AL12" s="16">
        <v>1.8576770124992459</v>
      </c>
      <c r="AM12" s="9">
        <v>10</v>
      </c>
      <c r="AN12" s="17">
        <v>-5.2584723625384598E-2</v>
      </c>
      <c r="AO12" s="9">
        <v>15</v>
      </c>
      <c r="AP12" s="18">
        <v>-0.16034814184749438</v>
      </c>
    </row>
    <row r="13" spans="1:42" x14ac:dyDescent="0.35">
      <c r="A13" s="29" t="s">
        <v>605</v>
      </c>
      <c r="B13" s="4" t="s">
        <v>715</v>
      </c>
      <c r="C13" s="5" t="s">
        <v>716</v>
      </c>
      <c r="D13" s="6">
        <v>71.489999999999995</v>
      </c>
      <c r="E13" s="6">
        <v>11.870123980000001</v>
      </c>
      <c r="F13" s="6">
        <v>848.59516333019997</v>
      </c>
      <c r="G13" s="7">
        <v>6.2643776329999996</v>
      </c>
      <c r="H13" s="6">
        <v>28.615552606999998</v>
      </c>
      <c r="I13" s="6">
        <v>34.641514445799999</v>
      </c>
      <c r="J13" s="6">
        <v>39.470830298599999</v>
      </c>
      <c r="K13" s="8">
        <v>49.994123530000003</v>
      </c>
      <c r="L13" s="9">
        <v>61.849458820000002</v>
      </c>
      <c r="M13" s="9">
        <v>75.503290629999995</v>
      </c>
      <c r="N13" s="6">
        <v>4.3907693897</v>
      </c>
      <c r="O13" s="6">
        <v>2.3507201766999999</v>
      </c>
      <c r="P13" s="6">
        <v>3.3038835002999996</v>
      </c>
      <c r="Q13" s="9">
        <v>6.4166942899999997</v>
      </c>
      <c r="R13" s="9">
        <v>9.3351371400000005</v>
      </c>
      <c r="S13" s="9">
        <v>12.347975760000001</v>
      </c>
      <c r="T13" s="10"/>
      <c r="U13" s="10"/>
      <c r="V13" s="10"/>
      <c r="W13" s="10"/>
      <c r="X13" s="11">
        <v>0.24135654727830302</v>
      </c>
      <c r="Y13" s="11">
        <v>0.55187599159094147</v>
      </c>
      <c r="Z13" s="6">
        <v>6.94</v>
      </c>
      <c r="AA13" s="6">
        <v>6.5582000000000003</v>
      </c>
      <c r="AB13" s="7"/>
      <c r="AC13" s="7"/>
      <c r="AD13" s="7"/>
      <c r="AE13" s="7"/>
      <c r="AF13" s="6">
        <v>360.99369535402519</v>
      </c>
      <c r="AG13" s="6">
        <v>256.84778632574233</v>
      </c>
      <c r="AH13" s="6">
        <v>132.24802756345744</v>
      </c>
      <c r="AI13" s="6">
        <v>90.903341922430499</v>
      </c>
      <c r="AJ13" s="6">
        <v>89.758687911687105</v>
      </c>
      <c r="AK13" s="9">
        <v>30</v>
      </c>
      <c r="AL13" s="16">
        <v>0.11680069518665452</v>
      </c>
      <c r="AM13" s="9">
        <v>100</v>
      </c>
      <c r="AN13" s="17">
        <v>-0.24267704811319793</v>
      </c>
      <c r="AO13" s="9">
        <v>50</v>
      </c>
      <c r="AP13" s="18">
        <v>-0.14586424487531849</v>
      </c>
    </row>
    <row r="14" spans="1:42" x14ac:dyDescent="0.35">
      <c r="A14" s="30" t="s">
        <v>194</v>
      </c>
      <c r="B14" s="4" t="s">
        <v>234</v>
      </c>
      <c r="C14" s="5" t="s">
        <v>235</v>
      </c>
      <c r="D14" s="6">
        <v>524</v>
      </c>
      <c r="E14" s="6">
        <v>12.678368949999999</v>
      </c>
      <c r="F14" s="6">
        <v>5533.8737504168039</v>
      </c>
      <c r="G14" s="7">
        <v>47.996806495000001</v>
      </c>
      <c r="H14" s="6">
        <v>137.76492600000003</v>
      </c>
      <c r="I14" s="6">
        <v>144.0503818</v>
      </c>
      <c r="J14" s="6">
        <v>158.18623800000003</v>
      </c>
      <c r="K14" s="8">
        <v>232.79210526</v>
      </c>
      <c r="L14" s="9">
        <v>266.99933333000001</v>
      </c>
      <c r="M14" s="9">
        <v>303.25642857000003</v>
      </c>
      <c r="N14" s="6">
        <v>93.12</v>
      </c>
      <c r="O14" s="6">
        <v>93.91</v>
      </c>
      <c r="P14" s="6">
        <v>103.301</v>
      </c>
      <c r="Q14" s="9">
        <v>146.58894737</v>
      </c>
      <c r="R14" s="9">
        <v>168.14</v>
      </c>
      <c r="S14" s="9">
        <v>193.53214285999999</v>
      </c>
      <c r="T14" s="10">
        <v>411.7134552</v>
      </c>
      <c r="U14" s="10">
        <v>426.37234993699997</v>
      </c>
      <c r="V14" s="10">
        <v>443.18634993699999</v>
      </c>
      <c r="W14" s="10">
        <v>462.53956422299996</v>
      </c>
      <c r="X14" s="11">
        <v>0.24226363650618898</v>
      </c>
      <c r="Y14" s="11">
        <v>0.2327722787301223</v>
      </c>
      <c r="Z14" s="6">
        <v>24.717700000000001</v>
      </c>
      <c r="AA14" s="6">
        <v>3.3963000000000001</v>
      </c>
      <c r="AB14" s="7">
        <v>13.985274334737795</v>
      </c>
      <c r="AC14" s="7">
        <v>13.441080636358089</v>
      </c>
      <c r="AD14" s="7">
        <v>12.978969558496182</v>
      </c>
      <c r="AE14" s="7">
        <v>12.486561806796301</v>
      </c>
      <c r="AF14" s="6">
        <v>53.570379284003096</v>
      </c>
      <c r="AG14" s="6">
        <v>37.750961786013427</v>
      </c>
      <c r="AH14" s="6">
        <v>32.912297790036902</v>
      </c>
      <c r="AI14" s="6">
        <v>28.594080903759618</v>
      </c>
      <c r="AJ14" s="6">
        <v>90.032398367231636</v>
      </c>
      <c r="AK14" s="9">
        <v>90</v>
      </c>
      <c r="AL14" s="16">
        <v>2.3840452200967399</v>
      </c>
      <c r="AM14" s="9">
        <v>30</v>
      </c>
      <c r="AN14" s="17">
        <v>-0.18147780776678593</v>
      </c>
      <c r="AO14" s="9">
        <v>20</v>
      </c>
      <c r="AP14" s="18">
        <v>-0.1398309894460901</v>
      </c>
    </row>
    <row r="15" spans="1:42" x14ac:dyDescent="0.35">
      <c r="A15" s="29" t="s">
        <v>1074</v>
      </c>
      <c r="B15" s="4" t="s">
        <v>1116</v>
      </c>
      <c r="C15" s="5" t="s">
        <v>1117</v>
      </c>
      <c r="D15" s="6">
        <v>178.71</v>
      </c>
      <c r="E15" s="6">
        <v>2.7082032900000002</v>
      </c>
      <c r="F15" s="6">
        <v>483.98300995590006</v>
      </c>
      <c r="G15" s="7">
        <v>5.7682249759999999</v>
      </c>
      <c r="H15" s="6">
        <v>4.0879815000999997</v>
      </c>
      <c r="I15" s="6">
        <v>6.3937933802</v>
      </c>
      <c r="J15" s="6">
        <v>10.7590493498</v>
      </c>
      <c r="K15" s="8">
        <v>16.64</v>
      </c>
      <c r="L15" s="9">
        <v>24.2</v>
      </c>
      <c r="M15" s="9">
        <v>32.01</v>
      </c>
      <c r="N15" s="6">
        <v>1.0833831802</v>
      </c>
      <c r="O15" s="6">
        <v>1.7837273597000001</v>
      </c>
      <c r="P15" s="6">
        <v>3.1501389630999999</v>
      </c>
      <c r="Q15" s="9">
        <v>4.76</v>
      </c>
      <c r="R15" s="9">
        <v>6.94</v>
      </c>
      <c r="S15" s="9">
        <v>9.1300000000000008</v>
      </c>
      <c r="T15" s="10"/>
      <c r="U15" s="10"/>
      <c r="V15" s="10"/>
      <c r="W15" s="10"/>
      <c r="X15" s="11">
        <v>0.43825952280836744</v>
      </c>
      <c r="Y15" s="11">
        <v>0.42576195463547561</v>
      </c>
      <c r="Z15" s="6">
        <v>30.78</v>
      </c>
      <c r="AA15" s="6">
        <v>29.792100000000001</v>
      </c>
      <c r="AB15" s="7"/>
      <c r="AC15" s="7"/>
      <c r="AD15" s="7"/>
      <c r="AE15" s="7"/>
      <c r="AF15" s="6">
        <v>153.63862217672465</v>
      </c>
      <c r="AG15" s="6">
        <v>101.67710293191178</v>
      </c>
      <c r="AH15" s="6">
        <v>69.738185872608071</v>
      </c>
      <c r="AI15" s="6">
        <v>53.01018728980285</v>
      </c>
      <c r="AJ15" s="6">
        <v>0</v>
      </c>
      <c r="AK15" s="9">
        <v>0</v>
      </c>
      <c r="AL15" s="16">
        <v>0</v>
      </c>
      <c r="AM15" s="9">
        <v>80</v>
      </c>
      <c r="AN15" s="17">
        <v>-0.21319552098595773</v>
      </c>
      <c r="AO15" s="9">
        <v>40</v>
      </c>
      <c r="AP15" s="18">
        <v>-0.13133899443808039</v>
      </c>
    </row>
    <row r="16" spans="1:42" x14ac:dyDescent="0.35">
      <c r="A16" s="29" t="s">
        <v>431</v>
      </c>
      <c r="B16" s="4" t="s">
        <v>442</v>
      </c>
      <c r="C16" s="5" t="s">
        <v>443</v>
      </c>
      <c r="D16" s="6">
        <v>204</v>
      </c>
      <c r="E16" s="6">
        <v>2.4758024600000001</v>
      </c>
      <c r="F16" s="6">
        <v>505.06370184000002</v>
      </c>
      <c r="G16" s="7">
        <v>9.1565927970000001</v>
      </c>
      <c r="H16" s="6">
        <v>8.3138410854</v>
      </c>
      <c r="I16" s="6">
        <v>11.3911543818</v>
      </c>
      <c r="J16" s="6">
        <v>20.8437070811</v>
      </c>
      <c r="K16" s="8">
        <v>37.92801429</v>
      </c>
      <c r="L16" s="9">
        <v>54.797628570000001</v>
      </c>
      <c r="M16" s="9">
        <v>75.022636360000007</v>
      </c>
      <c r="N16" s="6">
        <v>1.1806411875</v>
      </c>
      <c r="O16" s="6">
        <v>1.2658376625000001</v>
      </c>
      <c r="P16" s="6">
        <v>3.1810424522000003</v>
      </c>
      <c r="Q16" s="9">
        <v>5.2</v>
      </c>
      <c r="R16" s="9">
        <v>7.6</v>
      </c>
      <c r="S16" s="9">
        <v>11</v>
      </c>
      <c r="T16" s="10"/>
      <c r="U16" s="10"/>
      <c r="V16" s="10"/>
      <c r="W16" s="10"/>
      <c r="X16" s="11">
        <v>0.68809937404313826</v>
      </c>
      <c r="Y16" s="11">
        <v>0.51219479912095878</v>
      </c>
      <c r="Z16" s="6">
        <v>29.05</v>
      </c>
      <c r="AA16" s="6">
        <v>21.359000000000002</v>
      </c>
      <c r="AB16" s="7"/>
      <c r="AC16" s="7"/>
      <c r="AD16" s="7"/>
      <c r="AE16" s="7"/>
      <c r="AF16" s="6">
        <v>158.77301527073283</v>
      </c>
      <c r="AG16" s="6">
        <v>97.127634969230769</v>
      </c>
      <c r="AH16" s="6">
        <v>66.455750242105267</v>
      </c>
      <c r="AI16" s="6">
        <v>45.914881985454549</v>
      </c>
      <c r="AJ16" s="6">
        <v>43.450095393857374</v>
      </c>
      <c r="AK16" s="9">
        <v>40</v>
      </c>
      <c r="AL16" s="16">
        <v>0.10025172332823924</v>
      </c>
      <c r="AM16" s="9">
        <v>40</v>
      </c>
      <c r="AN16" s="17">
        <v>-0.5871682437177933</v>
      </c>
      <c r="AO16" s="9">
        <v>35</v>
      </c>
      <c r="AP16" s="18">
        <v>-0.12591095676059402</v>
      </c>
    </row>
    <row r="17" spans="1:42" x14ac:dyDescent="0.35">
      <c r="A17" s="30" t="s">
        <v>214</v>
      </c>
      <c r="B17" s="4" t="s">
        <v>260</v>
      </c>
      <c r="C17" s="5" t="s">
        <v>216</v>
      </c>
      <c r="D17" s="6">
        <v>17.36</v>
      </c>
      <c r="E17" s="6">
        <v>44.734295250000002</v>
      </c>
      <c r="F17" s="6">
        <v>719.05370827765626</v>
      </c>
      <c r="G17" s="7">
        <v>4.9791339209999999</v>
      </c>
      <c r="H17" s="6">
        <v>547.87877349619998</v>
      </c>
      <c r="I17" s="6">
        <v>626.30699276389998</v>
      </c>
      <c r="J17" s="6">
        <v>636.64030122029999</v>
      </c>
      <c r="K17" s="8">
        <v>651.24457777999999</v>
      </c>
      <c r="L17" s="9">
        <v>678.42930000000001</v>
      </c>
      <c r="M17" s="9">
        <v>690.52842856999996</v>
      </c>
      <c r="N17" s="6">
        <v>8.7573086922000005</v>
      </c>
      <c r="O17" s="6">
        <v>12.8946754354</v>
      </c>
      <c r="P17" s="6">
        <v>14.184142978940001</v>
      </c>
      <c r="Q17" s="9">
        <v>25.878466670000002</v>
      </c>
      <c r="R17" s="9">
        <v>30.196233329999998</v>
      </c>
      <c r="S17" s="9">
        <v>31.87214286</v>
      </c>
      <c r="T17" s="10">
        <v>316.52485352740001</v>
      </c>
      <c r="U17" s="10">
        <v>337.22762686340002</v>
      </c>
      <c r="V17" s="10">
        <v>361.38461352740001</v>
      </c>
      <c r="W17" s="10">
        <v>386.8823278154</v>
      </c>
      <c r="X17" s="11">
        <v>2.7454215965961426E-2</v>
      </c>
      <c r="Y17" s="11">
        <v>0.30979316865649698</v>
      </c>
      <c r="Z17" s="6">
        <v>9.41</v>
      </c>
      <c r="AA17" s="6">
        <v>6.2522000000000002</v>
      </c>
      <c r="AB17" s="7">
        <v>2.7851145142030354</v>
      </c>
      <c r="AC17" s="7">
        <v>2.2717132644227296</v>
      </c>
      <c r="AD17" s="7">
        <v>2.1322502991990082</v>
      </c>
      <c r="AE17" s="7">
        <v>1.9897186580776716</v>
      </c>
      <c r="AF17" s="6">
        <v>50.694194872772783</v>
      </c>
      <c r="AG17" s="6">
        <v>27.785792622374725</v>
      </c>
      <c r="AH17" s="6">
        <v>23.812695458386045</v>
      </c>
      <c r="AI17" s="6">
        <v>22.560569944610755</v>
      </c>
      <c r="AJ17" s="6">
        <v>0</v>
      </c>
      <c r="AK17" s="9">
        <v>20</v>
      </c>
      <c r="AL17" s="16">
        <v>0.71979231515227116</v>
      </c>
      <c r="AM17" s="9">
        <v>1.5</v>
      </c>
      <c r="AN17" s="17">
        <v>-0.33250747739727032</v>
      </c>
      <c r="AO17" s="9">
        <v>1.5</v>
      </c>
      <c r="AP17" s="18">
        <v>-0.12454207805304415</v>
      </c>
    </row>
    <row r="18" spans="1:42" x14ac:dyDescent="0.35">
      <c r="A18" s="29" t="s">
        <v>776</v>
      </c>
      <c r="B18" s="4" t="s">
        <v>914</v>
      </c>
      <c r="C18" s="5" t="s">
        <v>915</v>
      </c>
      <c r="D18" s="6">
        <v>199.1</v>
      </c>
      <c r="E18" s="6">
        <v>4.8397119799999997</v>
      </c>
      <c r="F18" s="6">
        <v>963.58665521799992</v>
      </c>
      <c r="G18" s="7">
        <v>9.9914750229999996</v>
      </c>
      <c r="H18" s="6">
        <v>34.673359302399994</v>
      </c>
      <c r="I18" s="6">
        <v>35.819237350400002</v>
      </c>
      <c r="J18" s="6">
        <v>109.4163116332</v>
      </c>
      <c r="K18" s="8">
        <v>122.546269029184</v>
      </c>
      <c r="L18" s="9">
        <v>138.47728400297791</v>
      </c>
      <c r="M18" s="9">
        <v>156.47933092336501</v>
      </c>
      <c r="N18" s="6">
        <v>4.0398283321999999</v>
      </c>
      <c r="O18" s="6">
        <v>6.5692731817999999</v>
      </c>
      <c r="P18" s="6">
        <v>10.768385161800001</v>
      </c>
      <c r="Q18" s="9">
        <v>10.660701310182001</v>
      </c>
      <c r="R18" s="9">
        <v>13.3258766377275</v>
      </c>
      <c r="S18" s="9">
        <v>16.124310731650276</v>
      </c>
      <c r="T18" s="10"/>
      <c r="U18" s="10"/>
      <c r="V18" s="10"/>
      <c r="W18" s="10"/>
      <c r="X18" s="11">
        <v>0.12665678519551782</v>
      </c>
      <c r="Y18" s="11">
        <v>0.14404610267854734</v>
      </c>
      <c r="Z18" s="6">
        <v>45.55</v>
      </c>
      <c r="AA18" s="6">
        <v>87.784300000000002</v>
      </c>
      <c r="AB18" s="7"/>
      <c r="AC18" s="7"/>
      <c r="AD18" s="7"/>
      <c r="AE18" s="7"/>
      <c r="AF18" s="6">
        <v>89.482929960217959</v>
      </c>
      <c r="AG18" s="6">
        <v>90.386797939614112</v>
      </c>
      <c r="AH18" s="6">
        <v>72.309438351691298</v>
      </c>
      <c r="AI18" s="6">
        <v>59.759866406356437</v>
      </c>
      <c r="AJ18" s="6">
        <v>0</v>
      </c>
      <c r="AK18" s="9">
        <v>80</v>
      </c>
      <c r="AL18" s="16">
        <v>0.88508501046188892</v>
      </c>
      <c r="AM18" s="9">
        <v>85</v>
      </c>
      <c r="AN18" s="17">
        <v>-5.074632627962411E-2</v>
      </c>
      <c r="AO18" s="9">
        <v>45</v>
      </c>
      <c r="AP18" s="18">
        <v>-0.12338551182506591</v>
      </c>
    </row>
    <row r="19" spans="1:42" x14ac:dyDescent="0.35">
      <c r="A19" s="29" t="s">
        <v>843</v>
      </c>
      <c r="B19" s="4" t="s">
        <v>1013</v>
      </c>
      <c r="C19" s="5" t="s">
        <v>1014</v>
      </c>
      <c r="D19" s="6">
        <v>4.41</v>
      </c>
      <c r="E19" s="6">
        <v>95.162856079999997</v>
      </c>
      <c r="F19" s="6">
        <v>419.66819531279998</v>
      </c>
      <c r="G19" s="7">
        <v>1.5618562880000002</v>
      </c>
      <c r="H19" s="6">
        <v>705.16654453219996</v>
      </c>
      <c r="I19" s="6">
        <v>848.76960043740007</v>
      </c>
      <c r="J19" s="6">
        <v>931.99107664029998</v>
      </c>
      <c r="K19" s="8">
        <v>972</v>
      </c>
      <c r="L19" s="9">
        <v>1070</v>
      </c>
      <c r="M19" s="9">
        <v>1150</v>
      </c>
      <c r="N19" s="6">
        <v>14.8035330245</v>
      </c>
      <c r="O19" s="6">
        <v>15.637275295999999</v>
      </c>
      <c r="P19" s="6">
        <v>17.944701671600001</v>
      </c>
      <c r="Q19" s="9">
        <v>9.16</v>
      </c>
      <c r="R19" s="9">
        <v>12.9</v>
      </c>
      <c r="S19" s="9">
        <v>13.2</v>
      </c>
      <c r="T19" s="10"/>
      <c r="U19" s="10"/>
      <c r="V19" s="10"/>
      <c r="W19" s="10"/>
      <c r="X19" s="11">
        <v>7.2577532282097401E-2</v>
      </c>
      <c r="Y19" s="11">
        <v>-9.7294899802083279E-2</v>
      </c>
      <c r="Z19" s="6">
        <v>8.8000000000000007</v>
      </c>
      <c r="AA19" s="6">
        <v>5.1890000000000001</v>
      </c>
      <c r="AB19" s="7"/>
      <c r="AC19" s="7"/>
      <c r="AD19" s="7"/>
      <c r="AE19" s="7"/>
      <c r="AF19" s="6">
        <v>23.386746851132308</v>
      </c>
      <c r="AG19" s="6">
        <v>45.815305165152836</v>
      </c>
      <c r="AH19" s="6">
        <v>32.532418241302324</v>
      </c>
      <c r="AI19" s="6">
        <v>31.793045099454545</v>
      </c>
      <c r="AJ19" s="6">
        <v>10.371342792047979</v>
      </c>
      <c r="AK19" s="9">
        <v>50</v>
      </c>
      <c r="AL19" s="16">
        <v>1.0913383599598949</v>
      </c>
      <c r="AM19" s="9">
        <v>45</v>
      </c>
      <c r="AN19" s="17">
        <v>-6.8820924364955995E-3</v>
      </c>
      <c r="AO19" s="9">
        <v>25</v>
      </c>
      <c r="AP19" s="18">
        <v>-0.10233101335386716</v>
      </c>
    </row>
    <row r="20" spans="1:42" x14ac:dyDescent="0.35">
      <c r="A20" s="29" t="s">
        <v>431</v>
      </c>
      <c r="B20" s="4" t="s">
        <v>432</v>
      </c>
      <c r="C20" s="5" t="s">
        <v>433</v>
      </c>
      <c r="D20" s="6">
        <v>89</v>
      </c>
      <c r="E20" s="6">
        <v>54.12952708000001</v>
      </c>
      <c r="F20" s="6">
        <v>4817.5279101200013</v>
      </c>
      <c r="G20" s="7">
        <v>95.412053702999998</v>
      </c>
      <c r="H20" s="6">
        <v>219.8761494984</v>
      </c>
      <c r="I20" s="6">
        <v>328.97455384240004</v>
      </c>
      <c r="J20" s="6">
        <v>545.83183588459997</v>
      </c>
      <c r="K20" s="8">
        <v>899.48933421000004</v>
      </c>
      <c r="L20" s="9">
        <v>1119.8730871800001</v>
      </c>
      <c r="M20" s="9">
        <v>1323.5282</v>
      </c>
      <c r="N20" s="6">
        <v>25.579640897299999</v>
      </c>
      <c r="O20" s="6">
        <v>52.795520735499998</v>
      </c>
      <c r="P20" s="6">
        <v>85.523691608100009</v>
      </c>
      <c r="Q20" s="9">
        <v>110</v>
      </c>
      <c r="R20" s="9">
        <v>135</v>
      </c>
      <c r="S20" s="9">
        <v>155</v>
      </c>
      <c r="T20" s="10"/>
      <c r="U20" s="10"/>
      <c r="V20" s="10"/>
      <c r="W20" s="10"/>
      <c r="X20" s="11">
        <v>0.50430361927776013</v>
      </c>
      <c r="Y20" s="11">
        <v>0.21921908740731055</v>
      </c>
      <c r="Z20" s="6">
        <v>27.23</v>
      </c>
      <c r="AA20" s="6">
        <v>21.786999999999999</v>
      </c>
      <c r="AB20" s="7"/>
      <c r="AC20" s="7"/>
      <c r="AD20" s="7"/>
      <c r="AE20" s="7"/>
      <c r="AF20" s="6">
        <v>56.329746992162463</v>
      </c>
      <c r="AG20" s="6">
        <v>43.795708273818192</v>
      </c>
      <c r="AH20" s="6">
        <v>35.685391926814823</v>
      </c>
      <c r="AI20" s="6">
        <v>31.080825226580654</v>
      </c>
      <c r="AJ20" s="6">
        <v>19.240482598907739</v>
      </c>
      <c r="AK20" s="9">
        <v>10</v>
      </c>
      <c r="AL20" s="16">
        <v>0.1095904823396963</v>
      </c>
      <c r="AM20" s="9">
        <v>30</v>
      </c>
      <c r="AN20" s="17">
        <v>-0.31390546899992577</v>
      </c>
      <c r="AO20" s="9">
        <v>25</v>
      </c>
      <c r="AP20" s="18">
        <v>-0.1020459974797424</v>
      </c>
    </row>
    <row r="21" spans="1:42" x14ac:dyDescent="0.35">
      <c r="A21" s="29" t="s">
        <v>622</v>
      </c>
      <c r="B21" s="4" t="s">
        <v>747</v>
      </c>
      <c r="C21" s="5" t="s">
        <v>748</v>
      </c>
      <c r="D21" s="6">
        <v>177.7</v>
      </c>
      <c r="E21" s="6">
        <v>34.55117456</v>
      </c>
      <c r="F21" s="6">
        <v>6139.7437193119995</v>
      </c>
      <c r="G21" s="7">
        <v>4.3848748850000003</v>
      </c>
      <c r="H21" s="6">
        <v>671.56452999999999</v>
      </c>
      <c r="I21" s="6">
        <v>592.41144999999995</v>
      </c>
      <c r="J21" s="6">
        <v>736.67133000000001</v>
      </c>
      <c r="K21" s="8">
        <v>899.4</v>
      </c>
      <c r="L21" s="9">
        <v>1067.2</v>
      </c>
      <c r="M21" s="9">
        <v>1226.7</v>
      </c>
      <c r="N21" s="6">
        <v>61.524070000000002</v>
      </c>
      <c r="O21" s="6">
        <v>212.37515999999999</v>
      </c>
      <c r="P21" s="6">
        <v>120.62754</v>
      </c>
      <c r="Q21" s="9">
        <v>161.1</v>
      </c>
      <c r="R21" s="9">
        <v>188.1</v>
      </c>
      <c r="S21" s="9">
        <v>220.9</v>
      </c>
      <c r="T21" s="10"/>
      <c r="U21" s="10"/>
      <c r="V21" s="10"/>
      <c r="W21" s="10"/>
      <c r="X21" s="11">
        <v>0.18528157212151131</v>
      </c>
      <c r="Y21" s="11">
        <v>0.22344114384377534</v>
      </c>
      <c r="Z21" s="6">
        <v>0</v>
      </c>
      <c r="AA21" s="6">
        <v>13.4095</v>
      </c>
      <c r="AB21" s="7"/>
      <c r="AC21" s="7"/>
      <c r="AD21" s="7"/>
      <c r="AE21" s="7"/>
      <c r="AF21" s="6">
        <v>28.909895673825506</v>
      </c>
      <c r="AG21" s="6">
        <v>50.898358030943847</v>
      </c>
      <c r="AH21" s="6">
        <v>38.111382491073869</v>
      </c>
      <c r="AI21" s="6">
        <v>32.640849119149387</v>
      </c>
      <c r="AJ21" s="6">
        <v>0</v>
      </c>
      <c r="AK21" s="9">
        <v>0</v>
      </c>
      <c r="AL21" s="16">
        <v>0</v>
      </c>
      <c r="AM21" s="9">
        <v>40</v>
      </c>
      <c r="AN21" s="17">
        <v>0.2923676129607653</v>
      </c>
      <c r="AO21" s="9">
        <v>25</v>
      </c>
      <c r="AP21" s="18">
        <v>-0.10126213048493482</v>
      </c>
    </row>
    <row r="22" spans="1:42" x14ac:dyDescent="0.35">
      <c r="A22" s="30" t="s">
        <v>1086</v>
      </c>
      <c r="B22" s="4" t="s">
        <v>1160</v>
      </c>
      <c r="C22" s="5" t="s">
        <v>1161</v>
      </c>
      <c r="D22" s="6">
        <v>402</v>
      </c>
      <c r="E22" s="6">
        <v>0.66669999999999996</v>
      </c>
      <c r="F22" s="6">
        <v>268.01339999999999</v>
      </c>
      <c r="G22" s="7">
        <v>1.5562794790000001</v>
      </c>
      <c r="H22" s="6">
        <v>2.4177280986</v>
      </c>
      <c r="I22" s="6">
        <v>4.0396358031999995</v>
      </c>
      <c r="J22" s="6">
        <v>4.7943631240000002</v>
      </c>
      <c r="K22" s="8">
        <v>7.17</v>
      </c>
      <c r="L22" s="9">
        <v>10.065</v>
      </c>
      <c r="M22" s="9">
        <v>14.025</v>
      </c>
      <c r="N22" s="6">
        <v>0.2151204112</v>
      </c>
      <c r="O22" s="6">
        <v>0.82574919299999994</v>
      </c>
      <c r="P22" s="6">
        <v>1.1077578109000001</v>
      </c>
      <c r="Q22" s="9">
        <v>1.7350000000000001</v>
      </c>
      <c r="R22" s="9">
        <v>2.5649999999999999</v>
      </c>
      <c r="S22" s="9">
        <v>3.6150000000000002</v>
      </c>
      <c r="T22" s="10"/>
      <c r="U22" s="10"/>
      <c r="V22" s="10"/>
      <c r="W22" s="10"/>
      <c r="X22" s="11">
        <v>0.43017982900829277</v>
      </c>
      <c r="Y22" s="11">
        <v>0.48327323525792854</v>
      </c>
      <c r="Z22" s="6">
        <v>27.35</v>
      </c>
      <c r="AA22" s="6">
        <v>21.352</v>
      </c>
      <c r="AB22" s="7"/>
      <c r="AC22" s="7"/>
      <c r="AD22" s="7"/>
      <c r="AE22" s="7"/>
      <c r="AF22" s="6">
        <v>241.94223445127591</v>
      </c>
      <c r="AG22" s="6">
        <v>154.47458213256482</v>
      </c>
      <c r="AH22" s="6">
        <v>104.48865497076024</v>
      </c>
      <c r="AI22" s="6">
        <v>74.139253112033188</v>
      </c>
      <c r="AJ22" s="6">
        <v>30.092317717820389</v>
      </c>
      <c r="AK22" s="9">
        <v>0</v>
      </c>
      <c r="AL22" s="16">
        <v>0</v>
      </c>
      <c r="AM22" s="9">
        <v>100</v>
      </c>
      <c r="AN22" s="17">
        <v>-0.35264430808310321</v>
      </c>
      <c r="AO22" s="9">
        <v>60</v>
      </c>
      <c r="AP22" s="18">
        <v>-0.10039570153635624</v>
      </c>
    </row>
    <row r="23" spans="1:42" x14ac:dyDescent="0.35">
      <c r="A23" s="29" t="s">
        <v>431</v>
      </c>
      <c r="B23" s="4" t="s">
        <v>434</v>
      </c>
      <c r="C23" s="5" t="s">
        <v>435</v>
      </c>
      <c r="D23" s="6">
        <v>38.700000000000003</v>
      </c>
      <c r="E23" s="6">
        <v>45.01548184</v>
      </c>
      <c r="F23" s="6">
        <v>1742.0991472080002</v>
      </c>
      <c r="G23" s="7">
        <v>49.393145128</v>
      </c>
      <c r="H23" s="6">
        <v>275.35170274249998</v>
      </c>
      <c r="I23" s="6">
        <v>375.55118255699995</v>
      </c>
      <c r="J23" s="6">
        <v>442.00270334230004</v>
      </c>
      <c r="K23" s="8">
        <v>613.95875999999998</v>
      </c>
      <c r="L23" s="9">
        <v>760.19989999999996</v>
      </c>
      <c r="M23" s="9">
        <v>869.90598333000003</v>
      </c>
      <c r="N23" s="6">
        <v>20.1874600865</v>
      </c>
      <c r="O23" s="6">
        <v>26.345688281699999</v>
      </c>
      <c r="P23" s="6">
        <v>36.079233595600002</v>
      </c>
      <c r="Q23" s="9">
        <v>75</v>
      </c>
      <c r="R23" s="9">
        <v>70</v>
      </c>
      <c r="S23" s="9">
        <v>70</v>
      </c>
      <c r="T23" s="10"/>
      <c r="U23" s="10"/>
      <c r="V23" s="10"/>
      <c r="W23" s="10"/>
      <c r="X23" s="11">
        <v>0.26498747296871006</v>
      </c>
      <c r="Y23" s="11">
        <v>0.24723104427665832</v>
      </c>
      <c r="Z23" s="6">
        <v>16.13</v>
      </c>
      <c r="AA23" s="6">
        <v>11.2957</v>
      </c>
      <c r="AB23" s="7"/>
      <c r="AC23" s="7"/>
      <c r="AD23" s="7"/>
      <c r="AE23" s="7"/>
      <c r="AF23" s="6">
        <v>48.285370103328795</v>
      </c>
      <c r="AG23" s="6">
        <v>23.227988629440002</v>
      </c>
      <c r="AH23" s="6">
        <v>24.887130674400002</v>
      </c>
      <c r="AI23" s="6">
        <v>24.887130674400002</v>
      </c>
      <c r="AJ23" s="6">
        <v>30.069183966155659</v>
      </c>
      <c r="AK23" s="9">
        <v>30</v>
      </c>
      <c r="AL23" s="16">
        <v>0.4536886719207105</v>
      </c>
      <c r="AM23" s="9">
        <v>25</v>
      </c>
      <c r="AN23" s="17">
        <v>8.0824653121593093E-2</v>
      </c>
      <c r="AO23" s="9">
        <v>20</v>
      </c>
      <c r="AP23" s="18">
        <v>-9.9009991855148305E-2</v>
      </c>
    </row>
    <row r="24" spans="1:42" x14ac:dyDescent="0.35">
      <c r="A24" s="29" t="s">
        <v>487</v>
      </c>
      <c r="B24" s="4" t="s">
        <v>488</v>
      </c>
      <c r="C24" s="5" t="s">
        <v>489</v>
      </c>
      <c r="D24" s="6">
        <v>40.729999999999997</v>
      </c>
      <c r="E24" s="6">
        <v>7.1803015300000004</v>
      </c>
      <c r="F24" s="6">
        <v>292.45368131689997</v>
      </c>
      <c r="G24" s="7">
        <v>17.155288435999999</v>
      </c>
      <c r="H24" s="6">
        <v>5.8348881341999999</v>
      </c>
      <c r="I24" s="6">
        <v>5.9974166613</v>
      </c>
      <c r="J24" s="6">
        <v>9.6663220448999994</v>
      </c>
      <c r="K24" s="8">
        <v>18</v>
      </c>
      <c r="L24" s="9">
        <v>24</v>
      </c>
      <c r="M24" s="9">
        <v>32</v>
      </c>
      <c r="N24" s="6">
        <v>2.2215134966000001</v>
      </c>
      <c r="O24" s="6">
        <v>1.3615383890000001</v>
      </c>
      <c r="P24" s="6">
        <v>1.2116064866</v>
      </c>
      <c r="Q24" s="9">
        <v>2.8</v>
      </c>
      <c r="R24" s="9">
        <v>4.2</v>
      </c>
      <c r="S24" s="9">
        <v>5.5</v>
      </c>
      <c r="T24" s="10"/>
      <c r="U24" s="10"/>
      <c r="V24" s="10"/>
      <c r="W24" s="10"/>
      <c r="X24" s="11">
        <v>0.31531310630958398</v>
      </c>
      <c r="Y24" s="11">
        <v>0.3490816145830915</v>
      </c>
      <c r="Z24" s="6">
        <v>4.32</v>
      </c>
      <c r="AA24" s="6">
        <v>2.5562999999999998</v>
      </c>
      <c r="AB24" s="7"/>
      <c r="AC24" s="7"/>
      <c r="AD24" s="7"/>
      <c r="AE24" s="7"/>
      <c r="AF24" s="6">
        <v>241.37678739041834</v>
      </c>
      <c r="AG24" s="6">
        <v>104.44774332746428</v>
      </c>
      <c r="AH24" s="6">
        <v>69.631828884976187</v>
      </c>
      <c r="AI24" s="6">
        <v>53.173396603072725</v>
      </c>
      <c r="AJ24" s="6">
        <v>37.02020709661592</v>
      </c>
      <c r="AK24" s="9">
        <v>0</v>
      </c>
      <c r="AL24" s="16">
        <v>0</v>
      </c>
      <c r="AM24" s="9">
        <v>55</v>
      </c>
      <c r="AN24" s="17">
        <v>-0.21013133102027659</v>
      </c>
      <c r="AO24" s="9">
        <v>35</v>
      </c>
      <c r="AP24" s="18">
        <v>-9.2927862008459039E-2</v>
      </c>
    </row>
    <row r="25" spans="1:42" x14ac:dyDescent="0.35">
      <c r="A25" s="29" t="s">
        <v>265</v>
      </c>
      <c r="B25" s="4" t="s">
        <v>334</v>
      </c>
      <c r="C25" s="5" t="s">
        <v>335</v>
      </c>
      <c r="D25" s="6">
        <v>19.829999999999998</v>
      </c>
      <c r="E25" s="6">
        <v>5.22</v>
      </c>
      <c r="F25" s="6">
        <v>103.51259999999999</v>
      </c>
      <c r="G25" s="7">
        <v>1.0968518229999999</v>
      </c>
      <c r="H25" s="6">
        <v>12.7230168445</v>
      </c>
      <c r="I25" s="6">
        <v>11.647255044000001</v>
      </c>
      <c r="J25" s="6">
        <v>16.3206315517</v>
      </c>
      <c r="K25" s="8">
        <v>22.75</v>
      </c>
      <c r="L25" s="9">
        <v>29.41</v>
      </c>
      <c r="M25" s="9">
        <v>36.770000000000003</v>
      </c>
      <c r="N25" s="6">
        <v>1.0150777951999999</v>
      </c>
      <c r="O25" s="6">
        <v>0.76718372849999994</v>
      </c>
      <c r="P25" s="6">
        <v>1.3822124034999999</v>
      </c>
      <c r="Q25" s="9">
        <v>2.5</v>
      </c>
      <c r="R25" s="9">
        <v>3.23</v>
      </c>
      <c r="S25" s="9">
        <v>4.2300000000000004</v>
      </c>
      <c r="T25" s="10"/>
      <c r="U25" s="10"/>
      <c r="V25" s="10"/>
      <c r="W25" s="10"/>
      <c r="X25" s="11">
        <v>0.31094827514853129</v>
      </c>
      <c r="Y25" s="11">
        <v>0.4518503730493062</v>
      </c>
      <c r="Z25" s="6">
        <v>10.33</v>
      </c>
      <c r="AA25" s="6">
        <v>9.8160000000000007</v>
      </c>
      <c r="AB25" s="7"/>
      <c r="AC25" s="7"/>
      <c r="AD25" s="7"/>
      <c r="AE25" s="7"/>
      <c r="AF25" s="6">
        <v>45.620774231462036</v>
      </c>
      <c r="AG25" s="6">
        <v>41.40504</v>
      </c>
      <c r="AH25" s="6">
        <v>32.047244582043341</v>
      </c>
      <c r="AI25" s="6">
        <v>24.47106382978723</v>
      </c>
      <c r="AJ25" s="6">
        <v>89.881988965959962</v>
      </c>
      <c r="AK25" s="9">
        <v>30</v>
      </c>
      <c r="AL25" s="16">
        <v>0.60815198454221164</v>
      </c>
      <c r="AM25" s="9">
        <v>30</v>
      </c>
      <c r="AN25" s="17">
        <v>-0.27545052486363975</v>
      </c>
      <c r="AO25" s="9">
        <v>20</v>
      </c>
      <c r="AP25" s="18">
        <v>-8.9876551948914238E-2</v>
      </c>
    </row>
    <row r="26" spans="1:42" x14ac:dyDescent="0.35">
      <c r="A26" s="29" t="s">
        <v>811</v>
      </c>
      <c r="B26" s="4" t="s">
        <v>1006</v>
      </c>
      <c r="C26" s="5" t="s">
        <v>1007</v>
      </c>
      <c r="D26" s="6">
        <v>44.8</v>
      </c>
      <c r="E26" s="6">
        <v>54.59</v>
      </c>
      <c r="F26" s="6">
        <v>2032.8093184000002</v>
      </c>
      <c r="G26" s="7">
        <v>7.8194655559999999</v>
      </c>
      <c r="H26" s="6">
        <v>169.691</v>
      </c>
      <c r="I26" s="6">
        <v>265.55792000000002</v>
      </c>
      <c r="J26" s="6">
        <v>286.14255000000003</v>
      </c>
      <c r="K26" s="8">
        <v>495.02661150000006</v>
      </c>
      <c r="L26" s="9">
        <v>598.98219991500002</v>
      </c>
      <c r="M26" s="9">
        <v>700.80917390055004</v>
      </c>
      <c r="N26" s="6">
        <v>16.461559999999999</v>
      </c>
      <c r="O26" s="6">
        <v>23.447109999999999</v>
      </c>
      <c r="P26" s="6">
        <v>3.0927099999999998</v>
      </c>
      <c r="Q26" s="9">
        <v>27.9</v>
      </c>
      <c r="R26" s="9">
        <v>37.9</v>
      </c>
      <c r="S26" s="9">
        <v>55.712999999999994</v>
      </c>
      <c r="T26" s="10"/>
      <c r="U26" s="10"/>
      <c r="V26" s="10"/>
      <c r="W26" s="10"/>
      <c r="X26" s="11">
        <v>0.34794584719073507</v>
      </c>
      <c r="Y26" s="11">
        <v>1.6214351314215394</v>
      </c>
      <c r="Z26" s="6">
        <v>2.9655999999999998</v>
      </c>
      <c r="AA26" s="6">
        <v>2.4605000000000001</v>
      </c>
      <c r="AB26" s="7"/>
      <c r="AC26" s="7"/>
      <c r="AD26" s="7"/>
      <c r="AE26" s="7"/>
      <c r="AF26" s="6">
        <v>657.29063455674805</v>
      </c>
      <c r="AG26" s="6">
        <v>72.860549046594997</v>
      </c>
      <c r="AH26" s="6">
        <v>53.636129773087077</v>
      </c>
      <c r="AI26" s="6">
        <v>36.487163110943591</v>
      </c>
      <c r="AJ26" s="6">
        <v>30.28881854425407</v>
      </c>
      <c r="AK26" s="9">
        <v>30</v>
      </c>
      <c r="AL26" s="16">
        <v>0.41174545611528018</v>
      </c>
      <c r="AM26" s="9">
        <v>50</v>
      </c>
      <c r="AN26" s="17">
        <v>-0.30964011858004686</v>
      </c>
      <c r="AO26" s="9">
        <v>30</v>
      </c>
      <c r="AP26" s="18">
        <v>-8.912625249858859E-2</v>
      </c>
    </row>
    <row r="27" spans="1:42" x14ac:dyDescent="0.35">
      <c r="A27" s="29" t="s">
        <v>611</v>
      </c>
      <c r="B27" s="4" t="s">
        <v>729</v>
      </c>
      <c r="C27" s="5" t="s">
        <v>730</v>
      </c>
      <c r="D27" s="6">
        <v>325.60000000000002</v>
      </c>
      <c r="E27" s="6">
        <v>0.74074074999999995</v>
      </c>
      <c r="F27" s="6">
        <v>241.1851882</v>
      </c>
      <c r="G27" s="7">
        <v>4.9896937360000004</v>
      </c>
      <c r="H27" s="6">
        <v>6.2658676958000008</v>
      </c>
      <c r="I27" s="6">
        <v>9.4403287431000003</v>
      </c>
      <c r="J27" s="6">
        <v>13.2297268179</v>
      </c>
      <c r="K27" s="8">
        <v>19</v>
      </c>
      <c r="L27" s="9">
        <v>27</v>
      </c>
      <c r="M27" s="9">
        <v>37.799999999999997</v>
      </c>
      <c r="N27" s="6">
        <v>0.76874695239999991</v>
      </c>
      <c r="O27" s="6">
        <v>0.92220437389999999</v>
      </c>
      <c r="P27" s="6">
        <v>1.341155104</v>
      </c>
      <c r="Q27" s="9">
        <v>2</v>
      </c>
      <c r="R27" s="9">
        <v>2.86</v>
      </c>
      <c r="S27" s="9">
        <v>4</v>
      </c>
      <c r="T27" s="10"/>
      <c r="U27" s="10"/>
      <c r="V27" s="10"/>
      <c r="W27" s="10"/>
      <c r="X27" s="11">
        <v>0.41899317881857256</v>
      </c>
      <c r="Y27" s="11">
        <v>0.43944031350253621</v>
      </c>
      <c r="Z27" s="6">
        <v>8.3699999999999992</v>
      </c>
      <c r="AA27" s="6">
        <v>6.2934999999999999</v>
      </c>
      <c r="AB27" s="7"/>
      <c r="AC27" s="7"/>
      <c r="AD27" s="7"/>
      <c r="AE27" s="7"/>
      <c r="AF27" s="6">
        <v>179.83392635248845</v>
      </c>
      <c r="AG27" s="6">
        <v>120.5925941</v>
      </c>
      <c r="AH27" s="6">
        <v>84.330485384615386</v>
      </c>
      <c r="AI27" s="6">
        <v>60.29629705</v>
      </c>
      <c r="AJ27" s="6">
        <v>11.046309972511576</v>
      </c>
      <c r="AK27" s="9">
        <v>10</v>
      </c>
      <c r="AL27" s="16">
        <v>8.2923831887285027E-2</v>
      </c>
      <c r="AM27" s="9">
        <v>70</v>
      </c>
      <c r="AN27" s="17">
        <v>-0.41870393847013199</v>
      </c>
      <c r="AO27" s="9">
        <v>50</v>
      </c>
      <c r="AP27" s="18">
        <v>-8.8545526541637803E-2</v>
      </c>
    </row>
    <row r="28" spans="1:42" x14ac:dyDescent="0.35">
      <c r="A28" s="30" t="s">
        <v>202</v>
      </c>
      <c r="B28" s="4" t="s">
        <v>246</v>
      </c>
      <c r="C28" s="5" t="s">
        <v>247</v>
      </c>
      <c r="D28" s="6">
        <v>26.8</v>
      </c>
      <c r="E28" s="6">
        <v>31.035</v>
      </c>
      <c r="F28" s="6">
        <v>692.82111924000003</v>
      </c>
      <c r="G28" s="7">
        <v>1.579201705</v>
      </c>
      <c r="H28" s="6">
        <v>18.415420000000001</v>
      </c>
      <c r="I28" s="6">
        <v>28.27374</v>
      </c>
      <c r="J28" s="6">
        <v>46.225090000000002</v>
      </c>
      <c r="K28" s="8">
        <v>85.400909089999985</v>
      </c>
      <c r="L28" s="9">
        <v>130.15909091</v>
      </c>
      <c r="M28" s="9">
        <v>179.25</v>
      </c>
      <c r="N28" s="6">
        <v>0.98307</v>
      </c>
      <c r="O28" s="6">
        <v>2.6989800000000002</v>
      </c>
      <c r="P28" s="6">
        <v>2.9688780000000006</v>
      </c>
      <c r="Q28" s="9">
        <v>12.69727273</v>
      </c>
      <c r="R28" s="9">
        <v>20.101818179999999</v>
      </c>
      <c r="S28" s="9">
        <v>28.440999999999999</v>
      </c>
      <c r="T28" s="10">
        <v>96.839370000000002</v>
      </c>
      <c r="U28" s="10">
        <v>105.72746091100001</v>
      </c>
      <c r="V28" s="10">
        <v>119.79873363700001</v>
      </c>
      <c r="W28" s="10">
        <v>139.70743363700001</v>
      </c>
      <c r="X28" s="11">
        <v>0.57106371968522285</v>
      </c>
      <c r="Y28" s="11">
        <v>1.1238190091125468</v>
      </c>
      <c r="Z28" s="6">
        <v>11.956</v>
      </c>
      <c r="AA28" s="6">
        <v>11.956</v>
      </c>
      <c r="AB28" s="28">
        <v>188.64595089037741</v>
      </c>
      <c r="AC28" s="7">
        <v>7.1543331936174308</v>
      </c>
      <c r="AD28" s="7">
        <v>6.5528966010373386</v>
      </c>
      <c r="AE28" s="7">
        <v>5.7832090390813713</v>
      </c>
      <c r="AF28" s="6">
        <v>233.36126282049983</v>
      </c>
      <c r="AG28" s="6">
        <v>54.564561537932725</v>
      </c>
      <c r="AH28" s="6">
        <v>34.465594755469034</v>
      </c>
      <c r="AI28" s="6">
        <v>24.359942310045358</v>
      </c>
      <c r="AJ28" s="6">
        <v>30.429962587083232</v>
      </c>
      <c r="AK28" s="9">
        <v>30</v>
      </c>
      <c r="AL28" s="16">
        <v>0.54980740529078209</v>
      </c>
      <c r="AM28" s="9">
        <v>60</v>
      </c>
      <c r="AN28" s="17">
        <v>0.10511288463447201</v>
      </c>
      <c r="AO28" s="9">
        <v>20</v>
      </c>
      <c r="AP28" s="18">
        <v>-8.8400382654474238E-2</v>
      </c>
    </row>
    <row r="29" spans="1:42" x14ac:dyDescent="0.35">
      <c r="A29" s="30" t="s">
        <v>1068</v>
      </c>
      <c r="B29" s="4" t="s">
        <v>1149</v>
      </c>
      <c r="C29" s="5" t="s">
        <v>1150</v>
      </c>
      <c r="D29" s="6">
        <v>41.64</v>
      </c>
      <c r="E29" s="6">
        <v>13.731746149999999</v>
      </c>
      <c r="F29" s="6">
        <v>571.78990968599999</v>
      </c>
      <c r="G29" s="7">
        <v>10.344616524999999</v>
      </c>
      <c r="H29" s="6">
        <v>29.310587281300002</v>
      </c>
      <c r="I29" s="6">
        <v>32.818595607699997</v>
      </c>
      <c r="J29" s="6">
        <v>34.455948651199996</v>
      </c>
      <c r="K29" s="8">
        <v>40.200000000000003</v>
      </c>
      <c r="L29" s="9">
        <v>47.5</v>
      </c>
      <c r="M29" s="9">
        <v>56.5</v>
      </c>
      <c r="N29" s="6">
        <v>5.0947906654999997</v>
      </c>
      <c r="O29" s="6">
        <v>6.1109384928999999</v>
      </c>
      <c r="P29" s="6">
        <v>6.3900685710000005</v>
      </c>
      <c r="Q29" s="9">
        <v>8</v>
      </c>
      <c r="R29" s="9">
        <v>9.8000000000000007</v>
      </c>
      <c r="S29" s="9">
        <v>12</v>
      </c>
      <c r="T29" s="10"/>
      <c r="U29" s="10"/>
      <c r="V29" s="10"/>
      <c r="W29" s="10"/>
      <c r="X29" s="11">
        <v>0.1792197530682782</v>
      </c>
      <c r="Y29" s="11">
        <v>0.23374453662722128</v>
      </c>
      <c r="Z29" s="6">
        <v>15.1</v>
      </c>
      <c r="AA29" s="6">
        <v>14.7624</v>
      </c>
      <c r="AB29" s="7"/>
      <c r="AC29" s="7"/>
      <c r="AD29" s="7"/>
      <c r="AE29" s="7"/>
      <c r="AF29" s="6">
        <v>89.481028776584623</v>
      </c>
      <c r="AG29" s="6">
        <v>71.473738710749998</v>
      </c>
      <c r="AH29" s="6">
        <v>58.345909151632647</v>
      </c>
      <c r="AI29" s="6">
        <v>47.649159140499997</v>
      </c>
      <c r="AJ29" s="6">
        <v>21.489199994376708</v>
      </c>
      <c r="AK29" s="9">
        <v>0</v>
      </c>
      <c r="AL29" s="16">
        <v>0</v>
      </c>
      <c r="AM29" s="9">
        <v>55</v>
      </c>
      <c r="AN29" s="17">
        <v>-0.23048659560706974</v>
      </c>
      <c r="AO29" s="9">
        <v>40</v>
      </c>
      <c r="AP29" s="18">
        <v>-8.3774499138639325E-2</v>
      </c>
    </row>
    <row r="30" spans="1:42" x14ac:dyDescent="0.35">
      <c r="A30" s="29" t="s">
        <v>565</v>
      </c>
      <c r="B30" s="4" t="s">
        <v>351</v>
      </c>
      <c r="C30" s="5" t="s">
        <v>352</v>
      </c>
      <c r="D30" s="6">
        <v>324.20999999999998</v>
      </c>
      <c r="E30" s="6">
        <v>4.9652244999999997</v>
      </c>
      <c r="F30" s="6">
        <v>1609.7754351449998</v>
      </c>
      <c r="G30" s="7">
        <v>24.449664755000001</v>
      </c>
      <c r="H30" s="6">
        <v>33.238509565400001</v>
      </c>
      <c r="I30" s="6">
        <v>40.583128816999995</v>
      </c>
      <c r="J30" s="6">
        <v>60.560430312000001</v>
      </c>
      <c r="K30" s="8">
        <v>90</v>
      </c>
      <c r="L30" s="9">
        <v>120</v>
      </c>
      <c r="M30" s="9">
        <v>160</v>
      </c>
      <c r="N30" s="6">
        <v>2.3369172486999998</v>
      </c>
      <c r="O30" s="6">
        <v>3.0903227104000002</v>
      </c>
      <c r="P30" s="6">
        <v>5.3693043537000005</v>
      </c>
      <c r="Q30" s="9">
        <v>8.5</v>
      </c>
      <c r="R30" s="9">
        <v>10.5</v>
      </c>
      <c r="S30" s="9">
        <v>13.5</v>
      </c>
      <c r="T30" s="10"/>
      <c r="U30" s="10"/>
      <c r="V30" s="10"/>
      <c r="W30" s="10"/>
      <c r="X30" s="11">
        <v>0.38243167731183725</v>
      </c>
      <c r="Y30" s="11">
        <v>0.35979022672509031</v>
      </c>
      <c r="Z30" s="6">
        <v>22.66</v>
      </c>
      <c r="AA30" s="6">
        <v>7.8403999999999998</v>
      </c>
      <c r="AB30" s="7"/>
      <c r="AC30" s="7"/>
      <c r="AD30" s="7"/>
      <c r="AE30" s="7"/>
      <c r="AF30" s="6">
        <v>299.81080026422785</v>
      </c>
      <c r="AG30" s="6">
        <v>189.38534531117645</v>
      </c>
      <c r="AH30" s="6">
        <v>153.3119462042857</v>
      </c>
      <c r="AI30" s="6">
        <v>119.24262482555554</v>
      </c>
      <c r="AJ30" s="6">
        <v>10.079694404491178</v>
      </c>
      <c r="AK30" s="9">
        <v>10</v>
      </c>
      <c r="AL30" s="16">
        <v>5.280239600149176E-2</v>
      </c>
      <c r="AM30" s="9">
        <v>150</v>
      </c>
      <c r="AN30" s="17">
        <v>-0.20743603601760865</v>
      </c>
      <c r="AO30" s="9">
        <v>100</v>
      </c>
      <c r="AP30" s="18">
        <v>-8.3706564247501253E-2</v>
      </c>
    </row>
    <row r="31" spans="1:42" collapsed="1" x14ac:dyDescent="0.35">
      <c r="A31" s="20" t="s">
        <v>770</v>
      </c>
      <c r="B31" s="4" t="s">
        <v>902</v>
      </c>
      <c r="C31" s="5" t="s">
        <v>903</v>
      </c>
      <c r="D31" s="6">
        <v>38.07</v>
      </c>
      <c r="E31" s="6">
        <v>7.41766989</v>
      </c>
      <c r="F31" s="6">
        <v>282.39069271229999</v>
      </c>
      <c r="G31" s="7">
        <v>3.9856550949999998</v>
      </c>
      <c r="H31" s="6">
        <v>120.74373183620001</v>
      </c>
      <c r="I31" s="6">
        <v>149.0014102895</v>
      </c>
      <c r="J31" s="6">
        <v>155.1139952115</v>
      </c>
      <c r="K31" s="8">
        <v>175.27881458899498</v>
      </c>
      <c r="L31" s="9">
        <v>201.57063677734422</v>
      </c>
      <c r="M31" s="9">
        <v>231.80623229394584</v>
      </c>
      <c r="N31" s="6">
        <v>7.4425592890000001</v>
      </c>
      <c r="O31" s="6">
        <v>8.0922937833000006</v>
      </c>
      <c r="P31" s="6">
        <v>4.2000878508000001</v>
      </c>
      <c r="Q31" s="9">
        <v>5.4601142060400001</v>
      </c>
      <c r="R31" s="9">
        <v>6.5521370472480003</v>
      </c>
      <c r="S31" s="9">
        <v>7.8625644566975996</v>
      </c>
      <c r="T31" s="10"/>
      <c r="U31" s="10"/>
      <c r="V31" s="10"/>
      <c r="W31" s="10"/>
      <c r="X31" s="11">
        <v>0.14329430820076072</v>
      </c>
      <c r="Y31" s="11">
        <v>0.2324480295498077</v>
      </c>
      <c r="Z31" s="6">
        <v>5.54</v>
      </c>
      <c r="AA31" s="6">
        <v>3.8915000000000002</v>
      </c>
      <c r="AB31" s="7"/>
      <c r="AC31" s="7"/>
      <c r="AD31" s="7"/>
      <c r="AE31" s="7"/>
      <c r="AF31" s="6">
        <v>67.234472883349909</v>
      </c>
      <c r="AG31" s="6">
        <v>51.718825294884546</v>
      </c>
      <c r="AH31" s="6">
        <v>43.099021079070454</v>
      </c>
      <c r="AI31" s="6">
        <v>35.915850899225383</v>
      </c>
      <c r="AJ31" s="6">
        <v>17.660749378342505</v>
      </c>
      <c r="AK31" s="9">
        <v>15</v>
      </c>
      <c r="AL31" s="16">
        <v>0.29002978923969558</v>
      </c>
      <c r="AM31" s="9">
        <v>40</v>
      </c>
      <c r="AN31" s="17">
        <v>-0.2236869308017482</v>
      </c>
      <c r="AO31" s="9">
        <v>30</v>
      </c>
      <c r="AP31" s="18">
        <v>-8.3159992383639275E-2</v>
      </c>
    </row>
    <row r="32" spans="1:42" x14ac:dyDescent="0.35">
      <c r="A32" s="20" t="s">
        <v>755</v>
      </c>
      <c r="B32" s="4" t="s">
        <v>758</v>
      </c>
      <c r="C32" s="5" t="s">
        <v>759</v>
      </c>
      <c r="D32" s="6">
        <v>114.18</v>
      </c>
      <c r="E32" s="6">
        <v>3.4390028199999998</v>
      </c>
      <c r="F32" s="6">
        <v>392.66534198760002</v>
      </c>
      <c r="G32" s="7">
        <v>4.8111003060000002</v>
      </c>
      <c r="H32" s="6">
        <v>36.736047965700003</v>
      </c>
      <c r="I32" s="6">
        <v>71.976801219400002</v>
      </c>
      <c r="J32" s="6">
        <v>171.57783238420001</v>
      </c>
      <c r="K32" s="8">
        <v>302.10000000000002</v>
      </c>
      <c r="L32" s="9">
        <v>545.20000000000005</v>
      </c>
      <c r="M32" s="9">
        <v>934.6</v>
      </c>
      <c r="N32" s="6">
        <v>0.93861384010000004</v>
      </c>
      <c r="O32" s="6">
        <v>1.5894212175</v>
      </c>
      <c r="P32" s="6">
        <v>3.0448269792000002</v>
      </c>
      <c r="Q32" s="9">
        <v>4.91</v>
      </c>
      <c r="R32" s="9">
        <v>7.81</v>
      </c>
      <c r="S32" s="9">
        <v>12.12</v>
      </c>
      <c r="T32" s="10"/>
      <c r="U32" s="10"/>
      <c r="V32" s="10"/>
      <c r="W32" s="10"/>
      <c r="X32" s="11">
        <v>0.75949565998096036</v>
      </c>
      <c r="Y32" s="11">
        <v>0.5848202080023186</v>
      </c>
      <c r="Z32" s="6">
        <v>21.38</v>
      </c>
      <c r="AA32" s="6">
        <v>12.5587</v>
      </c>
      <c r="AB32" s="7"/>
      <c r="AC32" s="7"/>
      <c r="AD32" s="7"/>
      <c r="AE32" s="7"/>
      <c r="AF32" s="6">
        <v>247.04926401147657</v>
      </c>
      <c r="AG32" s="6">
        <v>128.96146305520753</v>
      </c>
      <c r="AH32" s="6">
        <v>79.972574742892064</v>
      </c>
      <c r="AI32" s="6">
        <v>50.277252495211272</v>
      </c>
      <c r="AJ32" s="6">
        <v>10.281958373945296</v>
      </c>
      <c r="AK32" s="9">
        <v>10</v>
      </c>
      <c r="AL32" s="16">
        <v>0.12504286665959566</v>
      </c>
      <c r="AM32" s="9">
        <v>40</v>
      </c>
      <c r="AN32" s="17">
        <v>-4.0263079899555132E-2</v>
      </c>
      <c r="AO32" s="9">
        <v>35</v>
      </c>
      <c r="AP32" s="18">
        <v>-8.2823695254846785E-2</v>
      </c>
    </row>
    <row r="33" spans="1:42" x14ac:dyDescent="0.35">
      <c r="A33" s="20" t="s">
        <v>1074</v>
      </c>
      <c r="B33" s="4" t="s">
        <v>1120</v>
      </c>
      <c r="C33" s="5" t="s">
        <v>1121</v>
      </c>
      <c r="D33" s="6">
        <v>83.59</v>
      </c>
      <c r="E33" s="6">
        <v>5.4410853299999999</v>
      </c>
      <c r="F33" s="6">
        <v>454.82032273470003</v>
      </c>
      <c r="G33" s="7">
        <v>6.8094764840000002</v>
      </c>
      <c r="H33" s="6">
        <v>11.848632563199999</v>
      </c>
      <c r="I33" s="6">
        <v>15.512987622699999</v>
      </c>
      <c r="J33" s="6">
        <v>20.718754218000001</v>
      </c>
      <c r="K33" s="8">
        <v>28.36</v>
      </c>
      <c r="L33" s="9">
        <v>37.450000000000003</v>
      </c>
      <c r="M33" s="9">
        <v>47.83</v>
      </c>
      <c r="N33" s="6">
        <v>1.2449410243999999</v>
      </c>
      <c r="O33" s="6">
        <v>1.8555037549000002</v>
      </c>
      <c r="P33" s="6">
        <v>3.2441621129000002</v>
      </c>
      <c r="Q33" s="9">
        <v>4.74</v>
      </c>
      <c r="R33" s="9">
        <v>6.49</v>
      </c>
      <c r="S33" s="9">
        <v>8.52</v>
      </c>
      <c r="T33" s="10"/>
      <c r="U33" s="10"/>
      <c r="V33" s="10"/>
      <c r="W33" s="10"/>
      <c r="X33" s="11">
        <v>0.32163717949602977</v>
      </c>
      <c r="Y33" s="11">
        <v>0.37968205481442219</v>
      </c>
      <c r="Z33" s="6">
        <v>10.09</v>
      </c>
      <c r="AA33" s="6">
        <v>9.0047999999999995</v>
      </c>
      <c r="AB33" s="7"/>
      <c r="AC33" s="7"/>
      <c r="AD33" s="7"/>
      <c r="AE33" s="7"/>
      <c r="AF33" s="6">
        <v>140.19654595131499</v>
      </c>
      <c r="AG33" s="6">
        <v>95.953654585379752</v>
      </c>
      <c r="AH33" s="6">
        <v>70.080172994560868</v>
      </c>
      <c r="AI33" s="6">
        <v>53.382666987640853</v>
      </c>
      <c r="AJ33" s="6">
        <v>20.157465454984724</v>
      </c>
      <c r="AK33" s="9">
        <v>0</v>
      </c>
      <c r="AL33" s="16">
        <v>0</v>
      </c>
      <c r="AM33" s="9">
        <v>80</v>
      </c>
      <c r="AN33" s="17">
        <v>-0.16626416840834513</v>
      </c>
      <c r="AO33" s="9">
        <v>45</v>
      </c>
      <c r="AP33" s="18">
        <v>-8.1865888092653716E-2</v>
      </c>
    </row>
    <row r="34" spans="1:42" x14ac:dyDescent="0.35">
      <c r="A34" s="20" t="s">
        <v>798</v>
      </c>
      <c r="B34" s="4" t="s">
        <v>1000</v>
      </c>
      <c r="C34" s="5" t="s">
        <v>1001</v>
      </c>
      <c r="D34" s="6">
        <v>51.01</v>
      </c>
      <c r="E34" s="6">
        <v>10.700440629999999</v>
      </c>
      <c r="F34" s="6">
        <v>545.82947653629992</v>
      </c>
      <c r="G34" s="7">
        <v>2.1623003490000001</v>
      </c>
      <c r="H34" s="6">
        <v>146.97420033669999</v>
      </c>
      <c r="I34" s="6">
        <v>150.99024459570001</v>
      </c>
      <c r="J34" s="6">
        <v>98.975562644099995</v>
      </c>
      <c r="K34" s="8">
        <v>139.41999999999999</v>
      </c>
      <c r="L34" s="9">
        <v>151.71</v>
      </c>
      <c r="M34" s="9">
        <v>166.24</v>
      </c>
      <c r="N34" s="6">
        <v>10.824600748599998</v>
      </c>
      <c r="O34" s="6">
        <v>10.924990779000002</v>
      </c>
      <c r="P34" s="6">
        <v>1.1021091165999999</v>
      </c>
      <c r="Q34" s="26">
        <v>9.9189820493999985</v>
      </c>
      <c r="R34" s="9">
        <v>13.593857515978025</v>
      </c>
      <c r="S34" s="9">
        <v>18.111886228134559</v>
      </c>
      <c r="T34" s="10"/>
      <c r="U34" s="10"/>
      <c r="V34" s="10"/>
      <c r="W34" s="10"/>
      <c r="X34" s="11">
        <v>0.18869157240533241</v>
      </c>
      <c r="Y34" s="11">
        <v>1.5424145318227875</v>
      </c>
      <c r="Z34" s="6">
        <v>0.85</v>
      </c>
      <c r="AA34" s="6">
        <v>1.5421</v>
      </c>
      <c r="AB34" s="7"/>
      <c r="AC34" s="7"/>
      <c r="AD34" s="7"/>
      <c r="AE34" s="7"/>
      <c r="AF34" s="6">
        <v>495.25901593136314</v>
      </c>
      <c r="AG34" s="6">
        <v>55.02877954792924</v>
      </c>
      <c r="AH34" s="6">
        <v>40.152655410338078</v>
      </c>
      <c r="AI34" s="6">
        <v>30.136534078290634</v>
      </c>
      <c r="AJ34" s="6">
        <v>56.312532687745666</v>
      </c>
      <c r="AK34" s="9">
        <v>50</v>
      </c>
      <c r="AL34" s="16">
        <v>0.90861546286794803</v>
      </c>
      <c r="AM34" s="9">
        <v>45</v>
      </c>
      <c r="AN34" s="17">
        <v>-0.17315992879016726</v>
      </c>
      <c r="AO34" s="9">
        <v>25</v>
      </c>
      <c r="AP34" s="18">
        <v>-8.0113152274176452E-2</v>
      </c>
    </row>
    <row r="35" spans="1:42" x14ac:dyDescent="0.35">
      <c r="A35" s="20" t="s">
        <v>41</v>
      </c>
      <c r="B35" s="4" t="s">
        <v>44</v>
      </c>
      <c r="C35" s="5" t="s">
        <v>45</v>
      </c>
      <c r="D35" s="6">
        <v>12.96</v>
      </c>
      <c r="E35" s="6">
        <v>20.643494480000001</v>
      </c>
      <c r="F35" s="6">
        <v>267.53968846080005</v>
      </c>
      <c r="G35" s="7">
        <v>11.034363710999999</v>
      </c>
      <c r="H35" s="6">
        <v>201.73736663049999</v>
      </c>
      <c r="I35" s="6">
        <v>205.15134749910001</v>
      </c>
      <c r="J35" s="6">
        <v>177.8027685509</v>
      </c>
      <c r="K35" s="8">
        <v>228.47477499999999</v>
      </c>
      <c r="L35" s="9">
        <v>236.716005</v>
      </c>
      <c r="M35" s="9">
        <v>249.88020624999999</v>
      </c>
      <c r="N35" s="6">
        <v>15.860791631500001</v>
      </c>
      <c r="O35" s="6">
        <v>6.8291573441999995</v>
      </c>
      <c r="P35" s="6">
        <v>7.1705843183000004</v>
      </c>
      <c r="Q35" s="9">
        <v>25</v>
      </c>
      <c r="R35" s="9">
        <v>26</v>
      </c>
      <c r="S35" s="9">
        <v>20</v>
      </c>
      <c r="T35" s="10"/>
      <c r="U35" s="10"/>
      <c r="V35" s="10"/>
      <c r="W35" s="10"/>
      <c r="X35" s="11">
        <v>0.12011972618145172</v>
      </c>
      <c r="Y35" s="11">
        <v>0.40764070274334885</v>
      </c>
      <c r="Z35" s="6">
        <v>6.28</v>
      </c>
      <c r="AA35" s="6">
        <v>5.1643999999999997</v>
      </c>
      <c r="AB35" s="7"/>
      <c r="AC35" s="7"/>
      <c r="AD35" s="7"/>
      <c r="AE35" s="7"/>
      <c r="AF35" s="6">
        <v>37.310723448019964</v>
      </c>
      <c r="AG35" s="6">
        <v>10.701587538432001</v>
      </c>
      <c r="AH35" s="6">
        <v>10.289988017723079</v>
      </c>
      <c r="AI35" s="6">
        <v>13.376984423040003</v>
      </c>
      <c r="AJ35" s="6">
        <v>70.53338923429699</v>
      </c>
      <c r="AK35" s="9">
        <v>60</v>
      </c>
      <c r="AL35" s="16">
        <v>5.606644788404096</v>
      </c>
      <c r="AM35" s="9">
        <v>10</v>
      </c>
      <c r="AN35" s="17">
        <v>-9.4927540486096779E-3</v>
      </c>
      <c r="AO35" s="9">
        <v>10</v>
      </c>
      <c r="AP35" s="18">
        <v>-7.9322287758456358E-2</v>
      </c>
    </row>
    <row r="36" spans="1:42" x14ac:dyDescent="0.35">
      <c r="A36" s="20" t="s">
        <v>1074</v>
      </c>
      <c r="B36" s="4" t="s">
        <v>1118</v>
      </c>
      <c r="C36" s="5" t="s">
        <v>1119</v>
      </c>
      <c r="D36" s="6">
        <v>149.13999999999999</v>
      </c>
      <c r="E36" s="6">
        <v>1.9969969599999999</v>
      </c>
      <c r="F36" s="6">
        <v>297.83212661439995</v>
      </c>
      <c r="G36" s="7">
        <v>5.5160736870000004</v>
      </c>
      <c r="H36" s="6">
        <v>4.7825431395999995</v>
      </c>
      <c r="I36" s="6">
        <v>6.6223093319000004</v>
      </c>
      <c r="J36" s="6">
        <v>10.2222921588</v>
      </c>
      <c r="K36" s="8">
        <v>15.03</v>
      </c>
      <c r="L36" s="9">
        <v>22.37</v>
      </c>
      <c r="M36" s="9">
        <v>33.869999999999997</v>
      </c>
      <c r="N36" s="6">
        <v>1.3336337484</v>
      </c>
      <c r="O36" s="6">
        <v>1.5206878222</v>
      </c>
      <c r="P36" s="6">
        <v>1.8420768124</v>
      </c>
      <c r="Q36" s="9">
        <v>3.15</v>
      </c>
      <c r="R36" s="9">
        <v>4.29</v>
      </c>
      <c r="S36" s="9">
        <v>6.33</v>
      </c>
      <c r="T36" s="10"/>
      <c r="U36" s="10"/>
      <c r="V36" s="10"/>
      <c r="W36" s="10"/>
      <c r="X36" s="11">
        <v>0.49081001803554702</v>
      </c>
      <c r="Y36" s="11">
        <v>0.50903272517891685</v>
      </c>
      <c r="Z36" s="6">
        <v>21.76</v>
      </c>
      <c r="AA36" s="6">
        <v>12.862</v>
      </c>
      <c r="AB36" s="7"/>
      <c r="AC36" s="7"/>
      <c r="AD36" s="7"/>
      <c r="AE36" s="7"/>
      <c r="AF36" s="6">
        <v>161.68279444675341</v>
      </c>
      <c r="AG36" s="6">
        <v>94.549881464888884</v>
      </c>
      <c r="AH36" s="6">
        <v>69.424738138554773</v>
      </c>
      <c r="AI36" s="6">
        <v>47.050888880631902</v>
      </c>
      <c r="AJ36" s="6">
        <v>8.3392369941326336</v>
      </c>
      <c r="AK36" s="9">
        <v>0</v>
      </c>
      <c r="AL36" s="16">
        <v>0</v>
      </c>
      <c r="AM36" s="9">
        <v>70</v>
      </c>
      <c r="AN36" s="17">
        <v>-0.25965005015903153</v>
      </c>
      <c r="AO36" s="9">
        <v>40</v>
      </c>
      <c r="AP36" s="18">
        <v>-7.7967818477596484E-2</v>
      </c>
    </row>
    <row r="37" spans="1:42" x14ac:dyDescent="0.35">
      <c r="A37" s="20" t="s">
        <v>34</v>
      </c>
      <c r="B37" s="4" t="s">
        <v>37</v>
      </c>
      <c r="C37" s="5" t="s">
        <v>38</v>
      </c>
      <c r="D37" s="6">
        <v>21.63</v>
      </c>
      <c r="E37" s="6">
        <v>8.1839038599999991</v>
      </c>
      <c r="F37" s="6">
        <v>177.01784049179997</v>
      </c>
      <c r="G37" s="7">
        <v>10.31470298</v>
      </c>
      <c r="H37" s="6">
        <v>110.0095206976</v>
      </c>
      <c r="I37" s="6">
        <v>109.5725346234</v>
      </c>
      <c r="J37" s="6">
        <v>125.1641255616</v>
      </c>
      <c r="K37" s="8">
        <v>165.31</v>
      </c>
      <c r="L37" s="9">
        <v>174.82</v>
      </c>
      <c r="M37" s="9">
        <v>190.78</v>
      </c>
      <c r="N37" s="6">
        <v>12.333899947000001</v>
      </c>
      <c r="O37" s="6">
        <v>3.7821352266000003</v>
      </c>
      <c r="P37" s="6">
        <v>5.8478483204999998</v>
      </c>
      <c r="Q37" s="9">
        <v>17</v>
      </c>
      <c r="R37" s="9">
        <v>14</v>
      </c>
      <c r="S37" s="9">
        <v>14</v>
      </c>
      <c r="T37" s="10"/>
      <c r="U37" s="10"/>
      <c r="V37" s="10"/>
      <c r="W37" s="10"/>
      <c r="X37" s="11">
        <v>0.15084718110987905</v>
      </c>
      <c r="Y37" s="11">
        <v>0.33775724610451197</v>
      </c>
      <c r="Z37" s="6">
        <v>9.6</v>
      </c>
      <c r="AA37" s="6">
        <v>7.7617000000000003</v>
      </c>
      <c r="AB37" s="7"/>
      <c r="AC37" s="7"/>
      <c r="AD37" s="7"/>
      <c r="AE37" s="7"/>
      <c r="AF37" s="6">
        <v>30.270593693624509</v>
      </c>
      <c r="AG37" s="6">
        <v>10.412814146576469</v>
      </c>
      <c r="AH37" s="6">
        <v>12.644131463699997</v>
      </c>
      <c r="AI37" s="6">
        <v>12.644131463699997</v>
      </c>
      <c r="AJ37" s="6">
        <v>34.986816566833703</v>
      </c>
      <c r="AK37" s="9">
        <v>35</v>
      </c>
      <c r="AL37" s="16">
        <v>3.3612431286413882</v>
      </c>
      <c r="AM37" s="9">
        <v>10</v>
      </c>
      <c r="AN37" s="17">
        <v>-6.0323891017608558E-3</v>
      </c>
      <c r="AO37" s="9">
        <v>10</v>
      </c>
      <c r="AP37" s="18">
        <v>-7.7072812201070429E-2</v>
      </c>
    </row>
    <row r="38" spans="1:42" x14ac:dyDescent="0.35">
      <c r="A38" s="20" t="s">
        <v>431</v>
      </c>
      <c r="B38" s="4" t="s">
        <v>438</v>
      </c>
      <c r="C38" s="5" t="s">
        <v>439</v>
      </c>
      <c r="D38" s="6">
        <v>110.3</v>
      </c>
      <c r="E38" s="6">
        <v>9.4016851700000004</v>
      </c>
      <c r="F38" s="6">
        <v>1037.005874251</v>
      </c>
      <c r="G38" s="7">
        <v>11.223205437000001</v>
      </c>
      <c r="H38" s="6">
        <v>48.097360978599994</v>
      </c>
      <c r="I38" s="6">
        <v>63.7815135592</v>
      </c>
      <c r="J38" s="6">
        <v>83.931420405799997</v>
      </c>
      <c r="K38" s="8">
        <v>125.09087692</v>
      </c>
      <c r="L38" s="9">
        <v>152.94288518999997</v>
      </c>
      <c r="M38" s="9">
        <v>187.55920416999999</v>
      </c>
      <c r="N38" s="6">
        <v>7.5125749126999999</v>
      </c>
      <c r="O38" s="6">
        <v>9.5706279530999989</v>
      </c>
      <c r="P38" s="6">
        <v>15.650067915099999</v>
      </c>
      <c r="Q38" s="9">
        <v>19.5</v>
      </c>
      <c r="R38" s="9">
        <v>24</v>
      </c>
      <c r="S38" s="9">
        <v>30</v>
      </c>
      <c r="T38" s="10"/>
      <c r="U38" s="10"/>
      <c r="V38" s="10"/>
      <c r="W38" s="10"/>
      <c r="X38" s="11">
        <v>0.33847876625544737</v>
      </c>
      <c r="Y38" s="11">
        <v>0.24222903537025764</v>
      </c>
      <c r="Z38" s="6">
        <v>20.92</v>
      </c>
      <c r="AA38" s="6">
        <v>17.3185</v>
      </c>
      <c r="AB38" s="7"/>
      <c r="AC38" s="7"/>
      <c r="AD38" s="7"/>
      <c r="AE38" s="7"/>
      <c r="AF38" s="6">
        <v>66.262068629775257</v>
      </c>
      <c r="AG38" s="6">
        <v>53.179788423128208</v>
      </c>
      <c r="AH38" s="6">
        <v>43.208578093791665</v>
      </c>
      <c r="AI38" s="6">
        <v>34.566862475033332</v>
      </c>
      <c r="AJ38" s="6">
        <v>22.127607961743934</v>
      </c>
      <c r="AK38" s="9">
        <v>20</v>
      </c>
      <c r="AL38" s="16">
        <v>0.18458194289425009</v>
      </c>
      <c r="AM38" s="9">
        <v>40</v>
      </c>
      <c r="AN38" s="17">
        <v>-0.24598872098446464</v>
      </c>
      <c r="AO38" s="9">
        <v>30</v>
      </c>
      <c r="AP38" s="18">
        <v>-6.655167810559344E-2</v>
      </c>
    </row>
    <row r="39" spans="1:42" x14ac:dyDescent="0.35">
      <c r="A39" s="20" t="s">
        <v>265</v>
      </c>
      <c r="B39" s="4" t="s">
        <v>314</v>
      </c>
      <c r="C39" s="5" t="s">
        <v>315</v>
      </c>
      <c r="D39" s="6">
        <v>38.159999999999997</v>
      </c>
      <c r="E39" s="6">
        <v>8.6900233300000007</v>
      </c>
      <c r="F39" s="6">
        <v>331.61129027279998</v>
      </c>
      <c r="G39" s="7">
        <v>3.7754911920000001</v>
      </c>
      <c r="H39" s="6">
        <v>14.6102457826</v>
      </c>
      <c r="I39" s="6">
        <v>14.2145971527</v>
      </c>
      <c r="J39" s="6">
        <v>25.101665608499999</v>
      </c>
      <c r="K39" s="8">
        <v>37.762289304111903</v>
      </c>
      <c r="L39" s="9">
        <v>48.602049420074003</v>
      </c>
      <c r="M39" s="9">
        <v>58.112937950885403</v>
      </c>
      <c r="N39" s="6">
        <v>1.0123496181</v>
      </c>
      <c r="O39" s="6">
        <v>0.65762217079999996</v>
      </c>
      <c r="P39" s="6">
        <v>1.2811864953000001</v>
      </c>
      <c r="Q39" s="9">
        <v>2.7455229046792402</v>
      </c>
      <c r="R39" s="9">
        <v>4.3293645954459699</v>
      </c>
      <c r="S39" s="9">
        <v>5.7923731206966096</v>
      </c>
      <c r="T39" s="10"/>
      <c r="U39" s="10"/>
      <c r="V39" s="10"/>
      <c r="W39" s="10"/>
      <c r="X39" s="11">
        <v>0.32288907771916153</v>
      </c>
      <c r="Y39" s="11">
        <v>0.65354007838626704</v>
      </c>
      <c r="Z39" s="6">
        <v>7.11</v>
      </c>
      <c r="AA39" s="6">
        <v>6.2061000000000002</v>
      </c>
      <c r="AB39" s="7"/>
      <c r="AC39" s="7"/>
      <c r="AD39" s="7"/>
      <c r="AE39" s="7"/>
      <c r="AF39" s="6">
        <v>195.57403546353163</v>
      </c>
      <c r="AG39" s="6">
        <v>120.78256193296707</v>
      </c>
      <c r="AH39" s="6">
        <v>76.595833629170372</v>
      </c>
      <c r="AI39" s="6">
        <v>57.249642480372422</v>
      </c>
      <c r="AJ39" s="6">
        <v>0</v>
      </c>
      <c r="AK39" s="9">
        <v>30</v>
      </c>
      <c r="AL39" s="16">
        <v>0.20984974992864217</v>
      </c>
      <c r="AM39" s="9">
        <v>100</v>
      </c>
      <c r="AN39" s="17">
        <v>-0.17206591415490224</v>
      </c>
      <c r="AO39" s="9">
        <v>50</v>
      </c>
      <c r="AP39" s="18">
        <v>-6.3359957412239598E-2</v>
      </c>
    </row>
    <row r="40" spans="1:42" x14ac:dyDescent="0.35">
      <c r="A40" s="21" t="s">
        <v>202</v>
      </c>
      <c r="B40" s="4" t="s">
        <v>244</v>
      </c>
      <c r="C40" s="5" t="s">
        <v>245</v>
      </c>
      <c r="D40" s="6">
        <v>77.849999999999994</v>
      </c>
      <c r="E40" s="6">
        <v>32.269732210000001</v>
      </c>
      <c r="F40" s="6">
        <v>2092.6112335998496</v>
      </c>
      <c r="G40" s="7">
        <v>5.2930343720000002</v>
      </c>
      <c r="H40" s="6">
        <v>46.752870000000001</v>
      </c>
      <c r="I40" s="6">
        <v>96.449470000000005</v>
      </c>
      <c r="J40" s="6">
        <v>156.00421</v>
      </c>
      <c r="K40" s="8">
        <v>237.81785713999997</v>
      </c>
      <c r="L40" s="9">
        <v>344.62666667000002</v>
      </c>
      <c r="M40" s="9">
        <v>509.68624999999997</v>
      </c>
      <c r="N40" s="6">
        <v>9.2315400000000007</v>
      </c>
      <c r="O40" s="6">
        <v>16.70664</v>
      </c>
      <c r="P40" s="6">
        <v>18.377304000000002</v>
      </c>
      <c r="Q40" s="9">
        <v>40.531407139999999</v>
      </c>
      <c r="R40" s="9">
        <v>60.965084619999999</v>
      </c>
      <c r="S40" s="9">
        <v>91.222537500000001</v>
      </c>
      <c r="T40" s="10">
        <v>145.6574</v>
      </c>
      <c r="U40" s="10">
        <v>178.08252571200001</v>
      </c>
      <c r="V40" s="10">
        <v>226.854593408</v>
      </c>
      <c r="W40" s="10">
        <v>299.83262340800002</v>
      </c>
      <c r="X40" s="11">
        <v>0.48384612312856357</v>
      </c>
      <c r="Y40" s="11">
        <v>0.70584715837932621</v>
      </c>
      <c r="Z40" s="6">
        <v>26.9436</v>
      </c>
      <c r="AA40" s="6">
        <v>22.619199999999999</v>
      </c>
      <c r="AB40" s="7">
        <v>38.945663100044918</v>
      </c>
      <c r="AC40" s="7">
        <v>14.366666119262391</v>
      </c>
      <c r="AD40" s="7">
        <v>11.750794892611072</v>
      </c>
      <c r="AE40" s="7">
        <v>9.2244604888218849</v>
      </c>
      <c r="AF40" s="6">
        <v>113.86932673039796</v>
      </c>
      <c r="AG40" s="6">
        <v>51.629375372331317</v>
      </c>
      <c r="AH40" s="6">
        <v>34.324749102592975</v>
      </c>
      <c r="AI40" s="6">
        <v>22.939629733494858</v>
      </c>
      <c r="AJ40" s="6">
        <v>24.421590306192531</v>
      </c>
      <c r="AK40" s="9">
        <v>20</v>
      </c>
      <c r="AL40" s="16">
        <v>0.38737636966877181</v>
      </c>
      <c r="AM40" s="9">
        <v>60</v>
      </c>
      <c r="AN40" s="17">
        <v>0.16600287270300321</v>
      </c>
      <c r="AO40" s="9">
        <v>20</v>
      </c>
      <c r="AP40" s="18">
        <v>-6.2395196976967791E-2</v>
      </c>
    </row>
    <row r="41" spans="1:42" x14ac:dyDescent="0.35">
      <c r="A41" s="20" t="s">
        <v>637</v>
      </c>
      <c r="B41" s="4" t="s">
        <v>762</v>
      </c>
      <c r="C41" s="5" t="s">
        <v>763</v>
      </c>
      <c r="D41" s="6">
        <v>16.07</v>
      </c>
      <c r="E41" s="6">
        <v>22.3072512</v>
      </c>
      <c r="F41" s="6">
        <v>358.47752678400002</v>
      </c>
      <c r="G41" s="7">
        <v>4.9313995520000002</v>
      </c>
      <c r="H41" s="6">
        <v>140.88133742049999</v>
      </c>
      <c r="I41" s="6">
        <v>154.3536298583</v>
      </c>
      <c r="J41" s="6">
        <v>62.954816171200001</v>
      </c>
      <c r="K41" s="8">
        <v>168.5</v>
      </c>
      <c r="L41" s="9">
        <v>194.1</v>
      </c>
      <c r="M41" s="9">
        <v>217.2</v>
      </c>
      <c r="N41" s="6">
        <v>12.9463148514</v>
      </c>
      <c r="O41" s="6">
        <v>-47.285859573900005</v>
      </c>
      <c r="P41" s="6">
        <v>-66.686954991500002</v>
      </c>
      <c r="Q41" s="9">
        <v>15.7</v>
      </c>
      <c r="R41" s="9">
        <v>19.8</v>
      </c>
      <c r="S41" s="9">
        <v>23.4</v>
      </c>
      <c r="T41" s="10"/>
      <c r="U41" s="10"/>
      <c r="V41" s="10"/>
      <c r="W41" s="10"/>
      <c r="X41" s="11">
        <v>0.5110434533290642</v>
      </c>
      <c r="Y41" s="11">
        <v>-1.7053288638675963</v>
      </c>
      <c r="Z41" s="6">
        <v>-60.51</v>
      </c>
      <c r="AA41" s="6">
        <v>-35.023699999999998</v>
      </c>
      <c r="AB41" s="7"/>
      <c r="AC41" s="7"/>
      <c r="AD41" s="7"/>
      <c r="AE41" s="7"/>
      <c r="AF41" s="6">
        <v>-7.5810724392935844</v>
      </c>
      <c r="AG41" s="6">
        <v>-5.3755269951925682</v>
      </c>
      <c r="AH41" s="6">
        <v>22.832963489426753</v>
      </c>
      <c r="AI41" s="6">
        <v>18.104925595151517</v>
      </c>
      <c r="AJ41" s="6">
        <v>0</v>
      </c>
      <c r="AK41" s="9">
        <v>0</v>
      </c>
      <c r="AL41" s="16">
        <v>0</v>
      </c>
      <c r="AM41" s="9">
        <v>20</v>
      </c>
      <c r="AN41" s="17">
        <v>0.17252808215273996</v>
      </c>
      <c r="AO41" s="9">
        <v>15</v>
      </c>
      <c r="AP41" s="18">
        <v>-6.2238803524823361E-2</v>
      </c>
    </row>
    <row r="42" spans="1:42" x14ac:dyDescent="0.35">
      <c r="A42" s="20" t="s">
        <v>431</v>
      </c>
      <c r="B42" s="4" t="s">
        <v>448</v>
      </c>
      <c r="C42" s="5" t="s">
        <v>449</v>
      </c>
      <c r="D42" s="6">
        <v>53.91</v>
      </c>
      <c r="E42" s="6">
        <v>15.983773899999999</v>
      </c>
      <c r="F42" s="6">
        <v>861.68525094899985</v>
      </c>
      <c r="G42" s="7">
        <v>12.217867103</v>
      </c>
      <c r="H42" s="6">
        <v>3.5352444206000002</v>
      </c>
      <c r="I42" s="6">
        <v>211.55479989810001</v>
      </c>
      <c r="J42" s="6">
        <v>258.46520912720001</v>
      </c>
      <c r="K42" s="8">
        <v>432.37058636</v>
      </c>
      <c r="L42" s="9">
        <v>533.53086817999997</v>
      </c>
      <c r="M42" s="9">
        <v>638.95163333000005</v>
      </c>
      <c r="N42" s="6">
        <v>4.9233449400000004E-2</v>
      </c>
      <c r="O42" s="6">
        <v>12.5195803901</v>
      </c>
      <c r="P42" s="6">
        <v>15.0658362715</v>
      </c>
      <c r="Q42" s="9">
        <v>18</v>
      </c>
      <c r="R42" s="9">
        <v>32</v>
      </c>
      <c r="S42" s="9">
        <v>38</v>
      </c>
      <c r="T42" s="10"/>
      <c r="U42" s="10"/>
      <c r="V42" s="10"/>
      <c r="W42" s="10"/>
      <c r="X42" s="11">
        <v>0.3611695420351948</v>
      </c>
      <c r="Y42" s="11">
        <v>0.3612256302147463</v>
      </c>
      <c r="Z42" s="6">
        <v>15.71</v>
      </c>
      <c r="AA42" s="6">
        <v>10.2232</v>
      </c>
      <c r="AB42" s="7"/>
      <c r="AC42" s="7"/>
      <c r="AD42" s="7"/>
      <c r="AE42" s="7"/>
      <c r="AF42" s="6">
        <v>57.194651224177143</v>
      </c>
      <c r="AG42" s="6">
        <v>47.871402830499989</v>
      </c>
      <c r="AH42" s="6">
        <v>26.927664092156245</v>
      </c>
      <c r="AI42" s="6">
        <v>22.675927656552627</v>
      </c>
      <c r="AJ42" s="6">
        <v>21.218568437832371</v>
      </c>
      <c r="AK42" s="9">
        <v>0</v>
      </c>
      <c r="AL42" s="16">
        <v>0</v>
      </c>
      <c r="AM42" s="9">
        <v>25</v>
      </c>
      <c r="AN42" s="17">
        <v>-0.47776754968893631</v>
      </c>
      <c r="AO42" s="9">
        <v>20</v>
      </c>
      <c r="AP42" s="18">
        <v>-6.0855398382350212E-2</v>
      </c>
    </row>
    <row r="43" spans="1:42" x14ac:dyDescent="0.35">
      <c r="A43" s="20" t="s">
        <v>608</v>
      </c>
      <c r="B43" s="4" t="s">
        <v>725</v>
      </c>
      <c r="C43" s="5" t="s">
        <v>726</v>
      </c>
      <c r="D43" s="6">
        <v>527</v>
      </c>
      <c r="E43" s="6">
        <v>0.61943857000000002</v>
      </c>
      <c r="F43" s="6">
        <v>326.44412639000001</v>
      </c>
      <c r="G43" s="7">
        <v>2.5424084950000001</v>
      </c>
      <c r="H43" s="6">
        <v>2.5503080174999999</v>
      </c>
      <c r="I43" s="6">
        <v>3.6107795786999999</v>
      </c>
      <c r="J43" s="6">
        <v>4.5609010213000003</v>
      </c>
      <c r="K43" s="8">
        <v>6.8258181799999997</v>
      </c>
      <c r="L43" s="9">
        <v>10.147371430000002</v>
      </c>
      <c r="M43" s="9">
        <v>14.798138099999999</v>
      </c>
      <c r="N43" s="6">
        <v>0.44486846049999995</v>
      </c>
      <c r="O43" s="6">
        <v>0.89073410019999999</v>
      </c>
      <c r="P43" s="6">
        <v>1.2038185867</v>
      </c>
      <c r="Q43" s="9">
        <v>1.9535409100000001</v>
      </c>
      <c r="R43" s="9">
        <v>2.8512142900000002</v>
      </c>
      <c r="S43" s="9">
        <v>4.145119049999999</v>
      </c>
      <c r="T43" s="10"/>
      <c r="U43" s="10"/>
      <c r="V43" s="10"/>
      <c r="W43" s="10"/>
      <c r="X43" s="11">
        <v>0.48042181524363992</v>
      </c>
      <c r="Y43" s="11">
        <v>0.51005229573379096</v>
      </c>
      <c r="Z43" s="6">
        <v>28.16</v>
      </c>
      <c r="AA43" s="6">
        <v>26.654199999999999</v>
      </c>
      <c r="AB43" s="7"/>
      <c r="AC43" s="7"/>
      <c r="AD43" s="7"/>
      <c r="AE43" s="7"/>
      <c r="AF43" s="6">
        <v>366.48886162178167</v>
      </c>
      <c r="AG43" s="6">
        <v>271.17385459620931</v>
      </c>
      <c r="AH43" s="6">
        <v>167.1038086374142</v>
      </c>
      <c r="AI43" s="6">
        <v>114.49301707519149</v>
      </c>
      <c r="AJ43" s="6">
        <v>36.019297574449098</v>
      </c>
      <c r="AK43" s="9">
        <v>30</v>
      </c>
      <c r="AL43" s="16">
        <v>0.11063013447469491</v>
      </c>
      <c r="AM43" s="9">
        <v>100</v>
      </c>
      <c r="AN43" s="17">
        <v>-0.40046329293671939</v>
      </c>
      <c r="AO43" s="9">
        <v>70</v>
      </c>
      <c r="AP43" s="18">
        <v>-5.6107764033991793E-2</v>
      </c>
    </row>
    <row r="44" spans="1:42" x14ac:dyDescent="0.35">
      <c r="A44" s="20" t="s">
        <v>492</v>
      </c>
      <c r="B44" s="4" t="s">
        <v>495</v>
      </c>
      <c r="C44" s="5" t="s">
        <v>496</v>
      </c>
      <c r="D44" s="6">
        <v>14.76</v>
      </c>
      <c r="E44" s="6">
        <v>13.972686149999999</v>
      </c>
      <c r="F44" s="6">
        <v>206.236847574</v>
      </c>
      <c r="G44" s="7">
        <v>16.383176687999999</v>
      </c>
      <c r="H44" s="6">
        <v>23.214367939699997</v>
      </c>
      <c r="I44" s="6">
        <v>21.500594611500002</v>
      </c>
      <c r="J44" s="6">
        <v>21.5476531668</v>
      </c>
      <c r="K44" s="8">
        <v>41</v>
      </c>
      <c r="L44" s="9">
        <v>55</v>
      </c>
      <c r="M44" s="9">
        <v>67</v>
      </c>
      <c r="N44" s="6">
        <v>0.97216579999999997</v>
      </c>
      <c r="O44" s="6">
        <v>-1.2190359856999999</v>
      </c>
      <c r="P44" s="6">
        <v>5.3853841200000002E-2</v>
      </c>
      <c r="Q44" s="9">
        <v>3.3</v>
      </c>
      <c r="R44" s="9">
        <v>5.2</v>
      </c>
      <c r="S44" s="9">
        <v>6.7</v>
      </c>
      <c r="T44" s="10"/>
      <c r="U44" s="10"/>
      <c r="V44" s="10"/>
      <c r="W44" s="10"/>
      <c r="X44" s="11">
        <v>0.26882088813262262</v>
      </c>
      <c r="Y44" s="11">
        <v>0.34559398249420248</v>
      </c>
      <c r="Z44" s="6">
        <v>0.25209999999999999</v>
      </c>
      <c r="AA44" s="6">
        <v>1.7562</v>
      </c>
      <c r="AB44" s="7"/>
      <c r="AC44" s="7"/>
      <c r="AD44" s="7"/>
      <c r="AE44" s="7"/>
      <c r="AF44" s="6">
        <v>3829.566154957949</v>
      </c>
      <c r="AG44" s="6">
        <v>62.496014416363636</v>
      </c>
      <c r="AH44" s="6">
        <v>39.66093222576923</v>
      </c>
      <c r="AI44" s="6">
        <v>30.781619040895521</v>
      </c>
      <c r="AJ44" s="6">
        <v>0</v>
      </c>
      <c r="AK44" s="9">
        <v>0</v>
      </c>
      <c r="AL44" s="16">
        <v>0</v>
      </c>
      <c r="AM44" s="9">
        <v>33</v>
      </c>
      <c r="AN44" s="17">
        <v>-0.16794694052706527</v>
      </c>
      <c r="AO44" s="9">
        <v>23</v>
      </c>
      <c r="AP44" s="18">
        <v>-5.3089763358111441E-2</v>
      </c>
    </row>
    <row r="45" spans="1:42" x14ac:dyDescent="0.35">
      <c r="A45" s="20" t="s">
        <v>265</v>
      </c>
      <c r="B45" s="4" t="s">
        <v>300</v>
      </c>
      <c r="C45" s="5" t="s">
        <v>301</v>
      </c>
      <c r="D45" s="6">
        <v>444.78</v>
      </c>
      <c r="E45" s="6">
        <v>1.03101705</v>
      </c>
      <c r="F45" s="6">
        <v>458.57576349899995</v>
      </c>
      <c r="G45" s="7">
        <v>6.6598100239999996</v>
      </c>
      <c r="H45" s="6">
        <v>7.8786135248000004</v>
      </c>
      <c r="I45" s="6">
        <v>14.3770896301</v>
      </c>
      <c r="J45" s="6">
        <v>22.854427238899998</v>
      </c>
      <c r="K45" s="8">
        <v>34.5</v>
      </c>
      <c r="L45" s="9">
        <v>46</v>
      </c>
      <c r="M45" s="9">
        <v>62</v>
      </c>
      <c r="N45" s="6">
        <v>1.7092756015000001</v>
      </c>
      <c r="O45" s="6">
        <v>2.4754292310000001</v>
      </c>
      <c r="P45" s="6">
        <v>3.9443356902999995</v>
      </c>
      <c r="Q45" s="9">
        <v>5.2</v>
      </c>
      <c r="R45" s="9">
        <v>7.9</v>
      </c>
      <c r="S45" s="9">
        <v>11.5</v>
      </c>
      <c r="T45" s="10"/>
      <c r="U45" s="10"/>
      <c r="V45" s="10"/>
      <c r="W45" s="10"/>
      <c r="X45" s="11">
        <v>0.39467746140028459</v>
      </c>
      <c r="Y45" s="11">
        <v>0.42859126502400224</v>
      </c>
      <c r="Z45" s="6">
        <v>25.93</v>
      </c>
      <c r="AA45" s="6">
        <v>22.160599999999999</v>
      </c>
      <c r="AB45" s="7"/>
      <c r="AC45" s="7"/>
      <c r="AD45" s="7"/>
      <c r="AE45" s="7"/>
      <c r="AF45" s="6">
        <v>89.432103631922473</v>
      </c>
      <c r="AG45" s="6">
        <v>88.187646826730756</v>
      </c>
      <c r="AH45" s="6">
        <v>58.047564999873408</v>
      </c>
      <c r="AI45" s="6">
        <v>39.876153347739127</v>
      </c>
      <c r="AJ45" s="6">
        <v>21.782650931889929</v>
      </c>
      <c r="AK45" s="9">
        <v>30</v>
      </c>
      <c r="AL45" s="16">
        <v>1.0096375034668408</v>
      </c>
      <c r="AM45" s="9">
        <v>80</v>
      </c>
      <c r="AN45" s="17">
        <v>-9.2843466419028853E-2</v>
      </c>
      <c r="AO45" s="9">
        <v>35</v>
      </c>
      <c r="AP45" s="18">
        <v>-5.3037807713750343E-2</v>
      </c>
    </row>
    <row r="46" spans="1:42" x14ac:dyDescent="0.35">
      <c r="A46" s="21" t="s">
        <v>1096</v>
      </c>
      <c r="B46" s="4" t="s">
        <v>1171</v>
      </c>
      <c r="C46" s="5" t="s">
        <v>1172</v>
      </c>
      <c r="D46" s="6">
        <v>271.68</v>
      </c>
      <c r="E46" s="6">
        <v>6.0704000000000002</v>
      </c>
      <c r="F46" s="6">
        <v>1649.2062720000001</v>
      </c>
      <c r="G46" s="7">
        <v>3.3125752030000002</v>
      </c>
      <c r="H46" s="6">
        <v>9.8268670783000012</v>
      </c>
      <c r="I46" s="6">
        <v>11.837542297700001</v>
      </c>
      <c r="J46" s="6">
        <v>23.542568299299997</v>
      </c>
      <c r="K46" s="8">
        <v>44.637147609544087</v>
      </c>
      <c r="L46" s="9">
        <v>59.052810533146712</v>
      </c>
      <c r="M46" s="9">
        <v>76.709123806264557</v>
      </c>
      <c r="N46" s="6">
        <v>2.9306775774</v>
      </c>
      <c r="O46" s="6">
        <v>2.0886431606999998</v>
      </c>
      <c r="P46" s="6">
        <v>6.7699734276000001</v>
      </c>
      <c r="Q46" s="9">
        <v>14.455725117040176</v>
      </c>
      <c r="R46" s="9">
        <v>19.928298508345563</v>
      </c>
      <c r="S46" s="9">
        <v>26.837757206357892</v>
      </c>
      <c r="T46" s="10"/>
      <c r="U46" s="10"/>
      <c r="V46" s="10"/>
      <c r="W46" s="10"/>
      <c r="X46" s="11">
        <v>0.4825103284031711</v>
      </c>
      <c r="Y46" s="11">
        <v>0.58265559904806952</v>
      </c>
      <c r="Z46" s="6">
        <v>32.1</v>
      </c>
      <c r="AA46" s="6">
        <v>31.873999999999999</v>
      </c>
      <c r="AB46" s="7"/>
      <c r="AC46" s="7"/>
      <c r="AD46" s="7"/>
      <c r="AE46" s="7"/>
      <c r="AF46" s="6">
        <v>243.60601849284578</v>
      </c>
      <c r="AG46" s="6">
        <v>114.08672056553858</v>
      </c>
      <c r="AH46" s="6">
        <v>82.75700363025706</v>
      </c>
      <c r="AI46" s="6">
        <v>61.450972200065266</v>
      </c>
      <c r="AJ46" s="6">
        <v>16.011879685978105</v>
      </c>
      <c r="AK46" s="9">
        <v>15</v>
      </c>
      <c r="AL46" s="16">
        <v>0.13147893046310377</v>
      </c>
      <c r="AM46" s="9">
        <v>100</v>
      </c>
      <c r="AN46" s="17">
        <v>-0.12215900760801045</v>
      </c>
      <c r="AO46" s="9">
        <v>55</v>
      </c>
      <c r="AP46" s="18">
        <v>-5.2628946517810235E-2</v>
      </c>
    </row>
    <row r="47" spans="1:42" x14ac:dyDescent="0.35">
      <c r="A47" s="21" t="s">
        <v>58</v>
      </c>
      <c r="B47" s="4" t="s">
        <v>63</v>
      </c>
      <c r="C47" s="5" t="s">
        <v>64</v>
      </c>
      <c r="D47" s="6">
        <v>21.05</v>
      </c>
      <c r="E47" s="6">
        <v>13.0452929</v>
      </c>
      <c r="F47" s="6">
        <v>274.60341554500002</v>
      </c>
      <c r="G47" s="7">
        <v>8.1455588120000009</v>
      </c>
      <c r="H47" s="6">
        <v>100.3062168725</v>
      </c>
      <c r="I47" s="6">
        <v>93.274984300599996</v>
      </c>
      <c r="J47" s="6">
        <v>100.68533177440001</v>
      </c>
      <c r="K47" s="8">
        <v>116.01330769</v>
      </c>
      <c r="L47" s="9">
        <v>131.47999999999999</v>
      </c>
      <c r="M47" s="9">
        <v>147.61930000000001</v>
      </c>
      <c r="N47" s="6">
        <v>8.1884183198000002</v>
      </c>
      <c r="O47" s="6">
        <v>6.5105389547000003</v>
      </c>
      <c r="P47" s="6">
        <v>9.5476290491999993</v>
      </c>
      <c r="Q47" s="9">
        <v>11.890107690000001</v>
      </c>
      <c r="R47" s="9">
        <v>14.36716667</v>
      </c>
      <c r="S47" s="9">
        <v>16</v>
      </c>
      <c r="T47" s="10"/>
      <c r="U47" s="10"/>
      <c r="V47" s="10"/>
      <c r="W47" s="10"/>
      <c r="X47" s="11">
        <v>0.13603657033403316</v>
      </c>
      <c r="Y47" s="11">
        <v>0.18779497002255896</v>
      </c>
      <c r="Z47" s="6">
        <v>14.19</v>
      </c>
      <c r="AA47" s="6">
        <v>12.7143</v>
      </c>
      <c r="AB47" s="7"/>
      <c r="AC47" s="7"/>
      <c r="AD47" s="7"/>
      <c r="AE47" s="7"/>
      <c r="AF47" s="6">
        <v>28.761424865790023</v>
      </c>
      <c r="AG47" s="6">
        <v>23.095115932040816</v>
      </c>
      <c r="AH47" s="6">
        <v>19.113261636923713</v>
      </c>
      <c r="AI47" s="6">
        <v>17.162713471562501</v>
      </c>
      <c r="AJ47" s="6">
        <v>26.283584951493992</v>
      </c>
      <c r="AK47" s="9">
        <v>33</v>
      </c>
      <c r="AL47" s="16">
        <v>1.4288735374658901</v>
      </c>
      <c r="AM47" s="9">
        <v>15</v>
      </c>
      <c r="AN47" s="17">
        <v>-0.33622329304993648</v>
      </c>
      <c r="AO47" s="9">
        <v>15</v>
      </c>
      <c r="AP47" s="18">
        <v>-5.0838186366232843E-2</v>
      </c>
    </row>
    <row r="48" spans="1:42" x14ac:dyDescent="0.35">
      <c r="A48" s="20" t="s">
        <v>492</v>
      </c>
      <c r="B48" s="4" t="s">
        <v>493</v>
      </c>
      <c r="C48" s="5" t="s">
        <v>494</v>
      </c>
      <c r="D48" s="6">
        <v>121.99</v>
      </c>
      <c r="E48" s="6">
        <v>2.3292045099999998</v>
      </c>
      <c r="F48" s="6">
        <v>284.13965817489998</v>
      </c>
      <c r="G48" s="7">
        <v>6.4512124599999998</v>
      </c>
      <c r="H48" s="6">
        <v>20.003429936500002</v>
      </c>
      <c r="I48" s="6">
        <v>22.299121760599999</v>
      </c>
      <c r="J48" s="6">
        <v>19.8506689604</v>
      </c>
      <c r="K48" s="8">
        <v>38</v>
      </c>
      <c r="L48" s="9">
        <v>55</v>
      </c>
      <c r="M48" s="9">
        <v>75</v>
      </c>
      <c r="N48" s="6">
        <v>0.8228722369</v>
      </c>
      <c r="O48" s="6">
        <v>2.3731062581</v>
      </c>
      <c r="P48" s="6">
        <v>1.7863875784000001</v>
      </c>
      <c r="Q48" s="9">
        <v>5.5</v>
      </c>
      <c r="R48" s="9">
        <v>7</v>
      </c>
      <c r="S48" s="9">
        <v>8</v>
      </c>
      <c r="T48" s="10"/>
      <c r="U48" s="10"/>
      <c r="V48" s="10"/>
      <c r="W48" s="10"/>
      <c r="X48" s="11">
        <v>0.36901121642653512</v>
      </c>
      <c r="Y48" s="11">
        <v>0.22699748576734113</v>
      </c>
      <c r="Z48" s="6">
        <v>6.69</v>
      </c>
      <c r="AA48" s="6">
        <v>5.1254999999999997</v>
      </c>
      <c r="AB48" s="7"/>
      <c r="AC48" s="7"/>
      <c r="AD48" s="7"/>
      <c r="AE48" s="7"/>
      <c r="AF48" s="6">
        <v>159.05823663943809</v>
      </c>
      <c r="AG48" s="6">
        <v>51.661756031799996</v>
      </c>
      <c r="AH48" s="6">
        <v>40.591379739271424</v>
      </c>
      <c r="AI48" s="6">
        <v>35.517457271862497</v>
      </c>
      <c r="AJ48" s="6">
        <v>26.077258240747291</v>
      </c>
      <c r="AK48" s="9">
        <v>25</v>
      </c>
      <c r="AL48" s="16">
        <v>0.48391696140974078</v>
      </c>
      <c r="AM48" s="9">
        <v>40</v>
      </c>
      <c r="AN48" s="17">
        <v>-9.7299271515213868E-3</v>
      </c>
      <c r="AO48" s="9">
        <v>25</v>
      </c>
      <c r="AP48" s="18">
        <v>-4.9683911007696487E-2</v>
      </c>
    </row>
    <row r="49" spans="1:42" x14ac:dyDescent="0.35">
      <c r="A49" s="20" t="s">
        <v>770</v>
      </c>
      <c r="B49" s="4" t="s">
        <v>904</v>
      </c>
      <c r="C49" s="5" t="s">
        <v>905</v>
      </c>
      <c r="D49" s="6">
        <v>145.88</v>
      </c>
      <c r="E49" s="6">
        <v>4.8843559799999996</v>
      </c>
      <c r="F49" s="6">
        <v>712.52985036239988</v>
      </c>
      <c r="G49" s="7">
        <v>19.455981707999999</v>
      </c>
      <c r="H49" s="6">
        <v>28.190625806</v>
      </c>
      <c r="I49" s="6">
        <v>35.386948694600001</v>
      </c>
      <c r="J49" s="6">
        <v>30.057126431799997</v>
      </c>
      <c r="K49" s="8">
        <v>43.582833326109991</v>
      </c>
      <c r="L49" s="9">
        <v>54.478541657637493</v>
      </c>
      <c r="M49" s="9">
        <v>68.098177072046866</v>
      </c>
      <c r="N49" s="6">
        <v>5.7944990096</v>
      </c>
      <c r="O49" s="6">
        <v>8.2628128730999997</v>
      </c>
      <c r="P49" s="6">
        <v>7.3132582688999994</v>
      </c>
      <c r="Q49" s="9">
        <v>9.8728986630150004</v>
      </c>
      <c r="R49" s="9">
        <v>13.328413195070251</v>
      </c>
      <c r="S49" s="9">
        <v>17.99335781334484</v>
      </c>
      <c r="T49" s="10"/>
      <c r="U49" s="10"/>
      <c r="V49" s="10"/>
      <c r="W49" s="10"/>
      <c r="X49" s="11">
        <v>0.31339696812322537</v>
      </c>
      <c r="Y49" s="11">
        <v>0.35000000000000009</v>
      </c>
      <c r="Z49" s="6">
        <v>34.44</v>
      </c>
      <c r="AA49" s="6">
        <v>33.590400000000002</v>
      </c>
      <c r="AB49" s="7"/>
      <c r="AC49" s="7"/>
      <c r="AD49" s="7"/>
      <c r="AE49" s="7"/>
      <c r="AF49" s="6">
        <v>97.429876556181412</v>
      </c>
      <c r="AG49" s="6">
        <v>72.170278930504736</v>
      </c>
      <c r="AH49" s="6">
        <v>53.45946587444795</v>
      </c>
      <c r="AI49" s="6">
        <v>39.599604351442927</v>
      </c>
      <c r="AJ49" s="6">
        <v>80.133277952475012</v>
      </c>
      <c r="AK49" s="9">
        <v>85</v>
      </c>
      <c r="AL49" s="16">
        <v>1.1777701466534367</v>
      </c>
      <c r="AM49" s="9">
        <v>45</v>
      </c>
      <c r="AN49" s="17">
        <v>-0.36469692677576382</v>
      </c>
      <c r="AO49" s="9">
        <v>35</v>
      </c>
      <c r="AP49" s="18">
        <v>-4.8090810673101253E-2</v>
      </c>
    </row>
    <row r="50" spans="1:42" x14ac:dyDescent="0.35">
      <c r="A50" s="20" t="s">
        <v>808</v>
      </c>
      <c r="B50" s="4" t="s">
        <v>1012</v>
      </c>
      <c r="C50" s="5" t="s">
        <v>810</v>
      </c>
      <c r="D50" s="6">
        <v>58.36</v>
      </c>
      <c r="E50" s="6">
        <v>1.8279284</v>
      </c>
      <c r="F50" s="6">
        <v>106.677901424</v>
      </c>
      <c r="G50" s="7">
        <v>0.63834632000000002</v>
      </c>
      <c r="H50" s="6">
        <v>21.96782228</v>
      </c>
      <c r="I50" s="6">
        <v>35.859597721999997</v>
      </c>
      <c r="J50" s="6">
        <v>39.320010418499997</v>
      </c>
      <c r="K50" s="8">
        <v>57.75716330373465</v>
      </c>
      <c r="L50" s="9">
        <v>77.336841663700696</v>
      </c>
      <c r="M50" s="9">
        <v>101.52007205193991</v>
      </c>
      <c r="N50" s="6">
        <v>1.1767495643999999</v>
      </c>
      <c r="O50" s="6">
        <v>1.5224215380999999</v>
      </c>
      <c r="P50" s="6">
        <v>1.8631376262000001</v>
      </c>
      <c r="Q50" s="9">
        <v>2.4358661324938802</v>
      </c>
      <c r="R50" s="9">
        <v>3.1169343031391694</v>
      </c>
      <c r="S50" s="9">
        <v>3.8815182876992078</v>
      </c>
      <c r="T50" s="10"/>
      <c r="U50" s="10"/>
      <c r="V50" s="10"/>
      <c r="W50" s="10"/>
      <c r="X50" s="11">
        <v>0.37186938494874378</v>
      </c>
      <c r="Y50" s="11">
        <v>0.27718036552509195</v>
      </c>
      <c r="Z50" s="6">
        <v>19.615500000000001</v>
      </c>
      <c r="AA50" s="6">
        <v>18.415800000000001</v>
      </c>
      <c r="AB50" s="7"/>
      <c r="AC50" s="7"/>
      <c r="AD50" s="7"/>
      <c r="AE50" s="7"/>
      <c r="AF50" s="6">
        <v>57.257123641250843</v>
      </c>
      <c r="AG50" s="6">
        <v>43.794648647124703</v>
      </c>
      <c r="AH50" s="6">
        <v>34.225264650769539</v>
      </c>
      <c r="AI50" s="6">
        <v>27.483549868119759</v>
      </c>
      <c r="AJ50" s="6">
        <v>0</v>
      </c>
      <c r="AK50" s="9">
        <v>20</v>
      </c>
      <c r="AL50" s="16">
        <v>0.45667679997047039</v>
      </c>
      <c r="AM50" s="9">
        <v>40</v>
      </c>
      <c r="AN50" s="17">
        <v>-8.2079632059354507E-2</v>
      </c>
      <c r="AO50" s="9">
        <v>25</v>
      </c>
      <c r="AP50" s="18">
        <v>-4.1685340471479732E-2</v>
      </c>
    </row>
    <row r="51" spans="1:42" x14ac:dyDescent="0.35">
      <c r="A51" s="29" t="s">
        <v>811</v>
      </c>
      <c r="B51" s="4" t="s">
        <v>1008</v>
      </c>
      <c r="C51" s="5" t="s">
        <v>1009</v>
      </c>
      <c r="D51" s="6">
        <v>32.15</v>
      </c>
      <c r="E51" s="6">
        <v>14.5341</v>
      </c>
      <c r="F51" s="6">
        <v>388.39591702800004</v>
      </c>
      <c r="G51" s="7">
        <v>1.6455694730000001</v>
      </c>
      <c r="H51" s="6">
        <v>18.92821</v>
      </c>
      <c r="I51" s="6">
        <v>26.872869999999999</v>
      </c>
      <c r="J51" s="6">
        <v>27.148299999999999</v>
      </c>
      <c r="K51" s="8">
        <v>48.86694</v>
      </c>
      <c r="L51" s="9">
        <v>68.808503101477825</v>
      </c>
      <c r="M51" s="9">
        <v>92.89147918699507</v>
      </c>
      <c r="N51" s="6">
        <v>0.69647999999999999</v>
      </c>
      <c r="O51" s="6">
        <v>1.6441399999999999</v>
      </c>
      <c r="P51" s="6">
        <v>1.2406299999999999</v>
      </c>
      <c r="Q51" s="9">
        <v>4.5999999999999996</v>
      </c>
      <c r="R51" s="9">
        <v>7.5</v>
      </c>
      <c r="S51" s="9">
        <v>10.199999999999999</v>
      </c>
      <c r="T51" s="10"/>
      <c r="U51" s="10"/>
      <c r="V51" s="10"/>
      <c r="W51" s="10"/>
      <c r="X51" s="11">
        <v>0.50687679929316865</v>
      </c>
      <c r="Y51" s="11">
        <v>1.0183011345583441</v>
      </c>
      <c r="Z51" s="6">
        <v>7.8779000000000003</v>
      </c>
      <c r="AA51" s="6">
        <v>7.2698999999999998</v>
      </c>
      <c r="AB51" s="7"/>
      <c r="AC51" s="7"/>
      <c r="AD51" s="7"/>
      <c r="AE51" s="7"/>
      <c r="AF51" s="6">
        <v>313.06345729830815</v>
      </c>
      <c r="AG51" s="6">
        <v>84.433895006086971</v>
      </c>
      <c r="AH51" s="6">
        <v>51.786122270400007</v>
      </c>
      <c r="AI51" s="6">
        <v>38.078031081176476</v>
      </c>
      <c r="AJ51" s="6">
        <v>39.439574809572555</v>
      </c>
      <c r="AK51" s="9">
        <v>30</v>
      </c>
      <c r="AL51" s="16">
        <v>0.35530754559927924</v>
      </c>
      <c r="AM51" s="9">
        <v>80</v>
      </c>
      <c r="AN51" s="17">
        <v>-4.8960136279262677E-2</v>
      </c>
      <c r="AO51" s="9">
        <v>35</v>
      </c>
      <c r="AP51" s="18">
        <v>-3.7715902666035993E-2</v>
      </c>
    </row>
    <row r="52" spans="1:42" x14ac:dyDescent="0.35">
      <c r="A52" s="29" t="s">
        <v>780</v>
      </c>
      <c r="B52" s="4" t="s">
        <v>938</v>
      </c>
      <c r="C52" s="5" t="s">
        <v>939</v>
      </c>
      <c r="D52" s="6">
        <v>31.3</v>
      </c>
      <c r="E52" s="6">
        <v>7.5618569000000004</v>
      </c>
      <c r="F52" s="6">
        <v>236.68612097000002</v>
      </c>
      <c r="G52" s="7">
        <v>2.4066295449999999</v>
      </c>
      <c r="H52" s="6">
        <v>14.1286105841</v>
      </c>
      <c r="I52" s="6">
        <v>17.2732910754</v>
      </c>
      <c r="J52" s="6">
        <v>23.646558624299999</v>
      </c>
      <c r="K52" s="8">
        <v>30.031129452860998</v>
      </c>
      <c r="L52" s="9">
        <v>37.839223110604856</v>
      </c>
      <c r="M52" s="9">
        <v>47.299028888256068</v>
      </c>
      <c r="N52" s="6">
        <v>2.6660700361000003</v>
      </c>
      <c r="O52" s="6">
        <v>2.9697172413000001</v>
      </c>
      <c r="P52" s="6">
        <v>3.6427128310000003</v>
      </c>
      <c r="Q52" s="9">
        <v>4.2619740122700005</v>
      </c>
      <c r="R52" s="9">
        <v>5.5405662159510012</v>
      </c>
      <c r="S52" s="9">
        <v>7.2027360807363019</v>
      </c>
      <c r="T52" s="10"/>
      <c r="U52" s="10"/>
      <c r="V52" s="10"/>
      <c r="W52" s="10"/>
      <c r="X52" s="11">
        <v>0.25997354441807441</v>
      </c>
      <c r="Y52" s="11">
        <v>0.25513619998731873</v>
      </c>
      <c r="Z52" s="6">
        <v>17.46</v>
      </c>
      <c r="AA52" s="6">
        <v>12.6084</v>
      </c>
      <c r="AB52" s="7"/>
      <c r="AC52" s="7"/>
      <c r="AD52" s="7"/>
      <c r="AE52" s="7"/>
      <c r="AF52" s="6">
        <v>64.975234653626202</v>
      </c>
      <c r="AG52" s="6">
        <v>55.534388592842902</v>
      </c>
      <c r="AH52" s="6">
        <v>42.718760456032996</v>
      </c>
      <c r="AI52" s="6">
        <v>32.860584966179225</v>
      </c>
      <c r="AJ52" s="6">
        <v>43.267509013806198</v>
      </c>
      <c r="AK52" s="9">
        <v>40</v>
      </c>
      <c r="AL52" s="16">
        <v>0.72027442839543698</v>
      </c>
      <c r="AM52" s="9">
        <v>50</v>
      </c>
      <c r="AN52" s="17">
        <v>-9.2454220221749345E-2</v>
      </c>
      <c r="AO52" s="9">
        <v>30</v>
      </c>
      <c r="AP52" s="18">
        <v>-3.7314216624709046E-2</v>
      </c>
    </row>
    <row r="53" spans="1:42" x14ac:dyDescent="0.35">
      <c r="A53" s="30" t="s">
        <v>58</v>
      </c>
      <c r="B53" s="4" t="s">
        <v>59</v>
      </c>
      <c r="C53" s="5" t="s">
        <v>60</v>
      </c>
      <c r="D53" s="6">
        <v>17.600000000000001</v>
      </c>
      <c r="E53" s="6">
        <v>18.373961470000001</v>
      </c>
      <c r="F53" s="6">
        <v>323.38172187200007</v>
      </c>
      <c r="G53" s="7">
        <v>16.760388925999997</v>
      </c>
      <c r="H53" s="6">
        <v>529.78958637739993</v>
      </c>
      <c r="I53" s="6">
        <v>539.75857637080003</v>
      </c>
      <c r="J53" s="6">
        <v>521.10835343179997</v>
      </c>
      <c r="K53" s="8">
        <v>572.15562222000005</v>
      </c>
      <c r="L53" s="9">
        <v>599.70687778000001</v>
      </c>
      <c r="M53" s="9">
        <v>620.92264286</v>
      </c>
      <c r="N53" s="6">
        <v>1.2276516207999999</v>
      </c>
      <c r="O53" s="6">
        <v>1.5189752709</v>
      </c>
      <c r="P53" s="6">
        <v>2.7203607182999998</v>
      </c>
      <c r="Q53" s="9">
        <v>29</v>
      </c>
      <c r="R53" s="9">
        <v>30</v>
      </c>
      <c r="S53" s="9">
        <v>30</v>
      </c>
      <c r="T53" s="10"/>
      <c r="U53" s="10"/>
      <c r="V53" s="10"/>
      <c r="W53" s="10"/>
      <c r="X53" s="11">
        <v>6.0156110263962281E-2</v>
      </c>
      <c r="Y53" s="11">
        <v>1.2258620921193191</v>
      </c>
      <c r="Z53" s="6">
        <v>6.03</v>
      </c>
      <c r="AA53" s="6">
        <v>3.431</v>
      </c>
      <c r="AB53" s="7"/>
      <c r="AC53" s="7"/>
      <c r="AD53" s="7"/>
      <c r="AE53" s="7"/>
      <c r="AF53" s="6">
        <v>118.87457413150962</v>
      </c>
      <c r="AG53" s="6">
        <v>11.151093857655175</v>
      </c>
      <c r="AH53" s="6">
        <v>10.77939072906667</v>
      </c>
      <c r="AI53" s="6">
        <v>10.77939072906667</v>
      </c>
      <c r="AJ53" s="6">
        <v>0</v>
      </c>
      <c r="AK53" s="9">
        <v>0</v>
      </c>
      <c r="AL53" s="16">
        <v>0</v>
      </c>
      <c r="AM53" s="9">
        <v>10</v>
      </c>
      <c r="AN53" s="17">
        <v>-0.10322699031583826</v>
      </c>
      <c r="AO53" s="9">
        <v>10</v>
      </c>
      <c r="AP53" s="18">
        <v>-3.6830120428047231E-2</v>
      </c>
    </row>
    <row r="54" spans="1:42" x14ac:dyDescent="0.35">
      <c r="A54" s="29" t="s">
        <v>611</v>
      </c>
      <c r="B54" s="4" t="s">
        <v>731</v>
      </c>
      <c r="C54" s="5" t="s">
        <v>732</v>
      </c>
      <c r="D54" s="6">
        <v>285</v>
      </c>
      <c r="E54" s="6">
        <v>4.1387427800000003</v>
      </c>
      <c r="F54" s="6">
        <v>1179.5416923</v>
      </c>
      <c r="G54" s="7">
        <v>10.105673815999999</v>
      </c>
      <c r="H54" s="6">
        <v>32.244505291899998</v>
      </c>
      <c r="I54" s="6">
        <v>45.898989229599998</v>
      </c>
      <c r="J54" s="6">
        <v>54.583952341499995</v>
      </c>
      <c r="K54" s="8">
        <v>77</v>
      </c>
      <c r="L54" s="9">
        <v>103</v>
      </c>
      <c r="M54" s="9">
        <v>134</v>
      </c>
      <c r="N54" s="6">
        <v>6.0327567999999996</v>
      </c>
      <c r="O54" s="6">
        <v>7.5889987692999998</v>
      </c>
      <c r="P54" s="6">
        <v>8.0937559875999998</v>
      </c>
      <c r="Q54" s="9">
        <v>11.2</v>
      </c>
      <c r="R54" s="9">
        <v>15.8</v>
      </c>
      <c r="S54" s="9">
        <v>22.12</v>
      </c>
      <c r="T54" s="10"/>
      <c r="U54" s="10"/>
      <c r="V54" s="10"/>
      <c r="W54" s="10"/>
      <c r="X54" s="11">
        <v>0.34900411080653226</v>
      </c>
      <c r="Y54" s="11">
        <v>0.39812179279213922</v>
      </c>
      <c r="Z54" s="6">
        <v>16.559999999999999</v>
      </c>
      <c r="AA54" s="6">
        <v>10.8697</v>
      </c>
      <c r="AB54" s="7"/>
      <c r="AC54" s="7"/>
      <c r="AD54" s="7"/>
      <c r="AE54" s="7"/>
      <c r="AF54" s="6">
        <v>145.7347730901588</v>
      </c>
      <c r="AG54" s="6">
        <v>105.31622252678572</v>
      </c>
      <c r="AH54" s="6">
        <v>74.65453748734177</v>
      </c>
      <c r="AI54" s="6">
        <v>53.324669633815553</v>
      </c>
      <c r="AJ54" s="6">
        <v>10.227001620362019</v>
      </c>
      <c r="AK54" s="9">
        <v>0</v>
      </c>
      <c r="AL54" s="16">
        <v>0</v>
      </c>
      <c r="AM54" s="9">
        <v>70</v>
      </c>
      <c r="AN54" s="17">
        <v>-0.33533506690105153</v>
      </c>
      <c r="AO54" s="9">
        <v>50</v>
      </c>
      <c r="AP54" s="18">
        <v>-3.1675510825004194E-2</v>
      </c>
    </row>
    <row r="55" spans="1:42" collapsed="1" x14ac:dyDescent="0.35">
      <c r="A55" s="20" t="s">
        <v>431</v>
      </c>
      <c r="B55" s="4" t="s">
        <v>436</v>
      </c>
      <c r="C55" s="5" t="s">
        <v>437</v>
      </c>
      <c r="D55" s="6">
        <v>40.94</v>
      </c>
      <c r="E55" s="6">
        <v>21.461932539999999</v>
      </c>
      <c r="F55" s="6">
        <v>878.65151818759989</v>
      </c>
      <c r="G55" s="7">
        <v>9.3276311740000004</v>
      </c>
      <c r="H55" s="6">
        <v>30.638027094400002</v>
      </c>
      <c r="I55" s="6">
        <v>48.068040209599999</v>
      </c>
      <c r="J55" s="6">
        <v>62.604177922600002</v>
      </c>
      <c r="K55" s="8">
        <v>100.30572352999999</v>
      </c>
      <c r="L55" s="9">
        <v>145.39615882000001</v>
      </c>
      <c r="M55" s="9">
        <v>183.91241765000001</v>
      </c>
      <c r="N55" s="6">
        <v>4.0731471630999998</v>
      </c>
      <c r="O55" s="6">
        <v>7.1724370866999996</v>
      </c>
      <c r="P55" s="6">
        <v>16.287837876300003</v>
      </c>
      <c r="Q55" s="9">
        <v>20</v>
      </c>
      <c r="R55" s="9">
        <v>26</v>
      </c>
      <c r="S55" s="9">
        <v>33</v>
      </c>
      <c r="T55" s="10"/>
      <c r="U55" s="10"/>
      <c r="V55" s="10"/>
      <c r="W55" s="10"/>
      <c r="X55" s="11">
        <v>0.44621270487046094</v>
      </c>
      <c r="Y55" s="11">
        <v>0.26536796112001038</v>
      </c>
      <c r="Z55" s="6">
        <v>29</v>
      </c>
      <c r="AA55" s="6">
        <v>20.480599999999999</v>
      </c>
      <c r="AB55" s="7"/>
      <c r="AC55" s="7"/>
      <c r="AD55" s="7"/>
      <c r="AE55" s="7"/>
      <c r="AF55" s="6">
        <v>53.945251964111343</v>
      </c>
      <c r="AG55" s="6">
        <v>43.932575909379992</v>
      </c>
      <c r="AH55" s="6">
        <v>33.794289161061535</v>
      </c>
      <c r="AI55" s="6">
        <v>26.625803581442423</v>
      </c>
      <c r="AJ55" s="6">
        <v>27.56522943743785</v>
      </c>
      <c r="AK55" s="9">
        <v>10</v>
      </c>
      <c r="AL55" s="16">
        <v>8.1630053988805837E-2</v>
      </c>
      <c r="AM55" s="9">
        <v>25</v>
      </c>
      <c r="AN55" s="17">
        <v>-0.43012988273041092</v>
      </c>
      <c r="AO55" s="9">
        <v>25</v>
      </c>
      <c r="AP55" s="18">
        <v>-3.0195155872517934E-2</v>
      </c>
    </row>
    <row r="56" spans="1:42" x14ac:dyDescent="0.35">
      <c r="A56" s="20" t="s">
        <v>77</v>
      </c>
      <c r="B56" s="4" t="s">
        <v>78</v>
      </c>
      <c r="C56" s="5" t="s">
        <v>79</v>
      </c>
      <c r="D56" s="6">
        <v>26.25</v>
      </c>
      <c r="E56" s="6">
        <v>48.348638659999999</v>
      </c>
      <c r="F56" s="6">
        <v>1269.1517648249999</v>
      </c>
      <c r="G56" s="7">
        <v>14.842625629</v>
      </c>
      <c r="H56" s="6">
        <v>184.4021649064</v>
      </c>
      <c r="I56" s="6">
        <v>248.87768959589999</v>
      </c>
      <c r="J56" s="6">
        <v>227.7700353578</v>
      </c>
      <c r="K56" s="8">
        <v>325.25795882</v>
      </c>
      <c r="L56" s="9">
        <v>899.28772352999999</v>
      </c>
      <c r="M56" s="9">
        <v>1164.1528357100001</v>
      </c>
      <c r="N56" s="6">
        <v>8.4673314862999991</v>
      </c>
      <c r="O56" s="6">
        <v>16.1379552571</v>
      </c>
      <c r="P56" s="6">
        <v>3.1630844436999999</v>
      </c>
      <c r="Q56" s="9">
        <v>18.730647059999999</v>
      </c>
      <c r="R56" s="9">
        <v>70.814164709999986</v>
      </c>
      <c r="S56" s="9">
        <v>98.193178570000001</v>
      </c>
      <c r="T56" s="10"/>
      <c r="U56" s="10"/>
      <c r="V56" s="10"/>
      <c r="W56" s="10"/>
      <c r="X56" s="11">
        <v>0.72254722413599093</v>
      </c>
      <c r="Y56" s="11">
        <v>2.1428489652197502</v>
      </c>
      <c r="Z56" s="6">
        <v>1.98</v>
      </c>
      <c r="AA56" s="6">
        <v>1.6671</v>
      </c>
      <c r="AB56" s="7"/>
      <c r="AC56" s="7"/>
      <c r="AD56" s="7"/>
      <c r="AE56" s="7"/>
      <c r="AF56" s="6">
        <v>401.2386603692492</v>
      </c>
      <c r="AG56" s="6">
        <v>67.758031036488916</v>
      </c>
      <c r="AH56" s="6">
        <v>17.922286734899203</v>
      </c>
      <c r="AI56" s="6">
        <v>12.925050225563748</v>
      </c>
      <c r="AJ56" s="6">
        <v>152.85282299780926</v>
      </c>
      <c r="AK56" s="9">
        <v>50</v>
      </c>
      <c r="AL56" s="16">
        <v>0.73791990757632997</v>
      </c>
      <c r="AM56" s="9">
        <v>15</v>
      </c>
      <c r="AN56" s="17">
        <v>-0.7712448286513377</v>
      </c>
      <c r="AO56" s="9">
        <v>12</v>
      </c>
      <c r="AP56" s="18">
        <v>-2.9070251626493612E-2</v>
      </c>
    </row>
    <row r="57" spans="1:42" x14ac:dyDescent="0.35">
      <c r="A57" s="20" t="s">
        <v>634</v>
      </c>
      <c r="B57" s="4" t="s">
        <v>766</v>
      </c>
      <c r="C57" s="5" t="s">
        <v>767</v>
      </c>
      <c r="D57" s="6">
        <v>6.12</v>
      </c>
      <c r="E57" s="6">
        <v>33.551399830000001</v>
      </c>
      <c r="F57" s="6">
        <v>205.33456695960001</v>
      </c>
      <c r="G57" s="7">
        <v>0.569401186</v>
      </c>
      <c r="H57" s="6">
        <v>11.9511</v>
      </c>
      <c r="I57" s="6">
        <v>17.144850000000002</v>
      </c>
      <c r="J57" s="6">
        <v>24.093520000000002</v>
      </c>
      <c r="K57" s="8">
        <v>27.53</v>
      </c>
      <c r="L57" s="9">
        <v>30.4</v>
      </c>
      <c r="M57" s="9">
        <v>33.200000000000003</v>
      </c>
      <c r="N57" s="6">
        <v>5.3081199999999997</v>
      </c>
      <c r="O57" s="6">
        <v>4.8495499999999998</v>
      </c>
      <c r="P57" s="6">
        <v>2.0383800000000001</v>
      </c>
      <c r="Q57" s="9">
        <v>12.1</v>
      </c>
      <c r="R57" s="9">
        <v>15.42</v>
      </c>
      <c r="S57" s="9">
        <v>17.100000000000001</v>
      </c>
      <c r="T57" s="10"/>
      <c r="U57" s="10"/>
      <c r="V57" s="10"/>
      <c r="W57" s="10"/>
      <c r="X57" s="11">
        <v>0.1127884515577362</v>
      </c>
      <c r="Y57" s="11">
        <v>1.0319061912476797</v>
      </c>
      <c r="Z57" s="6">
        <v>0</v>
      </c>
      <c r="AA57" s="6">
        <v>4.0743</v>
      </c>
      <c r="AB57" s="7"/>
      <c r="AC57" s="7"/>
      <c r="AD57" s="7"/>
      <c r="AE57" s="7"/>
      <c r="AF57" s="6">
        <v>42.340952657380583</v>
      </c>
      <c r="AG57" s="6">
        <v>100.73419429134901</v>
      </c>
      <c r="AH57" s="6">
        <v>16.969798922280994</v>
      </c>
      <c r="AI57" s="6">
        <v>13.31611977688716</v>
      </c>
      <c r="AJ57" s="6">
        <v>0</v>
      </c>
      <c r="AK57" s="9">
        <v>0</v>
      </c>
      <c r="AL57" s="16">
        <v>0</v>
      </c>
      <c r="AM57" s="9">
        <v>20</v>
      </c>
      <c r="AN57" s="17">
        <v>0.25915984300276373</v>
      </c>
      <c r="AO57" s="9">
        <v>15</v>
      </c>
      <c r="AP57" s="18">
        <v>-2.8213046881121806E-2</v>
      </c>
    </row>
    <row r="58" spans="1:42" x14ac:dyDescent="0.35">
      <c r="A58" s="20" t="s">
        <v>463</v>
      </c>
      <c r="B58" s="4" t="s">
        <v>464</v>
      </c>
      <c r="C58" s="5" t="s">
        <v>465</v>
      </c>
      <c r="D58" s="6">
        <v>165</v>
      </c>
      <c r="E58" s="6">
        <v>14.374788799999999</v>
      </c>
      <c r="F58" s="6">
        <v>2371.8401519999998</v>
      </c>
      <c r="G58" s="7">
        <v>75.256874928999991</v>
      </c>
      <c r="H58" s="6">
        <v>50.038828882600001</v>
      </c>
      <c r="I58" s="6">
        <v>53.417202037199999</v>
      </c>
      <c r="J58" s="6">
        <v>55.239860772700005</v>
      </c>
      <c r="K58" s="8">
        <v>90</v>
      </c>
      <c r="L58" s="9">
        <v>120</v>
      </c>
      <c r="M58" s="9">
        <v>145</v>
      </c>
      <c r="N58" s="6">
        <v>12.232868843499999</v>
      </c>
      <c r="O58" s="6">
        <v>3.5807097644999999</v>
      </c>
      <c r="P58" s="6">
        <v>10.2465853056</v>
      </c>
      <c r="Q58" s="9">
        <v>24</v>
      </c>
      <c r="R58" s="9">
        <v>30</v>
      </c>
      <c r="S58" s="9">
        <v>35</v>
      </c>
      <c r="T58" s="10"/>
      <c r="U58" s="10"/>
      <c r="V58" s="10"/>
      <c r="W58" s="10"/>
      <c r="X58" s="11">
        <v>0.27944890917960952</v>
      </c>
      <c r="Y58" s="11">
        <v>0.23127650029855573</v>
      </c>
      <c r="Z58" s="6">
        <v>11.07</v>
      </c>
      <c r="AA58" s="6">
        <v>7.4336000000000002</v>
      </c>
      <c r="AB58" s="7"/>
      <c r="AC58" s="7"/>
      <c r="AD58" s="7"/>
      <c r="AE58" s="7"/>
      <c r="AF58" s="6">
        <v>231.4761533975356</v>
      </c>
      <c r="AG58" s="6">
        <v>98.826672999999985</v>
      </c>
      <c r="AH58" s="6">
        <v>79.061338399999997</v>
      </c>
      <c r="AI58" s="6">
        <v>67.766861485714273</v>
      </c>
      <c r="AJ58" s="6">
        <v>33.646672888340539</v>
      </c>
      <c r="AK58" s="9">
        <v>0</v>
      </c>
      <c r="AL58" s="16">
        <v>0</v>
      </c>
      <c r="AM58" s="9">
        <v>70</v>
      </c>
      <c r="AN58" s="17">
        <v>-0.11461149764699652</v>
      </c>
      <c r="AO58" s="9">
        <v>50</v>
      </c>
      <c r="AP58" s="18">
        <v>-2.8190140763188931E-2</v>
      </c>
    </row>
    <row r="59" spans="1:42" x14ac:dyDescent="0.35">
      <c r="A59" s="21" t="s">
        <v>772</v>
      </c>
      <c r="B59" s="4" t="s">
        <v>922</v>
      </c>
      <c r="C59" s="5" t="s">
        <v>923</v>
      </c>
      <c r="D59" s="6">
        <v>81.349999999999994</v>
      </c>
      <c r="E59" s="6">
        <v>6.1422469499999997</v>
      </c>
      <c r="F59" s="6">
        <v>499.67178938249992</v>
      </c>
      <c r="G59" s="7">
        <v>3.677961238</v>
      </c>
      <c r="H59" s="6">
        <v>43.679829640299999</v>
      </c>
      <c r="I59" s="6">
        <v>51.719621718199996</v>
      </c>
      <c r="J59" s="6">
        <v>52.760796682799999</v>
      </c>
      <c r="K59" s="8">
        <v>65.950995853500004</v>
      </c>
      <c r="L59" s="9">
        <v>80.460214941269996</v>
      </c>
      <c r="M59" s="9">
        <v>96.552257929523989</v>
      </c>
      <c r="N59" s="6">
        <v>6.4062939358000008</v>
      </c>
      <c r="O59" s="6">
        <v>8.012001531000001</v>
      </c>
      <c r="P59" s="6">
        <v>7.0136480714999996</v>
      </c>
      <c r="Q59" s="9">
        <v>10.169789703674999</v>
      </c>
      <c r="R59" s="9">
        <v>12.813935026630499</v>
      </c>
      <c r="S59" s="9">
        <v>15.504861382222904</v>
      </c>
      <c r="T59" s="10"/>
      <c r="U59" s="10"/>
      <c r="V59" s="10"/>
      <c r="W59" s="10"/>
      <c r="X59" s="11">
        <v>0.2231612006930872</v>
      </c>
      <c r="Y59" s="11">
        <v>0.30269067957976148</v>
      </c>
      <c r="Z59" s="6">
        <v>14.66</v>
      </c>
      <c r="AA59" s="6">
        <v>14.0008</v>
      </c>
      <c r="AB59" s="7"/>
      <c r="AC59" s="7"/>
      <c r="AD59" s="7"/>
      <c r="AE59" s="7"/>
      <c r="AF59" s="6">
        <v>71.242780403099943</v>
      </c>
      <c r="AG59" s="6">
        <v>49.132952002137898</v>
      </c>
      <c r="AH59" s="6">
        <v>38.994406350903091</v>
      </c>
      <c r="AI59" s="6">
        <v>32.226782108184373</v>
      </c>
      <c r="AJ59" s="6">
        <v>43.389024427471234</v>
      </c>
      <c r="AK59" s="9">
        <v>40</v>
      </c>
      <c r="AL59" s="16">
        <v>0.81411758036153614</v>
      </c>
      <c r="AM59" s="9">
        <v>45</v>
      </c>
      <c r="AN59" s="17">
        <v>-7.5976546289656471E-2</v>
      </c>
      <c r="AO59" s="9">
        <v>30</v>
      </c>
      <c r="AP59" s="18">
        <v>-2.7025808973336542E-2</v>
      </c>
    </row>
    <row r="60" spans="1:42" x14ac:dyDescent="0.35">
      <c r="A60" s="20" t="s">
        <v>472</v>
      </c>
      <c r="B60" s="4" t="s">
        <v>475</v>
      </c>
      <c r="C60" s="5" t="s">
        <v>476</v>
      </c>
      <c r="D60" s="6">
        <v>126.81</v>
      </c>
      <c r="E60" s="6">
        <v>4.4738338300000002</v>
      </c>
      <c r="F60" s="6">
        <v>567.32686798230009</v>
      </c>
      <c r="G60" s="7">
        <v>13.91856926</v>
      </c>
      <c r="H60" s="6">
        <v>41.66</v>
      </c>
      <c r="I60" s="6">
        <v>41.896690779699995</v>
      </c>
      <c r="J60" s="6">
        <v>37.945567213499999</v>
      </c>
      <c r="K60" s="8">
        <v>90</v>
      </c>
      <c r="L60" s="9">
        <v>135</v>
      </c>
      <c r="M60" s="9">
        <v>200</v>
      </c>
      <c r="N60" s="6">
        <v>6.07</v>
      </c>
      <c r="O60" s="6">
        <v>0.87416624450000002</v>
      </c>
      <c r="P60" s="6">
        <v>2.1306431323999999</v>
      </c>
      <c r="Q60" s="9">
        <v>6</v>
      </c>
      <c r="R60" s="9">
        <v>10</v>
      </c>
      <c r="S60" s="9">
        <v>12</v>
      </c>
      <c r="T60" s="10"/>
      <c r="U60" s="10"/>
      <c r="V60" s="10"/>
      <c r="W60" s="10"/>
      <c r="X60" s="11">
        <v>0.42421956056597221</v>
      </c>
      <c r="Y60" s="11">
        <v>0.3679807573413576</v>
      </c>
      <c r="Z60" s="6">
        <v>4.8499999999999996</v>
      </c>
      <c r="AA60" s="6">
        <v>4.0122999999999998</v>
      </c>
      <c r="AB60" s="7"/>
      <c r="AC60" s="7"/>
      <c r="AD60" s="7"/>
      <c r="AE60" s="7"/>
      <c r="AF60" s="6">
        <v>266.27024458256017</v>
      </c>
      <c r="AG60" s="6">
        <v>94.554477997050014</v>
      </c>
      <c r="AH60" s="6">
        <v>56.732686798230006</v>
      </c>
      <c r="AI60" s="6">
        <v>47.277238998525007</v>
      </c>
      <c r="AJ60" s="6">
        <v>0</v>
      </c>
      <c r="AK60" s="9">
        <v>0</v>
      </c>
      <c r="AL60" s="16">
        <v>0</v>
      </c>
      <c r="AM60" s="9">
        <v>50</v>
      </c>
      <c r="AN60" s="17">
        <v>-0.11867385766824035</v>
      </c>
      <c r="AO60" s="9">
        <v>35</v>
      </c>
      <c r="AP60" s="18">
        <v>-2.6551558512158291E-2</v>
      </c>
    </row>
    <row r="61" spans="1:42" x14ac:dyDescent="0.35">
      <c r="A61" s="21" t="s">
        <v>1057</v>
      </c>
      <c r="B61" s="4" t="s">
        <v>1134</v>
      </c>
      <c r="C61" s="5" t="s">
        <v>1135</v>
      </c>
      <c r="D61" s="6">
        <v>7.09</v>
      </c>
      <c r="E61" s="6">
        <v>188.61499230000001</v>
      </c>
      <c r="F61" s="6">
        <v>1337.280295407</v>
      </c>
      <c r="G61" s="7">
        <v>3.993295297</v>
      </c>
      <c r="H61" s="6">
        <v>208.88584</v>
      </c>
      <c r="I61" s="6">
        <v>242.34030000000001</v>
      </c>
      <c r="J61" s="6">
        <v>236.47224</v>
      </c>
      <c r="K61" s="8">
        <v>284.58</v>
      </c>
      <c r="L61" s="9">
        <v>328.63</v>
      </c>
      <c r="M61" s="9">
        <v>367.66</v>
      </c>
      <c r="N61" s="6">
        <v>90.463470000000001</v>
      </c>
      <c r="O61" s="6">
        <v>27.06794</v>
      </c>
      <c r="P61" s="6">
        <v>27.71086</v>
      </c>
      <c r="Q61" s="9">
        <v>31.96</v>
      </c>
      <c r="R61" s="9">
        <v>37.74</v>
      </c>
      <c r="S61" s="9">
        <v>42.39</v>
      </c>
      <c r="T61" s="10"/>
      <c r="U61" s="10"/>
      <c r="V61" s="10"/>
      <c r="W61" s="10"/>
      <c r="X61" s="11">
        <v>0.15848052994023765</v>
      </c>
      <c r="Y61" s="11">
        <v>0.15222635353332681</v>
      </c>
      <c r="Z61" s="6">
        <v>16.55</v>
      </c>
      <c r="AA61" s="6">
        <v>7.8316999999999997</v>
      </c>
      <c r="AB61" s="7"/>
      <c r="AC61" s="7"/>
      <c r="AD61" s="7"/>
      <c r="AE61" s="7"/>
      <c r="AF61" s="6">
        <v>48.258346922722716</v>
      </c>
      <c r="AG61" s="6">
        <v>41.842312121620779</v>
      </c>
      <c r="AH61" s="6">
        <v>35.43403008497615</v>
      </c>
      <c r="AI61" s="6">
        <v>31.547069955343243</v>
      </c>
      <c r="AJ61" s="6">
        <v>0</v>
      </c>
      <c r="AK61" s="9">
        <v>0</v>
      </c>
      <c r="AL61" s="16">
        <v>0</v>
      </c>
      <c r="AM61" s="9">
        <v>40</v>
      </c>
      <c r="AN61" s="17">
        <v>-4.4029883345495624E-2</v>
      </c>
      <c r="AO61" s="9">
        <v>30</v>
      </c>
      <c r="AP61" s="18">
        <v>-2.4828246992278258E-2</v>
      </c>
    </row>
    <row r="62" spans="1:42" x14ac:dyDescent="0.35">
      <c r="A62" s="20" t="s">
        <v>431</v>
      </c>
      <c r="B62" s="4" t="s">
        <v>440</v>
      </c>
      <c r="C62" s="5" t="s">
        <v>441</v>
      </c>
      <c r="D62" s="6">
        <v>125.9</v>
      </c>
      <c r="E62" s="6">
        <v>14.5693935</v>
      </c>
      <c r="F62" s="6">
        <v>1834.2866416500001</v>
      </c>
      <c r="G62" s="7">
        <v>43.081188806999997</v>
      </c>
      <c r="H62" s="6">
        <v>103.68931999290001</v>
      </c>
      <c r="I62" s="6">
        <v>130.0333178365</v>
      </c>
      <c r="J62" s="6">
        <v>192.85641347020001</v>
      </c>
      <c r="K62" s="8">
        <v>270.66989999999998</v>
      </c>
      <c r="L62" s="9">
        <v>340.40856000000002</v>
      </c>
      <c r="M62" s="9">
        <v>416.59234762</v>
      </c>
      <c r="N62" s="6">
        <v>8.0962820193000002</v>
      </c>
      <c r="O62" s="6">
        <v>8.9255282119999997</v>
      </c>
      <c r="P62" s="6">
        <v>19.5430824482</v>
      </c>
      <c r="Q62" s="9">
        <v>27.6</v>
      </c>
      <c r="R62" s="9">
        <v>40</v>
      </c>
      <c r="S62" s="9">
        <v>50</v>
      </c>
      <c r="T62" s="10"/>
      <c r="U62" s="10"/>
      <c r="V62" s="10"/>
      <c r="W62" s="10"/>
      <c r="X62" s="11">
        <v>0.37820961747034221</v>
      </c>
      <c r="Y62" s="11">
        <v>0.36770461821242817</v>
      </c>
      <c r="Z62" s="6">
        <v>20.36</v>
      </c>
      <c r="AA62" s="6">
        <v>16.745999999999999</v>
      </c>
      <c r="AB62" s="7"/>
      <c r="AC62" s="7"/>
      <c r="AD62" s="7"/>
      <c r="AE62" s="7"/>
      <c r="AF62" s="6">
        <v>93.858614500137136</v>
      </c>
      <c r="AG62" s="6">
        <v>66.45966092934782</v>
      </c>
      <c r="AH62" s="6">
        <v>45.857166041250004</v>
      </c>
      <c r="AI62" s="6">
        <v>36.685732833000003</v>
      </c>
      <c r="AJ62" s="6">
        <v>10.437018292310722</v>
      </c>
      <c r="AK62" s="9">
        <v>10</v>
      </c>
      <c r="AL62" s="16">
        <v>4.8659397115661258E-2</v>
      </c>
      <c r="AM62" s="9">
        <v>40</v>
      </c>
      <c r="AN62" s="17">
        <v>-0.39764455143863792</v>
      </c>
      <c r="AO62" s="9">
        <v>35</v>
      </c>
      <c r="AP62" s="18">
        <v>-2.2758901613478121E-2</v>
      </c>
    </row>
    <row r="63" spans="1:42" x14ac:dyDescent="0.35">
      <c r="A63" s="20" t="s">
        <v>1074</v>
      </c>
      <c r="B63" s="4" t="s">
        <v>1122</v>
      </c>
      <c r="C63" s="5" t="s">
        <v>1123</v>
      </c>
      <c r="D63" s="6">
        <v>165.1</v>
      </c>
      <c r="E63" s="6">
        <v>29.521578309999999</v>
      </c>
      <c r="F63" s="6">
        <v>4874.0125789809999</v>
      </c>
      <c r="G63" s="7">
        <v>42.936943124000003</v>
      </c>
      <c r="H63" s="6">
        <v>96.136835930400011</v>
      </c>
      <c r="I63" s="6">
        <v>128.7220643716</v>
      </c>
      <c r="J63" s="6">
        <v>165.35431465409999</v>
      </c>
      <c r="K63" s="8">
        <v>216.08500000000001</v>
      </c>
      <c r="L63" s="9">
        <v>281.55500000000001</v>
      </c>
      <c r="M63" s="9">
        <v>367.93</v>
      </c>
      <c r="N63" s="6">
        <v>22.6052310621</v>
      </c>
      <c r="O63" s="6">
        <v>18.545509345799999</v>
      </c>
      <c r="P63" s="6">
        <v>29.602354958799999</v>
      </c>
      <c r="Q63" s="9">
        <v>39.880000000000003</v>
      </c>
      <c r="R63" s="9">
        <v>52.18</v>
      </c>
      <c r="S63" s="9">
        <v>71.63</v>
      </c>
      <c r="T63" s="10"/>
      <c r="U63" s="10"/>
      <c r="V63" s="10"/>
      <c r="W63" s="10"/>
      <c r="X63" s="11">
        <v>0.30551907874154871</v>
      </c>
      <c r="Y63" s="11">
        <v>0.34252659108900185</v>
      </c>
      <c r="Z63" s="6">
        <v>12.91</v>
      </c>
      <c r="AA63" s="6">
        <v>10.4521</v>
      </c>
      <c r="AB63" s="7"/>
      <c r="AC63" s="7"/>
      <c r="AD63" s="7"/>
      <c r="AE63" s="7"/>
      <c r="AF63" s="6">
        <v>164.64948771016896</v>
      </c>
      <c r="AG63" s="6">
        <v>122.2169653706369</v>
      </c>
      <c r="AH63" s="6">
        <v>93.407676868167883</v>
      </c>
      <c r="AI63" s="6">
        <v>68.044291204537203</v>
      </c>
      <c r="AJ63" s="6">
        <v>30.05098741890977</v>
      </c>
      <c r="AK63" s="9">
        <v>0</v>
      </c>
      <c r="AL63" s="16">
        <v>0</v>
      </c>
      <c r="AM63" s="9">
        <v>80</v>
      </c>
      <c r="AN63" s="17">
        <v>-0.34542639184837498</v>
      </c>
      <c r="AO63" s="9">
        <v>65</v>
      </c>
      <c r="AP63" s="18">
        <v>-2.262588912647967E-2</v>
      </c>
    </row>
    <row r="64" spans="1:42" x14ac:dyDescent="0.35">
      <c r="A64" s="20" t="s">
        <v>431</v>
      </c>
      <c r="B64" s="4" t="s">
        <v>446</v>
      </c>
      <c r="C64" s="5" t="s">
        <v>447</v>
      </c>
      <c r="D64" s="6">
        <v>231.79</v>
      </c>
      <c r="E64" s="6">
        <v>1.3571548</v>
      </c>
      <c r="F64" s="6">
        <v>314.57491109199998</v>
      </c>
      <c r="G64" s="7">
        <v>2.0537804630000003</v>
      </c>
      <c r="H64" s="6">
        <v>20.735041403</v>
      </c>
      <c r="I64" s="6">
        <v>22.817715554099998</v>
      </c>
      <c r="J64" s="6">
        <v>31.286046734099997</v>
      </c>
      <c r="K64" s="8">
        <v>48.307209090000001</v>
      </c>
      <c r="L64" s="9">
        <v>67.965336359999995</v>
      </c>
      <c r="M64" s="9">
        <v>89.237937500000001</v>
      </c>
      <c r="N64" s="6">
        <v>0.97242403459999993</v>
      </c>
      <c r="O64" s="6">
        <v>1.6225344640999999</v>
      </c>
      <c r="P64" s="6">
        <v>2.8549133945999996</v>
      </c>
      <c r="Q64" s="9">
        <v>4</v>
      </c>
      <c r="R64" s="9">
        <v>7.2</v>
      </c>
      <c r="S64" s="9">
        <v>10</v>
      </c>
      <c r="T64" s="10"/>
      <c r="U64" s="10"/>
      <c r="V64" s="10"/>
      <c r="W64" s="10"/>
      <c r="X64" s="11">
        <v>0.43881548398575321</v>
      </c>
      <c r="Y64" s="11">
        <v>0.51868960591350199</v>
      </c>
      <c r="Z64" s="6">
        <v>19.45</v>
      </c>
      <c r="AA64" s="6">
        <v>16.070699999999999</v>
      </c>
      <c r="AB64" s="7"/>
      <c r="AC64" s="7"/>
      <c r="AD64" s="7"/>
      <c r="AE64" s="7"/>
      <c r="AF64" s="6">
        <v>110.18719926391144</v>
      </c>
      <c r="AG64" s="6">
        <v>78.643727772999995</v>
      </c>
      <c r="AH64" s="6">
        <v>43.690959873888886</v>
      </c>
      <c r="AI64" s="6">
        <v>31.457491109199999</v>
      </c>
      <c r="AJ64" s="6">
        <v>20.441130196937713</v>
      </c>
      <c r="AK64" s="9">
        <v>20</v>
      </c>
      <c r="AL64" s="16">
        <v>0.1031572707732866</v>
      </c>
      <c r="AM64" s="9">
        <v>40</v>
      </c>
      <c r="AN64" s="17">
        <v>-0.49034553856734048</v>
      </c>
      <c r="AO64" s="9">
        <v>30</v>
      </c>
      <c r="AP64" s="18">
        <v>-2.2409204121835266E-2</v>
      </c>
    </row>
    <row r="65" spans="1:42" x14ac:dyDescent="0.35">
      <c r="A65" s="20" t="s">
        <v>472</v>
      </c>
      <c r="B65" s="4" t="s">
        <v>477</v>
      </c>
      <c r="C65" s="5" t="s">
        <v>478</v>
      </c>
      <c r="D65" s="6">
        <v>247</v>
      </c>
      <c r="E65" s="6">
        <v>0.89624698000000014</v>
      </c>
      <c r="F65" s="6">
        <v>221.37300406000003</v>
      </c>
      <c r="G65" s="7">
        <v>7.0105903970000005</v>
      </c>
      <c r="H65" s="6">
        <v>10.536490455900001</v>
      </c>
      <c r="I65" s="6">
        <v>10.5408772312</v>
      </c>
      <c r="J65" s="6">
        <v>9.4212830607000004</v>
      </c>
      <c r="K65" s="8">
        <v>30</v>
      </c>
      <c r="L65" s="9">
        <v>48</v>
      </c>
      <c r="M65" s="9">
        <v>75</v>
      </c>
      <c r="N65" s="6">
        <v>0.98116200050000002</v>
      </c>
      <c r="O65" s="6">
        <v>1.0014777361</v>
      </c>
      <c r="P65" s="6">
        <v>-0.28401615499999999</v>
      </c>
      <c r="Q65" s="9">
        <v>3.5</v>
      </c>
      <c r="R65" s="9">
        <v>4.8</v>
      </c>
      <c r="S65" s="9">
        <v>6.5</v>
      </c>
      <c r="T65" s="10"/>
      <c r="U65" s="10"/>
      <c r="V65" s="10"/>
      <c r="W65" s="10"/>
      <c r="X65" s="11">
        <v>0.5</v>
      </c>
      <c r="Y65" s="11">
        <v>0.34494813172875816</v>
      </c>
      <c r="Z65" s="6">
        <v>-2.74</v>
      </c>
      <c r="AA65" s="6">
        <v>-1.8152999999999999</v>
      </c>
      <c r="AB65" s="7"/>
      <c r="AC65" s="7"/>
      <c r="AD65" s="7"/>
      <c r="AE65" s="7"/>
      <c r="AF65" s="6">
        <v>-779.43807126041838</v>
      </c>
      <c r="AG65" s="6">
        <v>63.249429731428577</v>
      </c>
      <c r="AH65" s="6">
        <v>46.119375845833339</v>
      </c>
      <c r="AI65" s="6">
        <v>34.057385240000002</v>
      </c>
      <c r="AJ65" s="6">
        <v>0</v>
      </c>
      <c r="AK65" s="9">
        <v>0</v>
      </c>
      <c r="AL65" s="16">
        <v>0</v>
      </c>
      <c r="AM65" s="9">
        <v>40</v>
      </c>
      <c r="AN65" s="17">
        <v>-0.13268557376598134</v>
      </c>
      <c r="AO65" s="9">
        <v>25</v>
      </c>
      <c r="AP65" s="18">
        <v>-1.9381682929701216E-2</v>
      </c>
    </row>
    <row r="66" spans="1:42" x14ac:dyDescent="0.35">
      <c r="A66" s="20" t="s">
        <v>634</v>
      </c>
      <c r="B66" s="4" t="s">
        <v>764</v>
      </c>
      <c r="C66" s="5" t="s">
        <v>765</v>
      </c>
      <c r="D66" s="6">
        <v>14.96</v>
      </c>
      <c r="E66" s="6">
        <v>61.673993889999991</v>
      </c>
      <c r="F66" s="6">
        <v>922.64294859439997</v>
      </c>
      <c r="G66" s="7">
        <v>4.9446548379999999</v>
      </c>
      <c r="H66" s="6">
        <v>62.369878125699998</v>
      </c>
      <c r="I66" s="6">
        <v>91.761299958899997</v>
      </c>
      <c r="J66" s="6">
        <v>112.0249429504</v>
      </c>
      <c r="K66" s="8">
        <v>121</v>
      </c>
      <c r="L66" s="9">
        <v>154</v>
      </c>
      <c r="M66" s="9">
        <v>182</v>
      </c>
      <c r="N66" s="6">
        <v>11.528874162200001</v>
      </c>
      <c r="O66" s="6">
        <v>18.0454868801</v>
      </c>
      <c r="P66" s="6">
        <v>23.043577427399999</v>
      </c>
      <c r="Q66" s="9">
        <v>27.3</v>
      </c>
      <c r="R66" s="9">
        <v>36.4</v>
      </c>
      <c r="S66" s="9">
        <v>42.6</v>
      </c>
      <c r="T66" s="10"/>
      <c r="U66" s="10"/>
      <c r="V66" s="10"/>
      <c r="W66" s="10"/>
      <c r="X66" s="11">
        <v>0.17558008118426183</v>
      </c>
      <c r="Y66" s="11">
        <v>0.22730705918414307</v>
      </c>
      <c r="Z66" s="6">
        <v>66.150000000000006</v>
      </c>
      <c r="AA66" s="6">
        <v>33.329500000000003</v>
      </c>
      <c r="AB66" s="7"/>
      <c r="AC66" s="7"/>
      <c r="AD66" s="7"/>
      <c r="AE66" s="7"/>
      <c r="AF66" s="6">
        <v>51.128736770846665</v>
      </c>
      <c r="AG66" s="6">
        <v>40.03904999131472</v>
      </c>
      <c r="AH66" s="6">
        <v>33.796445003457876</v>
      </c>
      <c r="AI66" s="6">
        <v>25.347333752593407</v>
      </c>
      <c r="AJ66" s="6">
        <v>0</v>
      </c>
      <c r="AK66" s="9">
        <v>0</v>
      </c>
      <c r="AL66" s="16">
        <v>0</v>
      </c>
      <c r="AM66" s="9">
        <v>40</v>
      </c>
      <c r="AN66" s="17">
        <v>0.10214779231561666</v>
      </c>
      <c r="AO66" s="9">
        <v>35</v>
      </c>
      <c r="AP66" s="18">
        <v>-1.7971834275531284E-2</v>
      </c>
    </row>
    <row r="67" spans="1:42" x14ac:dyDescent="0.35">
      <c r="A67" s="20" t="s">
        <v>780</v>
      </c>
      <c r="B67" s="4" t="s">
        <v>926</v>
      </c>
      <c r="C67" s="5" t="s">
        <v>927</v>
      </c>
      <c r="D67" s="6">
        <v>123.11</v>
      </c>
      <c r="E67" s="6">
        <v>42.125761700000005</v>
      </c>
      <c r="F67" s="6">
        <v>5186.1025228870003</v>
      </c>
      <c r="G67" s="7">
        <v>9.8351549699999996</v>
      </c>
      <c r="H67" s="6">
        <v>170.34475127229999</v>
      </c>
      <c r="I67" s="6">
        <v>197.96889800069999</v>
      </c>
      <c r="J67" s="6">
        <v>227.91873936490001</v>
      </c>
      <c r="K67" s="8">
        <v>264.38573766328398</v>
      </c>
      <c r="L67" s="9">
        <v>309.33131306604224</v>
      </c>
      <c r="M67" s="9">
        <v>361.91763628726937</v>
      </c>
      <c r="N67" s="6">
        <v>43.648130278800004</v>
      </c>
      <c r="O67" s="6">
        <v>53.531850293500007</v>
      </c>
      <c r="P67" s="6">
        <v>64.028599919100003</v>
      </c>
      <c r="Q67" s="9">
        <v>75.23360490494251</v>
      </c>
      <c r="R67" s="9">
        <v>88.775653787832155</v>
      </c>
      <c r="S67" s="9">
        <v>104.75527146964194</v>
      </c>
      <c r="T67" s="10"/>
      <c r="U67" s="10"/>
      <c r="V67" s="10"/>
      <c r="W67" s="10"/>
      <c r="X67" s="11">
        <v>0.16665712463851023</v>
      </c>
      <c r="Y67" s="11">
        <v>0.1783309737271197</v>
      </c>
      <c r="Z67" s="6">
        <v>22.66</v>
      </c>
      <c r="AA67" s="6">
        <v>32.9651</v>
      </c>
      <c r="AB67" s="7"/>
      <c r="AC67" s="7"/>
      <c r="AD67" s="7"/>
      <c r="AE67" s="7"/>
      <c r="AF67" s="6">
        <v>80.996656641557522</v>
      </c>
      <c r="AG67" s="6">
        <v>68.93332480132554</v>
      </c>
      <c r="AH67" s="6">
        <v>58.418071865530123</v>
      </c>
      <c r="AI67" s="6">
        <v>49.506840564008577</v>
      </c>
      <c r="AJ67" s="6">
        <v>52.127588428563513</v>
      </c>
      <c r="AK67" s="9">
        <v>55</v>
      </c>
      <c r="AL67" s="16">
        <v>0.7978724391796983</v>
      </c>
      <c r="AM67" s="9">
        <v>65</v>
      </c>
      <c r="AN67" s="17">
        <v>-4.9081120214014166E-2</v>
      </c>
      <c r="AO67" s="9">
        <v>47</v>
      </c>
      <c r="AP67" s="18">
        <v>-1.7668283172624526E-2</v>
      </c>
    </row>
    <row r="68" spans="1:42" x14ac:dyDescent="0.35">
      <c r="A68" s="20" t="s">
        <v>265</v>
      </c>
      <c r="B68" s="4" t="s">
        <v>355</v>
      </c>
      <c r="C68" s="5" t="s">
        <v>356</v>
      </c>
      <c r="D68" s="6">
        <v>43.39</v>
      </c>
      <c r="E68" s="6">
        <v>5.9620195300000001</v>
      </c>
      <c r="F68" s="6">
        <v>258.69202740669999</v>
      </c>
      <c r="G68" s="7">
        <v>6.4430294750000003</v>
      </c>
      <c r="H68" s="6">
        <v>2.1612151065999998</v>
      </c>
      <c r="I68" s="6">
        <v>3.9883409854000003</v>
      </c>
      <c r="J68" s="6">
        <v>8.0382932044000004</v>
      </c>
      <c r="K68" s="8">
        <v>10.28</v>
      </c>
      <c r="L68" s="9">
        <v>13.37</v>
      </c>
      <c r="M68" s="9">
        <v>16.712499999999999</v>
      </c>
      <c r="N68" s="6">
        <v>0.36471059630000002</v>
      </c>
      <c r="O68" s="6">
        <v>0.11935305789999999</v>
      </c>
      <c r="P68" s="6">
        <v>0.84859385400000009</v>
      </c>
      <c r="Q68" s="9">
        <v>1.33</v>
      </c>
      <c r="R68" s="9">
        <v>1.92</v>
      </c>
      <c r="S68" s="9">
        <v>2.496</v>
      </c>
      <c r="T68" s="10"/>
      <c r="U68" s="10"/>
      <c r="V68" s="10"/>
      <c r="W68" s="10"/>
      <c r="X68" s="11">
        <v>0.27631887609070693</v>
      </c>
      <c r="Y68" s="11">
        <v>0.43278678198966936</v>
      </c>
      <c r="Z68" s="6">
        <v>8.11</v>
      </c>
      <c r="AA68" s="6">
        <v>6.0801999999999996</v>
      </c>
      <c r="AB68" s="7"/>
      <c r="AC68" s="7"/>
      <c r="AD68" s="7"/>
      <c r="AE68" s="7"/>
      <c r="AF68" s="6">
        <v>111.41381452027343</v>
      </c>
      <c r="AG68" s="6">
        <v>194.50528376443609</v>
      </c>
      <c r="AH68" s="6">
        <v>134.73543094098957</v>
      </c>
      <c r="AI68" s="6">
        <v>103.64263918537659</v>
      </c>
      <c r="AJ68" s="6">
        <v>36.977701467067192</v>
      </c>
      <c r="AK68" s="9">
        <v>30</v>
      </c>
      <c r="AL68" s="16">
        <v>4.7830343707205909E-2</v>
      </c>
      <c r="AM68" s="9">
        <v>170</v>
      </c>
      <c r="AN68" s="17">
        <v>-0.12598775359806813</v>
      </c>
      <c r="AO68" s="9">
        <v>100</v>
      </c>
      <c r="AP68" s="18">
        <v>-1.7251949811950162E-2</v>
      </c>
    </row>
    <row r="69" spans="1:42" x14ac:dyDescent="0.35">
      <c r="A69" s="20" t="s">
        <v>403</v>
      </c>
      <c r="B69" s="4" t="s">
        <v>429</v>
      </c>
      <c r="C69" s="5" t="s">
        <v>369</v>
      </c>
      <c r="D69" s="6">
        <v>21.28</v>
      </c>
      <c r="E69" s="6">
        <v>26.862169399999999</v>
      </c>
      <c r="F69" s="6">
        <v>571.626964832</v>
      </c>
      <c r="G69" s="7">
        <v>11.527060703</v>
      </c>
      <c r="H69" s="6">
        <v>83.783074267700002</v>
      </c>
      <c r="I69" s="6">
        <v>93.057645178999991</v>
      </c>
      <c r="J69" s="6">
        <v>96.440888540200007</v>
      </c>
      <c r="K69" s="8">
        <v>148.82314091000001</v>
      </c>
      <c r="L69" s="9">
        <v>178.97485455</v>
      </c>
      <c r="M69" s="9">
        <v>214.1644</v>
      </c>
      <c r="N69" s="6">
        <v>12.076643348299999</v>
      </c>
      <c r="O69" s="6">
        <v>13.464272809800001</v>
      </c>
      <c r="P69" s="6">
        <v>18.253599726899999</v>
      </c>
      <c r="Q69" s="9">
        <v>45</v>
      </c>
      <c r="R69" s="9">
        <v>45</v>
      </c>
      <c r="S69" s="9">
        <v>45</v>
      </c>
      <c r="T69" s="10"/>
      <c r="U69" s="10"/>
      <c r="V69" s="10"/>
      <c r="W69" s="10"/>
      <c r="X69" s="11">
        <v>0.2435979187233086</v>
      </c>
      <c r="Y69" s="11">
        <v>0.35089417894032704</v>
      </c>
      <c r="Z69" s="6">
        <v>20.79</v>
      </c>
      <c r="AA69" s="6">
        <v>16.870100000000001</v>
      </c>
      <c r="AB69" s="7"/>
      <c r="AC69" s="7"/>
      <c r="AD69" s="7"/>
      <c r="AE69" s="7"/>
      <c r="AF69" s="6">
        <v>31.315848566001133</v>
      </c>
      <c r="AG69" s="6">
        <v>12.70282144071111</v>
      </c>
      <c r="AH69" s="6">
        <v>12.70282144071111</v>
      </c>
      <c r="AI69" s="6">
        <v>12.70282144071111</v>
      </c>
      <c r="AJ69" s="6">
        <v>50.930262151523785</v>
      </c>
      <c r="AK69" s="9">
        <v>50</v>
      </c>
      <c r="AL69" s="16">
        <v>1.1777149818113568</v>
      </c>
      <c r="AM69" s="9">
        <v>10</v>
      </c>
      <c r="AN69" s="17">
        <v>-0.20099616619882049</v>
      </c>
      <c r="AO69" s="9">
        <v>12</v>
      </c>
      <c r="AP69" s="18">
        <v>-1.6280454368390145E-2</v>
      </c>
    </row>
    <row r="70" spans="1:42" x14ac:dyDescent="0.35">
      <c r="A70" s="20" t="s">
        <v>431</v>
      </c>
      <c r="B70" s="4" t="s">
        <v>444</v>
      </c>
      <c r="C70" s="5" t="s">
        <v>445</v>
      </c>
      <c r="D70" s="6">
        <v>348.98</v>
      </c>
      <c r="E70" s="6">
        <v>0.88</v>
      </c>
      <c r="F70" s="6">
        <v>307.10240000000005</v>
      </c>
      <c r="G70" s="7">
        <v>4.5578708839999997</v>
      </c>
      <c r="H70" s="6">
        <v>8.3545188720999999</v>
      </c>
      <c r="I70" s="6">
        <v>9.4535402495999996</v>
      </c>
      <c r="J70" s="6">
        <v>15.890840629300001</v>
      </c>
      <c r="K70" s="8">
        <v>26.009384619999999</v>
      </c>
      <c r="L70" s="9">
        <v>36.630392309999998</v>
      </c>
      <c r="M70" s="9">
        <v>46.853227269999998</v>
      </c>
      <c r="N70" s="6">
        <v>0.56040722860000003</v>
      </c>
      <c r="O70" s="6">
        <v>1.0281514405000001</v>
      </c>
      <c r="P70" s="6">
        <v>2.6028550455000001</v>
      </c>
      <c r="Q70" s="9">
        <v>4.5</v>
      </c>
      <c r="R70" s="9">
        <v>6.5</v>
      </c>
      <c r="S70" s="9">
        <v>8.5</v>
      </c>
      <c r="T70" s="10"/>
      <c r="U70" s="10"/>
      <c r="V70" s="10"/>
      <c r="W70" s="10"/>
      <c r="X70" s="11">
        <v>0.57066065250480436</v>
      </c>
      <c r="Y70" s="11">
        <v>0.48362103097552822</v>
      </c>
      <c r="Z70" s="6">
        <v>34.99</v>
      </c>
      <c r="AA70" s="6">
        <v>26.664300000000001</v>
      </c>
      <c r="AB70" s="7"/>
      <c r="AC70" s="7"/>
      <c r="AD70" s="7"/>
      <c r="AE70" s="7"/>
      <c r="AF70" s="6">
        <v>117.98674710331656</v>
      </c>
      <c r="AG70" s="6">
        <v>68.244977777777791</v>
      </c>
      <c r="AH70" s="6">
        <v>47.246523076923083</v>
      </c>
      <c r="AI70" s="6">
        <v>36.129694117647063</v>
      </c>
      <c r="AJ70" s="6">
        <v>40.570834008819951</v>
      </c>
      <c r="AK70" s="9">
        <v>40</v>
      </c>
      <c r="AL70" s="16">
        <v>0.13391643184813926</v>
      </c>
      <c r="AM70" s="9">
        <v>40</v>
      </c>
      <c r="AN70" s="17">
        <v>-0.41253711929245757</v>
      </c>
      <c r="AO70" s="9">
        <v>35</v>
      </c>
      <c r="AP70" s="18">
        <v>-1.4418866714352071E-2</v>
      </c>
    </row>
    <row r="71" spans="1:42" x14ac:dyDescent="0.35">
      <c r="A71" s="21" t="s">
        <v>206</v>
      </c>
      <c r="B71" s="4" t="s">
        <v>252</v>
      </c>
      <c r="C71" s="5" t="s">
        <v>253</v>
      </c>
      <c r="D71" s="6">
        <v>50.7</v>
      </c>
      <c r="E71" s="6">
        <v>22.824999999999999</v>
      </c>
      <c r="F71" s="6">
        <v>963.94736294999996</v>
      </c>
      <c r="G71" s="7">
        <v>1.9904966740000001</v>
      </c>
      <c r="H71" s="6">
        <v>44.317270000000001</v>
      </c>
      <c r="I71" s="6">
        <v>58.68103</v>
      </c>
      <c r="J71" s="6">
        <v>67.789109999999994</v>
      </c>
      <c r="K71" s="8">
        <v>92.706127499999994</v>
      </c>
      <c r="L71" s="9">
        <v>124.46963417000001</v>
      </c>
      <c r="M71" s="9">
        <v>163.29429666999999</v>
      </c>
      <c r="N71" s="6">
        <v>4.2291800000000004</v>
      </c>
      <c r="O71" s="6">
        <v>3.6492800000000001</v>
      </c>
      <c r="P71" s="6">
        <v>4.014208</v>
      </c>
      <c r="Q71" s="9">
        <v>14.344068330000001</v>
      </c>
      <c r="R71" s="9">
        <v>19.879337499999998</v>
      </c>
      <c r="S71" s="9">
        <v>26.648281109999999</v>
      </c>
      <c r="T71" s="10">
        <v>124.63032</v>
      </c>
      <c r="U71" s="10">
        <v>133.23676099799999</v>
      </c>
      <c r="V71" s="10">
        <v>145.164363498</v>
      </c>
      <c r="W71" s="10">
        <v>161.15333216400001</v>
      </c>
      <c r="X71" s="11">
        <v>0.34051093639485153</v>
      </c>
      <c r="Y71" s="11">
        <v>0.87941682150601452</v>
      </c>
      <c r="Z71" s="6">
        <v>12.1191</v>
      </c>
      <c r="AA71" s="6">
        <v>11.667899999999999</v>
      </c>
      <c r="AB71" s="7">
        <v>93.44341933860936</v>
      </c>
      <c r="AC71" s="7">
        <v>7.7344530845303128</v>
      </c>
      <c r="AD71" s="7">
        <v>7.2348453664711174</v>
      </c>
      <c r="AE71" s="7">
        <v>6.6403856960615597</v>
      </c>
      <c r="AF71" s="6">
        <v>240.13388517735004</v>
      </c>
      <c r="AG71" s="6">
        <v>67.201810586327568</v>
      </c>
      <c r="AH71" s="6">
        <v>48.489913859050887</v>
      </c>
      <c r="AI71" s="6">
        <v>36.172965864889136</v>
      </c>
      <c r="AJ71" s="6">
        <v>37.118885839723127</v>
      </c>
      <c r="AK71" s="9">
        <v>40</v>
      </c>
      <c r="AL71" s="16">
        <v>0.5952220580220221</v>
      </c>
      <c r="AM71" s="9">
        <v>50</v>
      </c>
      <c r="AN71" s="17">
        <v>-0.25002020689225229</v>
      </c>
      <c r="AO71" s="9">
        <v>35</v>
      </c>
      <c r="AP71" s="18">
        <v>-1.0394684122444202E-2</v>
      </c>
    </row>
    <row r="72" spans="1:42" x14ac:dyDescent="0.35">
      <c r="A72" s="20" t="s">
        <v>463</v>
      </c>
      <c r="B72" s="4" t="s">
        <v>468</v>
      </c>
      <c r="C72" s="5" t="s">
        <v>469</v>
      </c>
      <c r="D72" s="6">
        <v>11.83</v>
      </c>
      <c r="E72" s="6">
        <v>47.835222569999999</v>
      </c>
      <c r="F72" s="6">
        <v>565.89068300309998</v>
      </c>
      <c r="G72" s="7">
        <v>58.510585823999996</v>
      </c>
      <c r="H72" s="6">
        <v>955.16912108976442</v>
      </c>
      <c r="I72" s="6">
        <v>143.5401010679</v>
      </c>
      <c r="J72" s="6">
        <v>124.66276299399999</v>
      </c>
      <c r="K72" s="8">
        <v>190</v>
      </c>
      <c r="L72" s="9">
        <v>235</v>
      </c>
      <c r="M72" s="9">
        <v>290</v>
      </c>
      <c r="N72" s="6">
        <v>50.263920578118999</v>
      </c>
      <c r="O72" s="6">
        <v>7.3527122725999998</v>
      </c>
      <c r="P72" s="6">
        <v>4.1250449260000002</v>
      </c>
      <c r="Q72" s="9">
        <v>13</v>
      </c>
      <c r="R72" s="9">
        <v>16</v>
      </c>
      <c r="S72" s="9">
        <v>22</v>
      </c>
      <c r="T72" s="10"/>
      <c r="U72" s="10"/>
      <c r="V72" s="10"/>
      <c r="W72" s="10"/>
      <c r="X72" s="11">
        <v>0.25659670449852312</v>
      </c>
      <c r="Y72" s="11">
        <v>0.28711284525370107</v>
      </c>
      <c r="Z72" s="6">
        <v>3.38</v>
      </c>
      <c r="AA72" s="6">
        <v>3.7042999999999999</v>
      </c>
      <c r="AB72" s="7"/>
      <c r="AC72" s="7"/>
      <c r="AD72" s="7"/>
      <c r="AE72" s="7"/>
      <c r="AF72" s="6">
        <v>137.18412602886158</v>
      </c>
      <c r="AG72" s="6">
        <v>43.530052538699998</v>
      </c>
      <c r="AH72" s="6">
        <v>35.368167687693749</v>
      </c>
      <c r="AI72" s="6">
        <v>25.72230377286818</v>
      </c>
      <c r="AJ72" s="6">
        <v>17.394436943642635</v>
      </c>
      <c r="AK72" s="9">
        <v>15</v>
      </c>
      <c r="AL72" s="16">
        <v>0.34458952207016946</v>
      </c>
      <c r="AM72" s="9">
        <v>35</v>
      </c>
      <c r="AN72" s="17">
        <v>-6.9636824239397597E-3</v>
      </c>
      <c r="AO72" s="9">
        <v>20</v>
      </c>
      <c r="AP72" s="18">
        <v>-6.7589147870429521E-3</v>
      </c>
    </row>
    <row r="73" spans="1:42" x14ac:dyDescent="0.35">
      <c r="A73" s="20" t="s">
        <v>479</v>
      </c>
      <c r="B73" s="4" t="s">
        <v>480</v>
      </c>
      <c r="C73" s="5" t="s">
        <v>481</v>
      </c>
      <c r="D73" s="6">
        <v>145</v>
      </c>
      <c r="E73" s="6">
        <v>6.9443970999999998</v>
      </c>
      <c r="F73" s="6">
        <v>1006.9375795</v>
      </c>
      <c r="G73" s="7">
        <v>14.135516996</v>
      </c>
      <c r="H73" s="6">
        <v>33.110253391400001</v>
      </c>
      <c r="I73" s="6">
        <v>47.985260306299999</v>
      </c>
      <c r="J73" s="6">
        <v>52.8067405878</v>
      </c>
      <c r="K73" s="8">
        <v>80</v>
      </c>
      <c r="L73" s="9">
        <v>115</v>
      </c>
      <c r="M73" s="9">
        <v>130</v>
      </c>
      <c r="N73" s="6">
        <v>5.9425775998999999</v>
      </c>
      <c r="O73" s="6">
        <v>6.5107401001999996</v>
      </c>
      <c r="P73" s="6">
        <v>6.6763752589000003</v>
      </c>
      <c r="Q73" s="9">
        <v>16</v>
      </c>
      <c r="R73" s="9">
        <v>20</v>
      </c>
      <c r="S73" s="9">
        <v>23</v>
      </c>
      <c r="T73" s="10"/>
      <c r="U73" s="10"/>
      <c r="V73" s="10"/>
      <c r="W73" s="10"/>
      <c r="X73" s="11">
        <v>0.26644925477522152</v>
      </c>
      <c r="Y73" s="11">
        <v>0.20921721562556161</v>
      </c>
      <c r="Z73" s="6">
        <v>15.92</v>
      </c>
      <c r="AA73" s="6">
        <v>10.466699999999999</v>
      </c>
      <c r="AB73" s="7"/>
      <c r="AC73" s="7"/>
      <c r="AD73" s="7"/>
      <c r="AE73" s="7"/>
      <c r="AF73" s="6">
        <v>150.82099798954425</v>
      </c>
      <c r="AG73" s="6">
        <v>62.933598718749998</v>
      </c>
      <c r="AH73" s="6">
        <v>50.346878974999996</v>
      </c>
      <c r="AI73" s="6">
        <v>43.779894760869567</v>
      </c>
      <c r="AJ73" s="6">
        <v>30.461383812854692</v>
      </c>
      <c r="AK73" s="9">
        <v>25</v>
      </c>
      <c r="AL73" s="16">
        <v>0.39724408756163621</v>
      </c>
      <c r="AM73" s="9">
        <v>50</v>
      </c>
      <c r="AN73" s="17">
        <v>-2.9173402202930685E-3</v>
      </c>
      <c r="AO73" s="9">
        <v>35</v>
      </c>
      <c r="AP73" s="18">
        <v>-4.3985542803920029E-3</v>
      </c>
    </row>
    <row r="74" spans="1:42" x14ac:dyDescent="0.35">
      <c r="A74" s="21" t="s">
        <v>202</v>
      </c>
      <c r="B74" s="4" t="s">
        <v>248</v>
      </c>
      <c r="C74" s="5" t="s">
        <v>249</v>
      </c>
      <c r="D74" s="6">
        <v>18.899999999999999</v>
      </c>
      <c r="E74" s="6">
        <v>16.704000000000001</v>
      </c>
      <c r="F74" s="6">
        <v>262.976450688</v>
      </c>
      <c r="G74" s="7">
        <v>0.74844873499999998</v>
      </c>
      <c r="H74" s="6">
        <v>10.7583</v>
      </c>
      <c r="I74" s="6">
        <v>18.778220000000001</v>
      </c>
      <c r="J74" s="6">
        <v>31.195630000000001</v>
      </c>
      <c r="K74" s="8">
        <v>48.773499999999999</v>
      </c>
      <c r="L74" s="9">
        <v>71.83211111</v>
      </c>
      <c r="M74" s="9">
        <v>101.4028</v>
      </c>
      <c r="N74" s="6">
        <v>1.0052099999999999</v>
      </c>
      <c r="O74" s="6">
        <v>2.2384499999999998</v>
      </c>
      <c r="P74" s="6">
        <v>2.4622950000000001</v>
      </c>
      <c r="Q74" s="9">
        <v>6.2083888900000002</v>
      </c>
      <c r="R74" s="9">
        <v>9.2131111099999998</v>
      </c>
      <c r="S74" s="9">
        <v>13.00493333</v>
      </c>
      <c r="T74" s="10">
        <v>28.934339999999999</v>
      </c>
      <c r="U74" s="10">
        <v>33.280212222999999</v>
      </c>
      <c r="V74" s="10">
        <v>39.729389999999995</v>
      </c>
      <c r="W74" s="10">
        <v>48.832843330999992</v>
      </c>
      <c r="X74" s="11">
        <v>0.48133083183612224</v>
      </c>
      <c r="Y74" s="11">
        <v>0.74149680612567415</v>
      </c>
      <c r="Z74" s="6">
        <v>19.318999999999999</v>
      </c>
      <c r="AA74" s="6">
        <v>19.318999999999999</v>
      </c>
      <c r="AB74" s="7">
        <v>22.909411792869918</v>
      </c>
      <c r="AC74" s="7">
        <v>9.0887316139922323</v>
      </c>
      <c r="AD74" s="7">
        <v>7.9018862297475563</v>
      </c>
      <c r="AE74" s="7">
        <v>6.6191917542152057</v>
      </c>
      <c r="AF74" s="6">
        <v>106.80135836201592</v>
      </c>
      <c r="AG74" s="6">
        <v>42.358243877341906</v>
      </c>
      <c r="AH74" s="6">
        <v>28.543718571087545</v>
      </c>
      <c r="AI74" s="6">
        <v>20.221284032372658</v>
      </c>
      <c r="AJ74" s="6">
        <v>30.179511648581354</v>
      </c>
      <c r="AK74" s="9">
        <v>30</v>
      </c>
      <c r="AL74" s="16">
        <v>0.7082446592184497</v>
      </c>
      <c r="AM74" s="9">
        <v>50</v>
      </c>
      <c r="AN74" s="17">
        <v>0.18749021195626725</v>
      </c>
      <c r="AO74" s="9">
        <v>20</v>
      </c>
      <c r="AP74" s="18">
        <v>1.5958327862435426E-3</v>
      </c>
    </row>
    <row r="75" spans="1:42" x14ac:dyDescent="0.35">
      <c r="A75" s="20" t="s">
        <v>463</v>
      </c>
      <c r="B75" s="4" t="s">
        <v>466</v>
      </c>
      <c r="C75" s="5" t="s">
        <v>467</v>
      </c>
      <c r="D75" s="6">
        <v>135.47999999999999</v>
      </c>
      <c r="E75" s="6">
        <v>12.19734283</v>
      </c>
      <c r="F75" s="6">
        <v>1652.4960066084</v>
      </c>
      <c r="G75" s="7">
        <v>45.120988130000001</v>
      </c>
      <c r="H75" s="6">
        <v>144.5076295195</v>
      </c>
      <c r="I75" s="6">
        <v>188.52828463220001</v>
      </c>
      <c r="J75" s="6">
        <v>211.86843965750001</v>
      </c>
      <c r="K75" s="8">
        <v>270</v>
      </c>
      <c r="L75" s="9">
        <v>320</v>
      </c>
      <c r="M75" s="9">
        <v>400</v>
      </c>
      <c r="N75" s="6">
        <v>15.280985170399999</v>
      </c>
      <c r="O75" s="6">
        <v>1.1953480881999998</v>
      </c>
      <c r="P75" s="6">
        <v>11.648428541199999</v>
      </c>
      <c r="Q75" s="9">
        <v>28</v>
      </c>
      <c r="R75" s="9">
        <v>40</v>
      </c>
      <c r="S75" s="9">
        <v>50</v>
      </c>
      <c r="T75" s="10"/>
      <c r="U75" s="10"/>
      <c r="V75" s="10"/>
      <c r="W75" s="10"/>
      <c r="X75" s="11">
        <v>0.25992104989487319</v>
      </c>
      <c r="Y75" s="11">
        <v>0.33084854685682652</v>
      </c>
      <c r="Z75" s="6">
        <v>12.73</v>
      </c>
      <c r="AA75" s="6">
        <v>7.1326000000000001</v>
      </c>
      <c r="AB75" s="7"/>
      <c r="AC75" s="7"/>
      <c r="AD75" s="7"/>
      <c r="AE75" s="7"/>
      <c r="AF75" s="6">
        <v>141.86428673735614</v>
      </c>
      <c r="AG75" s="6">
        <v>59.017714521728571</v>
      </c>
      <c r="AH75" s="6">
        <v>41.312400165210001</v>
      </c>
      <c r="AI75" s="6">
        <v>33.049920132167998</v>
      </c>
      <c r="AJ75" s="6">
        <v>20.825201935351341</v>
      </c>
      <c r="AK75" s="9">
        <v>20</v>
      </c>
      <c r="AL75" s="16">
        <v>0.33888130304735187</v>
      </c>
      <c r="AM75" s="9">
        <v>40</v>
      </c>
      <c r="AN75" s="17">
        <v>-2.8378892548521148E-2</v>
      </c>
      <c r="AO75" s="9">
        <v>25</v>
      </c>
      <c r="AP75" s="18">
        <v>2.6333044446928567E-3</v>
      </c>
    </row>
    <row r="76" spans="1:42" x14ac:dyDescent="0.35">
      <c r="A76" s="20" t="s">
        <v>77</v>
      </c>
      <c r="B76" s="4" t="s">
        <v>82</v>
      </c>
      <c r="C76" s="5" t="s">
        <v>83</v>
      </c>
      <c r="D76" s="6">
        <v>20.47</v>
      </c>
      <c r="E76" s="6">
        <v>101.25525</v>
      </c>
      <c r="F76" s="6">
        <v>2072.6949675000001</v>
      </c>
      <c r="G76" s="7">
        <v>11.641135184000001</v>
      </c>
      <c r="H76" s="6">
        <v>914.24664355089999</v>
      </c>
      <c r="I76" s="6">
        <v>824.99880682369997</v>
      </c>
      <c r="J76" s="6">
        <v>1072.6499311944001</v>
      </c>
      <c r="K76" s="8">
        <v>1783.8292571400002</v>
      </c>
      <c r="L76" s="9">
        <v>2231.5197285700001</v>
      </c>
      <c r="M76" s="9">
        <v>2471.4312777800001</v>
      </c>
      <c r="N76" s="6">
        <v>16.0753178778</v>
      </c>
      <c r="O76" s="6">
        <v>22.068766489600002</v>
      </c>
      <c r="P76" s="6">
        <v>73.085889242199997</v>
      </c>
      <c r="Q76" s="9">
        <v>110</v>
      </c>
      <c r="R76" s="9">
        <v>150</v>
      </c>
      <c r="S76" s="9">
        <v>170</v>
      </c>
      <c r="T76" s="10"/>
      <c r="U76" s="10"/>
      <c r="V76" s="10"/>
      <c r="W76" s="10"/>
      <c r="X76" s="11">
        <v>0.32077906486823382</v>
      </c>
      <c r="Y76" s="11">
        <v>0.32496720411002511</v>
      </c>
      <c r="Z76" s="6">
        <v>26.34</v>
      </c>
      <c r="AA76" s="6">
        <v>9.6183999999999994</v>
      </c>
      <c r="AB76" s="7"/>
      <c r="AC76" s="7"/>
      <c r="AD76" s="7"/>
      <c r="AE76" s="7"/>
      <c r="AF76" s="6">
        <v>28.359714699937182</v>
      </c>
      <c r="AG76" s="6">
        <v>18.842681522727272</v>
      </c>
      <c r="AH76" s="6">
        <v>13.81796645</v>
      </c>
      <c r="AI76" s="6">
        <v>12.192323338235294</v>
      </c>
      <c r="AJ76" s="6">
        <v>13.854281729329351</v>
      </c>
      <c r="AK76" s="9">
        <v>20</v>
      </c>
      <c r="AL76" s="16">
        <v>1.0614200519112325</v>
      </c>
      <c r="AM76" s="9">
        <v>15</v>
      </c>
      <c r="AN76" s="17">
        <v>-0.19332076054746339</v>
      </c>
      <c r="AO76" s="9">
        <v>12</v>
      </c>
      <c r="AP76" s="18">
        <v>2.6957830100323692E-3</v>
      </c>
    </row>
    <row r="77" spans="1:42" x14ac:dyDescent="0.35">
      <c r="A77" s="20" t="s">
        <v>770</v>
      </c>
      <c r="B77" s="4" t="s">
        <v>896</v>
      </c>
      <c r="C77" s="5" t="s">
        <v>897</v>
      </c>
      <c r="D77" s="6">
        <v>227.91</v>
      </c>
      <c r="E77" s="6">
        <v>5.0359999999999996</v>
      </c>
      <c r="F77" s="6">
        <v>1147.7547599999998</v>
      </c>
      <c r="G77" s="7">
        <v>5.6280747599999996</v>
      </c>
      <c r="H77" s="6">
        <v>86.8614033689</v>
      </c>
      <c r="I77" s="6">
        <v>104.16961584229999</v>
      </c>
      <c r="J77" s="6">
        <v>102.9206453441</v>
      </c>
      <c r="K77" s="8">
        <v>123.50477441291999</v>
      </c>
      <c r="L77" s="9">
        <v>143.26553831898718</v>
      </c>
      <c r="M77" s="9">
        <v>164.75536906683524</v>
      </c>
      <c r="N77" s="6">
        <v>16.952316430499998</v>
      </c>
      <c r="O77" s="6">
        <v>20.975277398599999</v>
      </c>
      <c r="P77" s="6">
        <v>18.5457624929</v>
      </c>
      <c r="Q77" s="9">
        <v>24.480406490628003</v>
      </c>
      <c r="R77" s="9">
        <v>30.600508113285002</v>
      </c>
      <c r="S77" s="9">
        <v>37.944630060473401</v>
      </c>
      <c r="T77" s="10"/>
      <c r="U77" s="10"/>
      <c r="V77" s="10"/>
      <c r="W77" s="10"/>
      <c r="X77" s="11">
        <v>0.16980199732096302</v>
      </c>
      <c r="Y77" s="11">
        <v>0.26950732124523435</v>
      </c>
      <c r="Z77" s="6">
        <v>19.53</v>
      </c>
      <c r="AA77" s="6">
        <v>16.5197</v>
      </c>
      <c r="AB77" s="7"/>
      <c r="AC77" s="7"/>
      <c r="AD77" s="7"/>
      <c r="AE77" s="7"/>
      <c r="AF77" s="6">
        <v>61.887709412832315</v>
      </c>
      <c r="AG77" s="6">
        <v>46.884628343054779</v>
      </c>
      <c r="AH77" s="6">
        <v>37.507702674443827</v>
      </c>
      <c r="AI77" s="6">
        <v>30.248147318099861</v>
      </c>
      <c r="AJ77" s="6">
        <v>40.731676591307306</v>
      </c>
      <c r="AK77" s="9">
        <v>41</v>
      </c>
      <c r="AL77" s="16">
        <v>0.87448704296007296</v>
      </c>
      <c r="AM77" s="9">
        <v>45</v>
      </c>
      <c r="AN77" s="17">
        <v>-3.1452277541050816E-2</v>
      </c>
      <c r="AO77" s="9">
        <v>30</v>
      </c>
      <c r="AP77" s="18">
        <v>4.6345633325479956E-3</v>
      </c>
    </row>
    <row r="78" spans="1:42" x14ac:dyDescent="0.35">
      <c r="A78" s="21" t="s">
        <v>678</v>
      </c>
      <c r="B78" s="4" t="s">
        <v>679</v>
      </c>
      <c r="C78" s="5" t="s">
        <v>680</v>
      </c>
      <c r="D78" s="6">
        <v>165.27</v>
      </c>
      <c r="E78" s="6">
        <v>6.0681796800000001</v>
      </c>
      <c r="F78" s="6">
        <v>1002.8880557136001</v>
      </c>
      <c r="G78" s="7">
        <v>24.391771996999999</v>
      </c>
      <c r="H78" s="6">
        <v>24.5842347506</v>
      </c>
      <c r="I78" s="6">
        <v>34.304099648000005</v>
      </c>
      <c r="J78" s="6">
        <v>32.702552297899999</v>
      </c>
      <c r="K78" s="8">
        <v>44</v>
      </c>
      <c r="L78" s="9">
        <v>57</v>
      </c>
      <c r="M78" s="9">
        <v>74</v>
      </c>
      <c r="N78" s="6">
        <v>3.4797376241000002</v>
      </c>
      <c r="O78" s="6">
        <v>4.0576178209</v>
      </c>
      <c r="P78" s="6">
        <v>8.0642291870000005</v>
      </c>
      <c r="Q78" s="9">
        <v>13.5</v>
      </c>
      <c r="R78" s="9">
        <v>18.7</v>
      </c>
      <c r="S78" s="9">
        <v>25.3</v>
      </c>
      <c r="T78" s="10"/>
      <c r="U78" s="10"/>
      <c r="V78" s="10"/>
      <c r="W78" s="10"/>
      <c r="X78" s="11">
        <v>0.31285478167976954</v>
      </c>
      <c r="Y78" s="11">
        <v>0.46392632223983332</v>
      </c>
      <c r="Z78" s="6">
        <v>17.71</v>
      </c>
      <c r="AA78" s="6">
        <v>15.312099999999999</v>
      </c>
      <c r="AB78" s="7"/>
      <c r="AC78" s="7"/>
      <c r="AD78" s="7"/>
      <c r="AE78" s="7"/>
      <c r="AF78" s="6">
        <v>124.36254382877823</v>
      </c>
      <c r="AG78" s="6">
        <v>74.288004126933345</v>
      </c>
      <c r="AH78" s="6">
        <v>53.63037731088771</v>
      </c>
      <c r="AI78" s="6">
        <v>39.639844099351784</v>
      </c>
      <c r="AJ78" s="6">
        <v>10.158494231793465</v>
      </c>
      <c r="AK78" s="9">
        <v>10</v>
      </c>
      <c r="AL78" s="16">
        <v>0.13461123525291305</v>
      </c>
      <c r="AM78" s="9">
        <v>50</v>
      </c>
      <c r="AN78" s="17">
        <v>-0.32559771138290561</v>
      </c>
      <c r="AO78" s="9">
        <v>40</v>
      </c>
      <c r="AP78" s="18">
        <v>5.8786923449758478E-3</v>
      </c>
    </row>
    <row r="79" spans="1:42" x14ac:dyDescent="0.35">
      <c r="A79" s="20" t="s">
        <v>770</v>
      </c>
      <c r="B79" s="4" t="s">
        <v>894</v>
      </c>
      <c r="C79" s="5" t="s">
        <v>895</v>
      </c>
      <c r="D79" s="6">
        <v>206.41</v>
      </c>
      <c r="E79" s="6">
        <v>15.069879999999999</v>
      </c>
      <c r="F79" s="6">
        <v>3110.5739307999997</v>
      </c>
      <c r="G79" s="7">
        <v>16.660956677000001</v>
      </c>
      <c r="H79" s="6">
        <v>241.59801994680001</v>
      </c>
      <c r="I79" s="6">
        <v>231.26476885069999</v>
      </c>
      <c r="J79" s="6">
        <v>211.01051131790001</v>
      </c>
      <c r="K79" s="8">
        <v>240.55198290240605</v>
      </c>
      <c r="L79" s="9">
        <v>276.63478033776693</v>
      </c>
      <c r="M79" s="9">
        <v>318.12999738843195</v>
      </c>
      <c r="N79" s="6">
        <v>81.151897946899993</v>
      </c>
      <c r="O79" s="6">
        <v>73.828227268700005</v>
      </c>
      <c r="P79" s="6">
        <v>74.822286336299996</v>
      </c>
      <c r="Q79" s="9">
        <v>78.563400653114996</v>
      </c>
      <c r="R79" s="9">
        <v>92.704812770675687</v>
      </c>
      <c r="S79" s="9">
        <v>109.3916790693973</v>
      </c>
      <c r="T79" s="10"/>
      <c r="U79" s="10"/>
      <c r="V79" s="10"/>
      <c r="W79" s="10"/>
      <c r="X79" s="11">
        <v>0.14665695788306277</v>
      </c>
      <c r="Y79" s="11">
        <v>0.13497014547540864</v>
      </c>
      <c r="Z79" s="6">
        <v>20.2</v>
      </c>
      <c r="AA79" s="6">
        <v>19.757999999999999</v>
      </c>
      <c r="AB79" s="7"/>
      <c r="AC79" s="7"/>
      <c r="AD79" s="7"/>
      <c r="AE79" s="7"/>
      <c r="AF79" s="6">
        <v>41.572826534851643</v>
      </c>
      <c r="AG79" s="6">
        <v>39.593168128430129</v>
      </c>
      <c r="AH79" s="6">
        <v>33.553532312228931</v>
      </c>
      <c r="AI79" s="6">
        <v>28.435196874770281</v>
      </c>
      <c r="AJ79" s="6">
        <v>60.03532222752618</v>
      </c>
      <c r="AK79" s="9">
        <v>61</v>
      </c>
      <c r="AL79" s="16">
        <v>1.540669839860543</v>
      </c>
      <c r="AM79" s="9">
        <v>38</v>
      </c>
      <c r="AN79" s="17">
        <v>-2.4831762016138341E-2</v>
      </c>
      <c r="AO79" s="9">
        <v>28</v>
      </c>
      <c r="AP79" s="18">
        <v>7.7247593590901234E-3</v>
      </c>
    </row>
    <row r="80" spans="1:42" x14ac:dyDescent="0.35">
      <c r="A80" s="21" t="s">
        <v>1086</v>
      </c>
      <c r="B80" s="4" t="s">
        <v>1162</v>
      </c>
      <c r="C80" s="5" t="s">
        <v>1163</v>
      </c>
      <c r="D80" s="6">
        <v>361.99</v>
      </c>
      <c r="E80" s="6">
        <v>0.71978147000000003</v>
      </c>
      <c r="F80" s="6">
        <v>260.5536943253</v>
      </c>
      <c r="G80" s="7">
        <v>4.5485179970000003</v>
      </c>
      <c r="H80" s="6">
        <v>2.3112747336000004</v>
      </c>
      <c r="I80" s="6">
        <v>3.3373253951999997</v>
      </c>
      <c r="J80" s="6">
        <v>4.7025233481999997</v>
      </c>
      <c r="K80" s="8">
        <v>6.6135000000000002</v>
      </c>
      <c r="L80" s="9">
        <v>9.1349999999999998</v>
      </c>
      <c r="M80" s="9">
        <v>12.28</v>
      </c>
      <c r="N80" s="6">
        <v>0.90647903279999997</v>
      </c>
      <c r="O80" s="6">
        <v>1.4175585883999999</v>
      </c>
      <c r="P80" s="6">
        <v>2.1461290737000001</v>
      </c>
      <c r="Q80" s="9">
        <v>2.9275000000000002</v>
      </c>
      <c r="R80" s="9">
        <v>3.9664999999999999</v>
      </c>
      <c r="S80" s="9">
        <v>5.32</v>
      </c>
      <c r="T80" s="10"/>
      <c r="U80" s="10"/>
      <c r="V80" s="10"/>
      <c r="W80" s="10"/>
      <c r="X80" s="11">
        <v>0.37706931819773137</v>
      </c>
      <c r="Y80" s="11">
        <v>0.35337639705727142</v>
      </c>
      <c r="Z80" s="6">
        <v>18.66</v>
      </c>
      <c r="AA80" s="6">
        <v>17.984300000000001</v>
      </c>
      <c r="AB80" s="7"/>
      <c r="AC80" s="7"/>
      <c r="AD80" s="7"/>
      <c r="AE80" s="7"/>
      <c r="AF80" s="6">
        <v>121.40634853620267</v>
      </c>
      <c r="AG80" s="6">
        <v>89.002115909581548</v>
      </c>
      <c r="AH80" s="6">
        <v>65.68856531584521</v>
      </c>
      <c r="AI80" s="6">
        <v>48.976258331823303</v>
      </c>
      <c r="AJ80" s="6">
        <v>30.184732639736566</v>
      </c>
      <c r="AK80" s="9">
        <v>0</v>
      </c>
      <c r="AL80" s="16">
        <v>0</v>
      </c>
      <c r="AM80" s="9">
        <v>80</v>
      </c>
      <c r="AN80" s="17">
        <v>-0.10114496512337889</v>
      </c>
      <c r="AO80" s="9">
        <v>50</v>
      </c>
      <c r="AP80" s="18">
        <v>1.039735501329031E-2</v>
      </c>
    </row>
    <row r="81" spans="1:42" x14ac:dyDescent="0.35">
      <c r="A81" s="20" t="s">
        <v>431</v>
      </c>
      <c r="B81" s="4" t="s">
        <v>456</v>
      </c>
      <c r="C81" s="5" t="s">
        <v>457</v>
      </c>
      <c r="D81" s="6">
        <v>25.9</v>
      </c>
      <c r="E81" s="6">
        <v>55.457925449999998</v>
      </c>
      <c r="F81" s="6">
        <v>1436.360269155</v>
      </c>
      <c r="G81" s="7">
        <v>4.5712624060000007</v>
      </c>
      <c r="H81" s="6">
        <v>285.40370796479999</v>
      </c>
      <c r="I81" s="6">
        <v>324.2359452938</v>
      </c>
      <c r="J81" s="6">
        <v>385.02411143749998</v>
      </c>
      <c r="K81" s="8">
        <v>444.24873332999999</v>
      </c>
      <c r="L81" s="9">
        <v>512.43140000000005</v>
      </c>
      <c r="M81" s="9">
        <v>585.05499999999995</v>
      </c>
      <c r="N81" s="6">
        <v>41.620745618400001</v>
      </c>
      <c r="O81" s="6">
        <v>43.430672809499995</v>
      </c>
      <c r="P81" s="6">
        <v>48.515407124600003</v>
      </c>
      <c r="Q81" s="9">
        <v>61</v>
      </c>
      <c r="R81" s="9">
        <v>71</v>
      </c>
      <c r="S81" s="9">
        <v>82</v>
      </c>
      <c r="T81" s="10"/>
      <c r="U81" s="10"/>
      <c r="V81" s="10"/>
      <c r="W81" s="10"/>
      <c r="X81" s="11">
        <v>0.16481831702559013</v>
      </c>
      <c r="Y81" s="11">
        <v>0.19118182240006987</v>
      </c>
      <c r="Z81" s="6">
        <v>15.06</v>
      </c>
      <c r="AA81" s="6">
        <v>14.123100000000001</v>
      </c>
      <c r="AB81" s="7"/>
      <c r="AC81" s="7"/>
      <c r="AD81" s="7"/>
      <c r="AE81" s="7"/>
      <c r="AF81" s="6">
        <v>29.60627054960208</v>
      </c>
      <c r="AG81" s="6">
        <v>23.546889658278687</v>
      </c>
      <c r="AH81" s="6">
        <v>20.230426326126761</v>
      </c>
      <c r="AI81" s="6">
        <v>17.516588648231707</v>
      </c>
      <c r="AJ81" s="6">
        <v>40.008473711349964</v>
      </c>
      <c r="AK81" s="9">
        <v>0</v>
      </c>
      <c r="AL81" s="16">
        <v>0</v>
      </c>
      <c r="AM81" s="9">
        <v>20</v>
      </c>
      <c r="AN81" s="17">
        <v>-0.150630920251145</v>
      </c>
      <c r="AO81" s="9">
        <v>18</v>
      </c>
      <c r="AP81" s="18">
        <v>1.3704762573091944E-2</v>
      </c>
    </row>
    <row r="82" spans="1:42" x14ac:dyDescent="0.35">
      <c r="A82" s="21" t="s">
        <v>506</v>
      </c>
      <c r="B82" s="4" t="s">
        <v>509</v>
      </c>
      <c r="C82" s="5" t="s">
        <v>510</v>
      </c>
      <c r="D82" s="6">
        <v>65.75</v>
      </c>
      <c r="E82" s="6">
        <v>7.4476155199999985</v>
      </c>
      <c r="F82" s="6">
        <v>489.6807204399999</v>
      </c>
      <c r="G82" s="7">
        <v>4.1843236810000004</v>
      </c>
      <c r="H82" s="6">
        <v>68.797740070700002</v>
      </c>
      <c r="I82" s="6">
        <v>70.814937476499992</v>
      </c>
      <c r="J82" s="6">
        <v>78.190697658299996</v>
      </c>
      <c r="K82" s="8">
        <v>98</v>
      </c>
      <c r="L82" s="9">
        <v>115</v>
      </c>
      <c r="M82" s="9">
        <v>140</v>
      </c>
      <c r="N82" s="6">
        <v>6.9884632295000007</v>
      </c>
      <c r="O82" s="6">
        <v>7.0405427633000004</v>
      </c>
      <c r="P82" s="6">
        <v>8.3214326375999992</v>
      </c>
      <c r="Q82" s="9">
        <v>11.2</v>
      </c>
      <c r="R82" s="9">
        <v>12.7</v>
      </c>
      <c r="S82" s="9">
        <v>15.3</v>
      </c>
      <c r="T82" s="10"/>
      <c r="U82" s="10"/>
      <c r="V82" s="10"/>
      <c r="W82" s="10"/>
      <c r="X82" s="11">
        <v>0.1901306933911755</v>
      </c>
      <c r="Y82" s="11">
        <v>0.16585301220160575</v>
      </c>
      <c r="Z82" s="6">
        <v>15.96</v>
      </c>
      <c r="AA82" s="6">
        <v>14.224500000000001</v>
      </c>
      <c r="AB82" s="7"/>
      <c r="AC82" s="7"/>
      <c r="AD82" s="7"/>
      <c r="AE82" s="7"/>
      <c r="AF82" s="6">
        <v>58.845723058238889</v>
      </c>
      <c r="AG82" s="6">
        <v>43.721492896428565</v>
      </c>
      <c r="AH82" s="6">
        <v>38.557537042519677</v>
      </c>
      <c r="AI82" s="6">
        <v>32.005275845751626</v>
      </c>
      <c r="AJ82" s="6">
        <v>30.429727513005655</v>
      </c>
      <c r="AK82" s="9">
        <v>30</v>
      </c>
      <c r="AL82" s="16">
        <v>0.68616138225349987</v>
      </c>
      <c r="AM82" s="9">
        <v>35</v>
      </c>
      <c r="AN82" s="17">
        <v>-8.5404057571272368E-2</v>
      </c>
      <c r="AO82" s="9">
        <v>28</v>
      </c>
      <c r="AP82" s="18">
        <v>1.4250657019316351E-2</v>
      </c>
    </row>
    <row r="83" spans="1:42" x14ac:dyDescent="0.35">
      <c r="A83" s="20" t="s">
        <v>472</v>
      </c>
      <c r="B83" s="4" t="s">
        <v>473</v>
      </c>
      <c r="C83" s="5" t="s">
        <v>474</v>
      </c>
      <c r="D83" s="6">
        <v>74.16</v>
      </c>
      <c r="E83" s="6">
        <v>4.5362053800000002</v>
      </c>
      <c r="F83" s="6">
        <v>336.40499098079999</v>
      </c>
      <c r="G83" s="7">
        <v>22.498642019999998</v>
      </c>
      <c r="H83" s="6">
        <v>32.806694166199996</v>
      </c>
      <c r="I83" s="6">
        <v>22.841753961999999</v>
      </c>
      <c r="J83" s="6">
        <v>31.833172456700002</v>
      </c>
      <c r="K83" s="8">
        <v>60</v>
      </c>
      <c r="L83" s="9">
        <v>83</v>
      </c>
      <c r="M83" s="9">
        <v>110</v>
      </c>
      <c r="N83" s="6">
        <v>3.1616148802999997</v>
      </c>
      <c r="O83" s="6">
        <v>-2.0904509249999998</v>
      </c>
      <c r="P83" s="6">
        <v>3.8489903350999999</v>
      </c>
      <c r="Q83" s="9">
        <v>6</v>
      </c>
      <c r="R83" s="9">
        <v>8</v>
      </c>
      <c r="S83" s="9">
        <v>11</v>
      </c>
      <c r="T83" s="10"/>
      <c r="U83" s="10"/>
      <c r="V83" s="10"/>
      <c r="W83" s="10"/>
      <c r="X83" s="11">
        <v>0.33575947160110431</v>
      </c>
      <c r="Y83" s="11">
        <v>0.31840998224420014</v>
      </c>
      <c r="Z83" s="6">
        <v>11.97</v>
      </c>
      <c r="AA83" s="6">
        <v>10.185</v>
      </c>
      <c r="AB83" s="7"/>
      <c r="AC83" s="7"/>
      <c r="AD83" s="7"/>
      <c r="AE83" s="7"/>
      <c r="AF83" s="6">
        <v>87.400840660219515</v>
      </c>
      <c r="AG83" s="6">
        <v>56.067498496799999</v>
      </c>
      <c r="AH83" s="6">
        <v>42.050623872599999</v>
      </c>
      <c r="AI83" s="6">
        <v>30.582271907345454</v>
      </c>
      <c r="AJ83" s="6">
        <v>19.445979920356283</v>
      </c>
      <c r="AK83" s="9">
        <v>20</v>
      </c>
      <c r="AL83" s="16">
        <v>0.35671290027575392</v>
      </c>
      <c r="AM83" s="9">
        <v>40</v>
      </c>
      <c r="AN83" s="17">
        <v>-4.519847026189875E-2</v>
      </c>
      <c r="AO83" s="9">
        <v>25</v>
      </c>
      <c r="AP83" s="18">
        <v>1.4425095739390624E-2</v>
      </c>
    </row>
    <row r="84" spans="1:42" x14ac:dyDescent="0.35">
      <c r="A84" s="20" t="s">
        <v>529</v>
      </c>
      <c r="B84" s="4" t="s">
        <v>538</v>
      </c>
      <c r="C84" s="5" t="s">
        <v>539</v>
      </c>
      <c r="D84" s="6">
        <v>14.46</v>
      </c>
      <c r="E84" s="6">
        <v>103.53227511</v>
      </c>
      <c r="F84" s="6">
        <v>1497.0766980906001</v>
      </c>
      <c r="G84" s="7">
        <v>14.285781804000001</v>
      </c>
      <c r="H84" s="6">
        <v>715.14518876</v>
      </c>
      <c r="I84" s="6">
        <v>592.33684226000003</v>
      </c>
      <c r="J84" s="6">
        <v>627.17111383999998</v>
      </c>
      <c r="K84" s="8">
        <v>710</v>
      </c>
      <c r="L84" s="9">
        <v>780</v>
      </c>
      <c r="M84" s="9">
        <v>860</v>
      </c>
      <c r="N84" s="6">
        <v>109.02645368</v>
      </c>
      <c r="O84" s="6">
        <v>66.175374349999998</v>
      </c>
      <c r="P84" s="6">
        <v>59.658269969999999</v>
      </c>
      <c r="Q84" s="9">
        <v>80</v>
      </c>
      <c r="R84" s="9">
        <v>91</v>
      </c>
      <c r="S84" s="9">
        <v>106</v>
      </c>
      <c r="T84" s="10"/>
      <c r="U84" s="10"/>
      <c r="V84" s="10"/>
      <c r="W84" s="10"/>
      <c r="X84" s="11">
        <v>0.10038398886060507</v>
      </c>
      <c r="Y84" s="11">
        <v>0.13379930857809796</v>
      </c>
      <c r="Z84" s="6">
        <v>7.27</v>
      </c>
      <c r="AA84" s="6">
        <v>5.3121999999999998</v>
      </c>
      <c r="AB84" s="7"/>
      <c r="AC84" s="7"/>
      <c r="AD84" s="7"/>
      <c r="AE84" s="7"/>
      <c r="AF84" s="6">
        <v>25.094202343504534</v>
      </c>
      <c r="AG84" s="6">
        <v>18.713458726132501</v>
      </c>
      <c r="AH84" s="6">
        <v>16.45139228670989</v>
      </c>
      <c r="AI84" s="6">
        <v>14.123365076326415</v>
      </c>
      <c r="AJ84" s="6">
        <v>31.174007376097567</v>
      </c>
      <c r="AK84" s="9">
        <v>20</v>
      </c>
      <c r="AL84" s="16">
        <v>1.0687495183384192</v>
      </c>
      <c r="AM84" s="9">
        <v>15</v>
      </c>
      <c r="AN84" s="17">
        <v>-7.7535571984151841E-2</v>
      </c>
      <c r="AO84" s="9">
        <v>13</v>
      </c>
      <c r="AP84" s="18">
        <v>1.6921352164881227E-2</v>
      </c>
    </row>
    <row r="85" spans="1:42" x14ac:dyDescent="0.35">
      <c r="A85" s="20" t="s">
        <v>265</v>
      </c>
      <c r="B85" s="4" t="s">
        <v>298</v>
      </c>
      <c r="C85" s="5" t="s">
        <v>299</v>
      </c>
      <c r="D85" s="6">
        <v>131.55000000000001</v>
      </c>
      <c r="E85" s="6">
        <v>3.4770024500000001</v>
      </c>
      <c r="F85" s="6">
        <v>457.39967229750005</v>
      </c>
      <c r="G85" s="7">
        <v>8.4197459749999997</v>
      </c>
      <c r="H85" s="6">
        <v>14.927405175300001</v>
      </c>
      <c r="I85" s="6">
        <v>25.2716353621</v>
      </c>
      <c r="J85" s="6">
        <v>40.442496527099998</v>
      </c>
      <c r="K85" s="8">
        <v>56</v>
      </c>
      <c r="L85" s="9">
        <v>73</v>
      </c>
      <c r="M85" s="9">
        <v>102.19999999999999</v>
      </c>
      <c r="N85" s="6">
        <v>3.0619165083</v>
      </c>
      <c r="O85" s="6">
        <v>3.8191342005000002</v>
      </c>
      <c r="P85" s="6">
        <v>5.2302742276999998</v>
      </c>
      <c r="Q85" s="9">
        <v>9.5</v>
      </c>
      <c r="R85" s="9">
        <v>12.37</v>
      </c>
      <c r="S85" s="9">
        <v>15.5</v>
      </c>
      <c r="T85" s="10"/>
      <c r="U85" s="10"/>
      <c r="V85" s="10"/>
      <c r="W85" s="10"/>
      <c r="X85" s="11">
        <v>0.3620853220926421</v>
      </c>
      <c r="Y85" s="11">
        <v>0.43637910700482019</v>
      </c>
      <c r="Z85" s="6">
        <v>18.66</v>
      </c>
      <c r="AA85" s="6">
        <v>18.000599999999999</v>
      </c>
      <c r="AB85" s="7"/>
      <c r="AC85" s="7"/>
      <c r="AD85" s="7"/>
      <c r="AE85" s="7"/>
      <c r="AF85" s="6">
        <v>89.420993936233486</v>
      </c>
      <c r="AG85" s="6">
        <v>48.147333926052639</v>
      </c>
      <c r="AH85" s="6">
        <v>36.97652969260308</v>
      </c>
      <c r="AI85" s="6">
        <v>29.509656277258067</v>
      </c>
      <c r="AJ85" s="6">
        <v>11.96611140741698</v>
      </c>
      <c r="AK85" s="9">
        <v>30</v>
      </c>
      <c r="AL85" s="16">
        <v>0.94495600764548693</v>
      </c>
      <c r="AM85" s="9">
        <v>50</v>
      </c>
      <c r="AN85" s="17">
        <v>3.84790999392155E-2</v>
      </c>
      <c r="AO85" s="9">
        <v>30</v>
      </c>
      <c r="AP85" s="18">
        <v>1.7723521877392404E-2</v>
      </c>
    </row>
    <row r="86" spans="1:42" x14ac:dyDescent="0.35">
      <c r="A86" s="21" t="s">
        <v>829</v>
      </c>
      <c r="B86" s="4" t="s">
        <v>977</v>
      </c>
      <c r="C86" s="5" t="s">
        <v>978</v>
      </c>
      <c r="D86" s="6">
        <v>62.27</v>
      </c>
      <c r="E86" s="6">
        <v>1.066667</v>
      </c>
      <c r="F86" s="6">
        <v>66.421354090000008</v>
      </c>
      <c r="G86" s="7">
        <v>0.91873668200000003</v>
      </c>
      <c r="H86" s="6">
        <v>6.1445913129999994</v>
      </c>
      <c r="I86" s="6">
        <v>6.5494063235000004</v>
      </c>
      <c r="J86" s="6">
        <v>7.1634940777999994</v>
      </c>
      <c r="K86" s="8">
        <v>9.8009482978641635</v>
      </c>
      <c r="L86" s="9">
        <v>12.957187981079713</v>
      </c>
      <c r="M86" s="9">
        <v>16.770791571947822</v>
      </c>
      <c r="N86" s="6">
        <v>0.76222148370000009</v>
      </c>
      <c r="O86" s="6">
        <v>0.98336008879999992</v>
      </c>
      <c r="P86" s="6">
        <v>1.4376239249</v>
      </c>
      <c r="Q86" s="9">
        <v>2.1564358873499998</v>
      </c>
      <c r="R86" s="9">
        <v>2.8033666535549999</v>
      </c>
      <c r="S86" s="9">
        <v>3.3640399842659998</v>
      </c>
      <c r="T86" s="10"/>
      <c r="U86" s="10"/>
      <c r="V86" s="10"/>
      <c r="W86" s="10"/>
      <c r="X86" s="11">
        <v>0.3278312491876878</v>
      </c>
      <c r="Y86" s="11">
        <v>0.32761439426177286</v>
      </c>
      <c r="Z86" s="6">
        <v>35.229999999999997</v>
      </c>
      <c r="AA86" s="6">
        <v>20.796600000000002</v>
      </c>
      <c r="AB86" s="7"/>
      <c r="AC86" s="7"/>
      <c r="AD86" s="7"/>
      <c r="AE86" s="7"/>
      <c r="AF86" s="6">
        <v>46.20217634081196</v>
      </c>
      <c r="AG86" s="6">
        <v>30.801450893874641</v>
      </c>
      <c r="AH86" s="6">
        <v>23.693423764518954</v>
      </c>
      <c r="AI86" s="6">
        <v>19.744519803765794</v>
      </c>
      <c r="AJ86" s="6">
        <v>37.098262679309421</v>
      </c>
      <c r="AK86" s="9">
        <v>35</v>
      </c>
      <c r="AL86" s="16">
        <v>1.1363101082670202</v>
      </c>
      <c r="AM86" s="9">
        <v>30</v>
      </c>
      <c r="AN86" s="17">
        <v>-1.4656806117026733E-2</v>
      </c>
      <c r="AO86" s="9">
        <v>20</v>
      </c>
      <c r="AP86" s="18">
        <v>1.7811955477326124E-2</v>
      </c>
    </row>
    <row r="87" spans="1:42" x14ac:dyDescent="0.35">
      <c r="A87" s="20" t="s">
        <v>265</v>
      </c>
      <c r="B87" s="4" t="s">
        <v>306</v>
      </c>
      <c r="C87" s="5" t="s">
        <v>307</v>
      </c>
      <c r="D87" s="6">
        <v>95.12</v>
      </c>
      <c r="E87" s="6">
        <v>13.053599999999999</v>
      </c>
      <c r="F87" s="6">
        <v>1241.6584319999999</v>
      </c>
      <c r="G87" s="7">
        <v>10.632446502999999</v>
      </c>
      <c r="H87" s="6">
        <v>42.109754018499999</v>
      </c>
      <c r="I87" s="6">
        <v>54.140219758599997</v>
      </c>
      <c r="J87" s="6">
        <v>78.550383699299999</v>
      </c>
      <c r="K87" s="8">
        <v>101.18749726103501</v>
      </c>
      <c r="L87" s="9">
        <v>114.45633100633999</v>
      </c>
      <c r="M87" s="9">
        <v>123.27</v>
      </c>
      <c r="N87" s="6">
        <v>8.3664346105999989</v>
      </c>
      <c r="O87" s="6">
        <v>12.9619982584</v>
      </c>
      <c r="P87" s="6">
        <v>22.5387455332</v>
      </c>
      <c r="Q87" s="9">
        <v>33.36</v>
      </c>
      <c r="R87" s="9">
        <v>39.01</v>
      </c>
      <c r="S87" s="9">
        <v>42.21</v>
      </c>
      <c r="T87" s="10"/>
      <c r="U87" s="10"/>
      <c r="V87" s="10"/>
      <c r="W87" s="10"/>
      <c r="X87" s="11">
        <v>0.16208089614558774</v>
      </c>
      <c r="Y87" s="11">
        <v>0.23261809027616698</v>
      </c>
      <c r="Z87" s="6">
        <v>34.729999999999997</v>
      </c>
      <c r="AA87" s="6">
        <v>30.025700000000001</v>
      </c>
      <c r="AB87" s="7"/>
      <c r="AC87" s="7"/>
      <c r="AD87" s="7"/>
      <c r="AE87" s="7"/>
      <c r="AF87" s="6">
        <v>65.445381502143192</v>
      </c>
      <c r="AG87" s="6">
        <v>37.219976978417264</v>
      </c>
      <c r="AH87" s="6">
        <v>31.829234350166626</v>
      </c>
      <c r="AI87" s="6">
        <v>29.416214925373133</v>
      </c>
      <c r="AJ87" s="6">
        <v>34.749760089633554</v>
      </c>
      <c r="AK87" s="9">
        <v>30</v>
      </c>
      <c r="AL87" s="16">
        <v>0.88619958694151024</v>
      </c>
      <c r="AM87" s="9">
        <v>30</v>
      </c>
      <c r="AN87" s="17">
        <v>-0.19398123170801285</v>
      </c>
      <c r="AO87" s="9">
        <v>30</v>
      </c>
      <c r="AP87" s="18">
        <v>1.8736091851857033E-2</v>
      </c>
    </row>
    <row r="88" spans="1:42" x14ac:dyDescent="0.35">
      <c r="A88" s="20" t="s">
        <v>565</v>
      </c>
      <c r="B88" s="4" t="s">
        <v>658</v>
      </c>
      <c r="C88" s="5" t="s">
        <v>659</v>
      </c>
      <c r="D88" s="6">
        <v>167.55</v>
      </c>
      <c r="E88" s="6">
        <v>6.64315107</v>
      </c>
      <c r="F88" s="6">
        <v>1113.0599617785001</v>
      </c>
      <c r="G88" s="7">
        <v>37.719755644999999</v>
      </c>
      <c r="H88" s="6">
        <v>22.4578632212</v>
      </c>
      <c r="I88" s="6">
        <v>32.029171032000001</v>
      </c>
      <c r="J88" s="6">
        <v>44.968948678100006</v>
      </c>
      <c r="K88" s="8">
        <v>70</v>
      </c>
      <c r="L88" s="9">
        <v>90</v>
      </c>
      <c r="M88" s="9">
        <v>110</v>
      </c>
      <c r="N88" s="6">
        <v>4.0500641538000002</v>
      </c>
      <c r="O88" s="6">
        <v>6.0692209023000006</v>
      </c>
      <c r="P88" s="6">
        <v>8.8070210775</v>
      </c>
      <c r="Q88" s="9">
        <v>15</v>
      </c>
      <c r="R88" s="9">
        <v>19</v>
      </c>
      <c r="S88" s="9">
        <v>23</v>
      </c>
      <c r="T88" s="10"/>
      <c r="U88" s="10"/>
      <c r="V88" s="10"/>
      <c r="W88" s="10"/>
      <c r="X88" s="11">
        <v>0.34738999107579249</v>
      </c>
      <c r="Y88" s="11">
        <v>0.37710250016823865</v>
      </c>
      <c r="Z88" s="6">
        <v>23.66</v>
      </c>
      <c r="AA88" s="6">
        <v>10.5511</v>
      </c>
      <c r="AB88" s="7"/>
      <c r="AC88" s="7"/>
      <c r="AD88" s="7"/>
      <c r="AE88" s="7"/>
      <c r="AF88" s="6">
        <v>126.38325172425479</v>
      </c>
      <c r="AG88" s="6">
        <v>74.203997451900008</v>
      </c>
      <c r="AH88" s="6">
        <v>58.582103251500008</v>
      </c>
      <c r="AI88" s="6">
        <v>48.393911381673917</v>
      </c>
      <c r="AJ88" s="6">
        <v>30.16479999562031</v>
      </c>
      <c r="AK88" s="9">
        <v>20</v>
      </c>
      <c r="AL88" s="16">
        <v>0.26952725846022324</v>
      </c>
      <c r="AM88" s="9">
        <v>70</v>
      </c>
      <c r="AN88" s="17">
        <v>-5.3959322804616454E-2</v>
      </c>
      <c r="AO88" s="9">
        <v>50</v>
      </c>
      <c r="AP88" s="18">
        <v>1.9153743992815893E-2</v>
      </c>
    </row>
    <row r="89" spans="1:42" x14ac:dyDescent="0.35">
      <c r="A89" s="20" t="s">
        <v>596</v>
      </c>
      <c r="B89" s="4" t="s">
        <v>697</v>
      </c>
      <c r="C89" s="5" t="s">
        <v>698</v>
      </c>
      <c r="D89" s="6">
        <v>58.97</v>
      </c>
      <c r="E89" s="6">
        <v>4.9456278200000003</v>
      </c>
      <c r="F89" s="6">
        <v>291.64367254540002</v>
      </c>
      <c r="G89" s="7">
        <v>9.435109894</v>
      </c>
      <c r="H89" s="6">
        <v>46.131613596000001</v>
      </c>
      <c r="I89" s="6">
        <v>58.195921833</v>
      </c>
      <c r="J89" s="6">
        <v>74.081515624899993</v>
      </c>
      <c r="K89" s="8">
        <v>98.67</v>
      </c>
      <c r="L89" s="9">
        <v>123.08</v>
      </c>
      <c r="M89" s="9">
        <v>150.34</v>
      </c>
      <c r="N89" s="6">
        <v>1.1080917959000001</v>
      </c>
      <c r="O89" s="6">
        <v>0.61834735640000005</v>
      </c>
      <c r="P89" s="6">
        <v>0.68230406290000012</v>
      </c>
      <c r="Q89" s="9">
        <v>2.0633333299999999</v>
      </c>
      <c r="R89" s="9">
        <v>3.0733333300000001</v>
      </c>
      <c r="S89" s="9">
        <v>4.3466666700000003</v>
      </c>
      <c r="T89" s="10"/>
      <c r="U89" s="10"/>
      <c r="V89" s="10"/>
      <c r="W89" s="10"/>
      <c r="X89" s="11">
        <v>0.26606177182251289</v>
      </c>
      <c r="Y89" s="11">
        <v>0.8537854104567415</v>
      </c>
      <c r="Z89" s="6">
        <v>2.96</v>
      </c>
      <c r="AA89" s="6">
        <v>4.8417000000000003</v>
      </c>
      <c r="AB89" s="7"/>
      <c r="AC89" s="7"/>
      <c r="AD89" s="7"/>
      <c r="AE89" s="7"/>
      <c r="AF89" s="6">
        <v>471.65022948159884</v>
      </c>
      <c r="AG89" s="6">
        <v>427.43944877863629</v>
      </c>
      <c r="AH89" s="6">
        <v>141.34588352983181</v>
      </c>
      <c r="AI89" s="6">
        <v>94.894904401859989</v>
      </c>
      <c r="AJ89" s="6">
        <v>30.443372639046299</v>
      </c>
      <c r="AK89" s="9">
        <v>30</v>
      </c>
      <c r="AL89" s="16">
        <v>7.0185379673593243E-2</v>
      </c>
      <c r="AM89" s="9">
        <v>90</v>
      </c>
      <c r="AN89" s="17">
        <v>-0.36256223460520887</v>
      </c>
      <c r="AO89" s="9">
        <v>70</v>
      </c>
      <c r="AP89" s="18">
        <v>2.2113744284305906E-2</v>
      </c>
    </row>
    <row r="90" spans="1:42" x14ac:dyDescent="0.35">
      <c r="A90" s="20" t="s">
        <v>793</v>
      </c>
      <c r="B90" s="4" t="s">
        <v>957</v>
      </c>
      <c r="C90" s="5" t="s">
        <v>958</v>
      </c>
      <c r="D90" s="6">
        <v>246.7</v>
      </c>
      <c r="E90" s="6">
        <v>4.0000999999999998</v>
      </c>
      <c r="F90" s="6">
        <v>986.82466999999986</v>
      </c>
      <c r="G90" s="7">
        <v>10.139983001000001</v>
      </c>
      <c r="H90" s="6">
        <v>30.3753599962</v>
      </c>
      <c r="I90" s="6">
        <v>42.087284792699997</v>
      </c>
      <c r="J90" s="6">
        <v>49.585026187299995</v>
      </c>
      <c r="K90" s="8">
        <v>66.371681415929203</v>
      </c>
      <c r="L90" s="9">
        <v>86.283185840707972</v>
      </c>
      <c r="M90" s="9">
        <v>107.85398230088497</v>
      </c>
      <c r="N90" s="6">
        <v>2.1583097868999999</v>
      </c>
      <c r="O90" s="6">
        <v>5.7057389559000002</v>
      </c>
      <c r="P90" s="6">
        <v>8.1206351098000003</v>
      </c>
      <c r="Q90" s="9">
        <v>11.283185840707965</v>
      </c>
      <c r="R90" s="9">
        <v>15.530973451327434</v>
      </c>
      <c r="S90" s="9">
        <v>20.492256637168143</v>
      </c>
      <c r="T90" s="10"/>
      <c r="U90" s="10"/>
      <c r="V90" s="10"/>
      <c r="W90" s="10"/>
      <c r="X90" s="11">
        <v>0.29567241521572241</v>
      </c>
      <c r="Y90" s="11">
        <v>0.36144446272016428</v>
      </c>
      <c r="Z90" s="6">
        <v>45.82</v>
      </c>
      <c r="AA90" s="6">
        <v>37.443600000000004</v>
      </c>
      <c r="AB90" s="7"/>
      <c r="AC90" s="7"/>
      <c r="AD90" s="7"/>
      <c r="AE90" s="7"/>
      <c r="AF90" s="6">
        <v>121.52062697769756</v>
      </c>
      <c r="AG90" s="6">
        <v>87.459755066666645</v>
      </c>
      <c r="AH90" s="6">
        <v>63.539138296296287</v>
      </c>
      <c r="AI90" s="6">
        <v>48.155978498245602</v>
      </c>
      <c r="AJ90" s="6">
        <v>0</v>
      </c>
      <c r="AK90" s="9">
        <v>30</v>
      </c>
      <c r="AL90" s="16">
        <v>0.34301490985347888</v>
      </c>
      <c r="AM90" s="9">
        <v>80</v>
      </c>
      <c r="AN90" s="17">
        <v>-8.1863424625521541E-2</v>
      </c>
      <c r="AO90" s="9">
        <v>50</v>
      </c>
      <c r="AP90" s="18">
        <v>2.2396625760739867E-2</v>
      </c>
    </row>
    <row r="91" spans="1:42" collapsed="1" x14ac:dyDescent="0.35">
      <c r="A91" s="20" t="s">
        <v>265</v>
      </c>
      <c r="B91" s="4" t="s">
        <v>351</v>
      </c>
      <c r="C91" s="5" t="s">
        <v>352</v>
      </c>
      <c r="D91" s="6">
        <v>324.20999999999998</v>
      </c>
      <c r="E91" s="6">
        <v>4.9652244999999997</v>
      </c>
      <c r="F91" s="6">
        <v>1609.7754351449998</v>
      </c>
      <c r="G91" s="7">
        <v>24.449664755000001</v>
      </c>
      <c r="H91" s="6">
        <v>33.238509565400001</v>
      </c>
      <c r="I91" s="6">
        <v>40.583128816999995</v>
      </c>
      <c r="J91" s="6">
        <v>60.560430312000001</v>
      </c>
      <c r="K91" s="8">
        <v>87.97</v>
      </c>
      <c r="L91" s="9">
        <v>115.73</v>
      </c>
      <c r="M91" s="9">
        <v>144.34</v>
      </c>
      <c r="N91" s="6">
        <v>2.3369172486999998</v>
      </c>
      <c r="O91" s="6">
        <v>3.0903227104000002</v>
      </c>
      <c r="P91" s="6">
        <v>5.3693043537000005</v>
      </c>
      <c r="Q91" s="9">
        <v>7.52</v>
      </c>
      <c r="R91" s="9">
        <v>10.94</v>
      </c>
      <c r="S91" s="9">
        <v>13.99</v>
      </c>
      <c r="T91" s="10"/>
      <c r="U91" s="10"/>
      <c r="V91" s="10"/>
      <c r="W91" s="10"/>
      <c r="X91" s="11">
        <v>0.33577276022726799</v>
      </c>
      <c r="Y91" s="11">
        <v>0.37604688253466612</v>
      </c>
      <c r="Z91" s="6">
        <v>8.51</v>
      </c>
      <c r="AA91" s="6">
        <v>7.8403999999999998</v>
      </c>
      <c r="AB91" s="7"/>
      <c r="AC91" s="7"/>
      <c r="AD91" s="7"/>
      <c r="AE91" s="7"/>
      <c r="AF91" s="6">
        <v>167.11780680986431</v>
      </c>
      <c r="AG91" s="6">
        <v>214.06588233311169</v>
      </c>
      <c r="AH91" s="6">
        <v>147.14583502239486</v>
      </c>
      <c r="AI91" s="6">
        <v>115.06614976018584</v>
      </c>
      <c r="AJ91" s="6">
        <v>10.079694404491178</v>
      </c>
      <c r="AK91" s="9">
        <v>30</v>
      </c>
      <c r="AL91" s="16">
        <v>0.21472047994457752</v>
      </c>
      <c r="AM91" s="9">
        <v>200</v>
      </c>
      <c r="AN91" s="17">
        <v>-6.5708193103016344E-2</v>
      </c>
      <c r="AO91" s="9">
        <v>120</v>
      </c>
      <c r="AP91" s="18">
        <v>2.3361374923619255E-2</v>
      </c>
    </row>
    <row r="92" spans="1:42" x14ac:dyDescent="0.35">
      <c r="A92" s="20" t="s">
        <v>780</v>
      </c>
      <c r="B92" s="4" t="s">
        <v>940</v>
      </c>
      <c r="C92" s="5" t="s">
        <v>941</v>
      </c>
      <c r="D92" s="6">
        <v>54.2</v>
      </c>
      <c r="E92" s="6">
        <v>10.468999999999999</v>
      </c>
      <c r="F92" s="6">
        <v>471.63933776000005</v>
      </c>
      <c r="G92" s="7">
        <v>4.0448265269999997</v>
      </c>
      <c r="H92" s="6">
        <v>26.81373</v>
      </c>
      <c r="I92" s="6">
        <v>42.82488</v>
      </c>
      <c r="J92" s="6">
        <v>53.600209999999997</v>
      </c>
      <c r="K92" s="8">
        <v>69.680273</v>
      </c>
      <c r="L92" s="9">
        <v>87.797143980000001</v>
      </c>
      <c r="M92" s="9">
        <v>109.746429975</v>
      </c>
      <c r="N92" s="6">
        <v>5.1779299999999999</v>
      </c>
      <c r="O92" s="6">
        <v>7.1863400000000004</v>
      </c>
      <c r="P92" s="6">
        <v>8.8522200000000009</v>
      </c>
      <c r="Q92" s="9">
        <v>10.445619600000001</v>
      </c>
      <c r="R92" s="9">
        <v>13.057024500000001</v>
      </c>
      <c r="S92" s="9">
        <v>16.321280625</v>
      </c>
      <c r="T92" s="10"/>
      <c r="U92" s="10"/>
      <c r="V92" s="10"/>
      <c r="W92" s="10"/>
      <c r="X92" s="11">
        <v>0.26981748674041106</v>
      </c>
      <c r="Y92" s="11">
        <v>0.22621703288100403</v>
      </c>
      <c r="Z92" s="6">
        <v>0</v>
      </c>
      <c r="AA92" s="6">
        <v>29.961300000000001</v>
      </c>
      <c r="AB92" s="7"/>
      <c r="AC92" s="7"/>
      <c r="AD92" s="7"/>
      <c r="AE92" s="7"/>
      <c r="AF92" s="6">
        <v>53.279215582079978</v>
      </c>
      <c r="AG92" s="6">
        <v>45.151877611932186</v>
      </c>
      <c r="AH92" s="6">
        <v>36.12150208954575</v>
      </c>
      <c r="AI92" s="6">
        <v>28.897201671636601</v>
      </c>
      <c r="AJ92" s="6">
        <v>0</v>
      </c>
      <c r="AK92" s="9">
        <v>30</v>
      </c>
      <c r="AL92" s="16">
        <v>0.66442419643855444</v>
      </c>
      <c r="AM92" s="9">
        <v>50</v>
      </c>
      <c r="AN92" s="17">
        <v>0.11401790269530968</v>
      </c>
      <c r="AO92" s="9">
        <v>30</v>
      </c>
      <c r="AP92" s="18">
        <v>2.5546988518364157E-2</v>
      </c>
    </row>
    <row r="93" spans="1:42" x14ac:dyDescent="0.35">
      <c r="A93" s="21" t="s">
        <v>1057</v>
      </c>
      <c r="B93" s="4" t="s">
        <v>1132</v>
      </c>
      <c r="C93" s="5" t="s">
        <v>1133</v>
      </c>
      <c r="D93" s="6">
        <v>32.1</v>
      </c>
      <c r="E93" s="6">
        <v>59.223500700000002</v>
      </c>
      <c r="F93" s="6">
        <v>1901.0743724700001</v>
      </c>
      <c r="G93" s="7">
        <v>1.143922297</v>
      </c>
      <c r="H93" s="6">
        <v>77.22278</v>
      </c>
      <c r="I93" s="6">
        <v>86.827460000000002</v>
      </c>
      <c r="J93" s="6">
        <v>86.902339999999995</v>
      </c>
      <c r="K93" s="8">
        <v>114.56</v>
      </c>
      <c r="L93" s="9">
        <v>147.55000000000001</v>
      </c>
      <c r="M93" s="9">
        <v>172.04</v>
      </c>
      <c r="N93" s="6">
        <v>19.030480000000001</v>
      </c>
      <c r="O93" s="6">
        <v>25.567419999999998</v>
      </c>
      <c r="P93" s="6">
        <v>25.689070000000001</v>
      </c>
      <c r="Q93" s="9">
        <v>32.880000000000003</v>
      </c>
      <c r="R93" s="9">
        <v>42.79</v>
      </c>
      <c r="S93" s="9">
        <v>50.41</v>
      </c>
      <c r="T93" s="10"/>
      <c r="U93" s="10"/>
      <c r="V93" s="10"/>
      <c r="W93" s="10"/>
      <c r="X93" s="11">
        <v>0.25564244441159634</v>
      </c>
      <c r="Y93" s="11">
        <v>0.25195707401730338</v>
      </c>
      <c r="Z93" s="6">
        <v>14.37</v>
      </c>
      <c r="AA93" s="6">
        <v>16.616499999999998</v>
      </c>
      <c r="AB93" s="7"/>
      <c r="AC93" s="7"/>
      <c r="AD93" s="7"/>
      <c r="AE93" s="7"/>
      <c r="AF93" s="6">
        <v>74.003238438370872</v>
      </c>
      <c r="AG93" s="6">
        <v>57.818563639598537</v>
      </c>
      <c r="AH93" s="6">
        <v>44.42800590021033</v>
      </c>
      <c r="AI93" s="6">
        <v>37.712247023804807</v>
      </c>
      <c r="AJ93" s="6">
        <v>0</v>
      </c>
      <c r="AK93" s="9">
        <v>0</v>
      </c>
      <c r="AL93" s="16">
        <v>0</v>
      </c>
      <c r="AM93" s="9">
        <v>50</v>
      </c>
      <c r="AN93" s="17">
        <v>-0.13522583660732435</v>
      </c>
      <c r="AO93" s="9">
        <v>40</v>
      </c>
      <c r="AP93" s="18">
        <v>2.9885137296841391E-2</v>
      </c>
    </row>
    <row r="94" spans="1:42" x14ac:dyDescent="0.35">
      <c r="A94" s="20" t="s">
        <v>431</v>
      </c>
      <c r="B94" s="4" t="s">
        <v>462</v>
      </c>
      <c r="C94" s="5" t="s">
        <v>398</v>
      </c>
      <c r="D94" s="6">
        <v>72.150000000000006</v>
      </c>
      <c r="E94" s="6">
        <v>26.21013511</v>
      </c>
      <c r="F94" s="6">
        <v>1891.0612481865001</v>
      </c>
      <c r="G94" s="7">
        <v>26.250907366999996</v>
      </c>
      <c r="H94" s="6">
        <v>58.743577706400004</v>
      </c>
      <c r="I94" s="6">
        <v>73.903708584</v>
      </c>
      <c r="J94" s="6">
        <v>115.11316766180001</v>
      </c>
      <c r="K94" s="8">
        <v>160.428068</v>
      </c>
      <c r="L94" s="9">
        <v>204.44259199999999</v>
      </c>
      <c r="M94" s="9">
        <v>257.48965713999996</v>
      </c>
      <c r="N94" s="6">
        <v>11.6689844051</v>
      </c>
      <c r="O94" s="6">
        <v>9.5193626985000002</v>
      </c>
      <c r="P94" s="6">
        <v>21.001421156300001</v>
      </c>
      <c r="Q94" s="9">
        <v>31</v>
      </c>
      <c r="R94" s="9">
        <v>40</v>
      </c>
      <c r="S94" s="9">
        <v>50</v>
      </c>
      <c r="T94" s="10"/>
      <c r="U94" s="10"/>
      <c r="V94" s="10"/>
      <c r="W94" s="10"/>
      <c r="X94" s="11">
        <v>0.4037886133109112</v>
      </c>
      <c r="Y94" s="11">
        <v>0.33528439433400048</v>
      </c>
      <c r="Z94" s="6">
        <v>21.7</v>
      </c>
      <c r="AA94" s="6">
        <v>18.5868</v>
      </c>
      <c r="AB94" s="7"/>
      <c r="AC94" s="7"/>
      <c r="AD94" s="7"/>
      <c r="AE94" s="7"/>
      <c r="AF94" s="6">
        <v>90.044441950502005</v>
      </c>
      <c r="AG94" s="6">
        <v>61.001975747951612</v>
      </c>
      <c r="AH94" s="6">
        <v>47.276531204662504</v>
      </c>
      <c r="AI94" s="6">
        <v>37.821224963730003</v>
      </c>
      <c r="AJ94" s="6">
        <v>29.478978293537168</v>
      </c>
      <c r="AK94" s="9">
        <v>30</v>
      </c>
      <c r="AL94" s="16">
        <v>0.15101619856515375</v>
      </c>
      <c r="AM94" s="9">
        <v>50</v>
      </c>
      <c r="AN94" s="17">
        <v>-0.1788442546222572</v>
      </c>
      <c r="AO94" s="9">
        <v>40</v>
      </c>
      <c r="AP94" s="18">
        <v>2.9910475276585826E-2</v>
      </c>
    </row>
    <row r="95" spans="1:42" x14ac:dyDescent="0.35">
      <c r="A95" s="20" t="s">
        <v>492</v>
      </c>
      <c r="B95" s="4" t="s">
        <v>497</v>
      </c>
      <c r="C95" s="5" t="s">
        <v>498</v>
      </c>
      <c r="D95" s="6">
        <v>99</v>
      </c>
      <c r="E95" s="6">
        <v>2.3087599999999999</v>
      </c>
      <c r="F95" s="6">
        <v>228.56724</v>
      </c>
      <c r="G95" s="7">
        <v>7.7568827520000001</v>
      </c>
      <c r="H95" s="6">
        <v>11.533055513099999</v>
      </c>
      <c r="I95" s="6">
        <v>14.4604970358</v>
      </c>
      <c r="J95" s="6">
        <v>12.0217894526</v>
      </c>
      <c r="K95" s="8">
        <v>22</v>
      </c>
      <c r="L95" s="9">
        <v>28</v>
      </c>
      <c r="M95" s="9">
        <v>36</v>
      </c>
      <c r="N95" s="6">
        <v>1.7643112537999999</v>
      </c>
      <c r="O95" s="6">
        <v>3.2973014810000003</v>
      </c>
      <c r="P95" s="6">
        <v>1.8641442041</v>
      </c>
      <c r="Q95" s="9">
        <v>5.5</v>
      </c>
      <c r="R95" s="9">
        <v>7</v>
      </c>
      <c r="S95" s="9">
        <v>8.3000000000000007</v>
      </c>
      <c r="T95" s="10"/>
      <c r="U95" s="10"/>
      <c r="V95" s="10"/>
      <c r="W95" s="10"/>
      <c r="X95" s="11">
        <v>0.26939449620720279</v>
      </c>
      <c r="Y95" s="11">
        <v>0.23887830957362777</v>
      </c>
      <c r="Z95" s="6">
        <v>7.31</v>
      </c>
      <c r="AA95" s="6">
        <v>6.5895000000000001</v>
      </c>
      <c r="AB95" s="7"/>
      <c r="AC95" s="7"/>
      <c r="AD95" s="7"/>
      <c r="AE95" s="7"/>
      <c r="AF95" s="6">
        <v>122.61242424126259</v>
      </c>
      <c r="AG95" s="6">
        <v>41.557679999999998</v>
      </c>
      <c r="AH95" s="6">
        <v>32.652462857142858</v>
      </c>
      <c r="AI95" s="6">
        <v>27.538221686746986</v>
      </c>
      <c r="AJ95" s="6">
        <v>30.96273339425823</v>
      </c>
      <c r="AK95" s="9">
        <v>20</v>
      </c>
      <c r="AL95" s="16">
        <v>0.48125881906785944</v>
      </c>
      <c r="AM95" s="9">
        <v>35</v>
      </c>
      <c r="AN95" s="17">
        <v>7.6707230660001791E-2</v>
      </c>
      <c r="AO95" s="9">
        <v>23</v>
      </c>
      <c r="AP95" s="18">
        <v>3.0656403990709739E-2</v>
      </c>
    </row>
    <row r="96" spans="1:42" x14ac:dyDescent="0.35">
      <c r="A96" s="20" t="s">
        <v>770</v>
      </c>
      <c r="B96" s="4" t="s">
        <v>898</v>
      </c>
      <c r="C96" s="5" t="s">
        <v>899</v>
      </c>
      <c r="D96" s="6">
        <v>58.23</v>
      </c>
      <c r="E96" s="6">
        <v>12.545</v>
      </c>
      <c r="F96" s="6">
        <v>730.49534999999992</v>
      </c>
      <c r="G96" s="7">
        <v>9.5059181400000003</v>
      </c>
      <c r="H96" s="6">
        <v>37.360358336200001</v>
      </c>
      <c r="I96" s="6">
        <v>48.698705736199997</v>
      </c>
      <c r="J96" s="6">
        <v>51.193633853900003</v>
      </c>
      <c r="K96" s="8">
        <v>63.992042317375002</v>
      </c>
      <c r="L96" s="9">
        <v>78.070291627197506</v>
      </c>
      <c r="M96" s="9">
        <v>94.465052868908984</v>
      </c>
      <c r="N96" s="6">
        <v>11.5071068302</v>
      </c>
      <c r="O96" s="6">
        <v>14.580979363199999</v>
      </c>
      <c r="P96" s="6">
        <v>15.669078176199999</v>
      </c>
      <c r="Q96" s="9">
        <v>20.056420065535999</v>
      </c>
      <c r="R96" s="9">
        <v>24.970242981592321</v>
      </c>
      <c r="S96" s="9">
        <v>30.46369643754263</v>
      </c>
      <c r="T96" s="10"/>
      <c r="U96" s="10"/>
      <c r="V96" s="10"/>
      <c r="W96" s="10"/>
      <c r="X96" s="11">
        <v>0.22654947617582843</v>
      </c>
      <c r="Y96" s="11">
        <v>0.2480913805540399</v>
      </c>
      <c r="Z96" s="6">
        <v>20.25</v>
      </c>
      <c r="AA96" s="6">
        <v>19.536100000000001</v>
      </c>
      <c r="AB96" s="7"/>
      <c r="AC96" s="7"/>
      <c r="AD96" s="7"/>
      <c r="AE96" s="7"/>
      <c r="AF96" s="6">
        <v>46.620186700552708</v>
      </c>
      <c r="AG96" s="6">
        <v>36.422020859806807</v>
      </c>
      <c r="AH96" s="6">
        <v>29.254635228760485</v>
      </c>
      <c r="AI96" s="6">
        <v>23.979209203902037</v>
      </c>
      <c r="AJ96" s="6">
        <v>36.027964992699161</v>
      </c>
      <c r="AK96" s="9">
        <v>36</v>
      </c>
      <c r="AL96" s="16">
        <v>0.98841303008882397</v>
      </c>
      <c r="AM96" s="9">
        <v>35</v>
      </c>
      <c r="AN96" s="17">
        <v>-2.9158757112755129E-2</v>
      </c>
      <c r="AO96" s="9">
        <v>25</v>
      </c>
      <c r="AP96" s="18">
        <v>3.0947217167924524E-2</v>
      </c>
    </row>
    <row r="97" spans="1:42" x14ac:dyDescent="0.35">
      <c r="A97" s="20" t="s">
        <v>838</v>
      </c>
      <c r="B97" s="4" t="s">
        <v>993</v>
      </c>
      <c r="C97" s="5" t="s">
        <v>994</v>
      </c>
      <c r="D97" s="6">
        <v>225.17</v>
      </c>
      <c r="E97" s="6">
        <v>5.7227779999999999</v>
      </c>
      <c r="F97" s="6">
        <v>1288.5979222599999</v>
      </c>
      <c r="G97" s="7">
        <v>7.8159855189999998</v>
      </c>
      <c r="H97" s="6">
        <v>56.936560859899998</v>
      </c>
      <c r="I97" s="6">
        <v>53.121942746000002</v>
      </c>
      <c r="J97" s="6">
        <v>72.337564986399997</v>
      </c>
      <c r="K97" s="8">
        <v>130</v>
      </c>
      <c r="L97" s="9">
        <v>162.5</v>
      </c>
      <c r="M97" s="9">
        <v>195</v>
      </c>
      <c r="N97" s="6">
        <v>4.8508515368000005</v>
      </c>
      <c r="O97" s="6">
        <v>1.2070500265999999</v>
      </c>
      <c r="P97" s="6">
        <v>6.4120918419000006</v>
      </c>
      <c r="Q97" s="9">
        <v>18</v>
      </c>
      <c r="R97" s="9">
        <v>24</v>
      </c>
      <c r="S97" s="9">
        <v>30</v>
      </c>
      <c r="T97" s="10"/>
      <c r="U97" s="10"/>
      <c r="V97" s="10"/>
      <c r="W97" s="10"/>
      <c r="X97" s="11">
        <v>0.39173615171196996</v>
      </c>
      <c r="Y97" s="11">
        <v>0.67252970638163179</v>
      </c>
      <c r="Z97" s="6">
        <v>22.93</v>
      </c>
      <c r="AA97" s="6">
        <v>21.732199999999999</v>
      </c>
      <c r="AB97" s="7"/>
      <c r="AC97" s="7"/>
      <c r="AD97" s="7"/>
      <c r="AE97" s="7"/>
      <c r="AF97" s="6">
        <v>200.96373446175855</v>
      </c>
      <c r="AG97" s="6">
        <v>71.58877345888888</v>
      </c>
      <c r="AH97" s="6">
        <v>53.69158009416666</v>
      </c>
      <c r="AI97" s="6">
        <v>42.95326407533333</v>
      </c>
      <c r="AJ97" s="6">
        <v>44.645650679759015</v>
      </c>
      <c r="AK97" s="9">
        <v>60</v>
      </c>
      <c r="AL97" s="16">
        <v>0.83812024010239627</v>
      </c>
      <c r="AM97" s="9">
        <v>60</v>
      </c>
      <c r="AN97" s="17">
        <v>-0.15349855749657976</v>
      </c>
      <c r="AO97" s="9">
        <v>45</v>
      </c>
      <c r="AP97" s="18">
        <v>3.1929100707690998E-2</v>
      </c>
    </row>
    <row r="98" spans="1:42" x14ac:dyDescent="0.35">
      <c r="A98" s="20" t="s">
        <v>65</v>
      </c>
      <c r="B98" s="4" t="s">
        <v>70</v>
      </c>
      <c r="C98" s="5" t="s">
        <v>71</v>
      </c>
      <c r="D98" s="6">
        <v>33.72</v>
      </c>
      <c r="E98" s="6">
        <v>5.6090830599999997</v>
      </c>
      <c r="F98" s="6">
        <v>189.13828078319997</v>
      </c>
      <c r="G98" s="7">
        <v>2.3010483059999998</v>
      </c>
      <c r="H98" s="6">
        <v>41.327964343200001</v>
      </c>
      <c r="I98" s="6">
        <v>39.718561061799996</v>
      </c>
      <c r="J98" s="6">
        <v>36.662465204699998</v>
      </c>
      <c r="K98" s="8">
        <v>47.162500000000001</v>
      </c>
      <c r="L98" s="9">
        <v>55.182062500000001</v>
      </c>
      <c r="M98" s="9">
        <v>61.886707139999999</v>
      </c>
      <c r="N98" s="6">
        <v>9.1157911410000008</v>
      </c>
      <c r="O98" s="6">
        <v>8.087613017999999</v>
      </c>
      <c r="P98" s="6">
        <v>7.1852516763000001</v>
      </c>
      <c r="Q98" s="9">
        <v>9</v>
      </c>
      <c r="R98" s="9">
        <v>11</v>
      </c>
      <c r="S98" s="9">
        <v>13</v>
      </c>
      <c r="T98" s="10"/>
      <c r="U98" s="10"/>
      <c r="V98" s="10"/>
      <c r="W98" s="10"/>
      <c r="X98" s="11">
        <v>0.19067135037104599</v>
      </c>
      <c r="Y98" s="11">
        <v>0.21852316320571652</v>
      </c>
      <c r="Z98" s="6">
        <v>15.5</v>
      </c>
      <c r="AA98" s="6">
        <v>13.0799</v>
      </c>
      <c r="AB98" s="7"/>
      <c r="AC98" s="7"/>
      <c r="AD98" s="7"/>
      <c r="AE98" s="7"/>
      <c r="AF98" s="6">
        <v>26.323125382936556</v>
      </c>
      <c r="AG98" s="6">
        <v>21.015364531466663</v>
      </c>
      <c r="AH98" s="6">
        <v>17.19438916210909</v>
      </c>
      <c r="AI98" s="6">
        <v>14.549098521784613</v>
      </c>
      <c r="AJ98" s="6">
        <v>35.017327921847283</v>
      </c>
      <c r="AK98" s="9">
        <v>35</v>
      </c>
      <c r="AL98" s="16">
        <v>1.6654481509275705</v>
      </c>
      <c r="AM98" s="9">
        <v>15</v>
      </c>
      <c r="AN98" s="17">
        <v>-0.26958202523605124</v>
      </c>
      <c r="AO98" s="9">
        <v>15</v>
      </c>
      <c r="AP98" s="18">
        <v>3.2032102140620883E-2</v>
      </c>
    </row>
    <row r="99" spans="1:42" x14ac:dyDescent="0.35">
      <c r="A99" s="20" t="s">
        <v>41</v>
      </c>
      <c r="B99" s="4" t="s">
        <v>46</v>
      </c>
      <c r="C99" s="5" t="s">
        <v>47</v>
      </c>
      <c r="D99" s="6">
        <v>15.53</v>
      </c>
      <c r="E99" s="6">
        <v>46.335192210000002</v>
      </c>
      <c r="F99" s="6">
        <v>719.58553502129996</v>
      </c>
      <c r="G99" s="7">
        <v>9.7807581619999997</v>
      </c>
      <c r="H99" s="6">
        <v>44.357138927799994</v>
      </c>
      <c r="I99" s="6">
        <v>137.85247595359999</v>
      </c>
      <c r="J99" s="6">
        <v>147.23882559</v>
      </c>
      <c r="K99" s="8">
        <v>217.17745217000001</v>
      </c>
      <c r="L99" s="9">
        <v>240.89943478000001</v>
      </c>
      <c r="M99" s="9">
        <v>272.4079625</v>
      </c>
      <c r="N99" s="6">
        <v>4.4522140884999999</v>
      </c>
      <c r="O99" s="6">
        <v>18.414822029300002</v>
      </c>
      <c r="P99" s="6">
        <v>22.7913222629</v>
      </c>
      <c r="Q99" s="9">
        <v>60</v>
      </c>
      <c r="R99" s="9">
        <v>50</v>
      </c>
      <c r="S99" s="9">
        <v>50</v>
      </c>
      <c r="T99" s="10"/>
      <c r="U99" s="10"/>
      <c r="V99" s="10"/>
      <c r="W99" s="10"/>
      <c r="X99" s="11">
        <v>0.22762526473880151</v>
      </c>
      <c r="Y99" s="11">
        <v>0.29937197052338038</v>
      </c>
      <c r="Z99" s="6">
        <v>22.66</v>
      </c>
      <c r="AA99" s="6">
        <v>17.564800000000002</v>
      </c>
      <c r="AB99" s="7"/>
      <c r="AC99" s="7"/>
      <c r="AD99" s="7"/>
      <c r="AE99" s="7"/>
      <c r="AF99" s="6">
        <v>31.572785761212735</v>
      </c>
      <c r="AG99" s="6">
        <v>11.993092250355</v>
      </c>
      <c r="AH99" s="6">
        <v>14.391710700426</v>
      </c>
      <c r="AI99" s="6">
        <v>14.391710700426</v>
      </c>
      <c r="AJ99" s="6">
        <v>20.330190445082255</v>
      </c>
      <c r="AK99" s="9">
        <v>15</v>
      </c>
      <c r="AL99" s="16">
        <v>1.2507199717033775</v>
      </c>
      <c r="AM99" s="9">
        <v>12</v>
      </c>
      <c r="AN99" s="17">
        <v>1.3083177079735648E-2</v>
      </c>
      <c r="AO99" s="9">
        <v>15</v>
      </c>
      <c r="AP99" s="18">
        <v>3.3421810782105973E-2</v>
      </c>
    </row>
    <row r="100" spans="1:42" x14ac:dyDescent="0.35">
      <c r="A100" s="20" t="s">
        <v>608</v>
      </c>
      <c r="B100" s="4" t="s">
        <v>727</v>
      </c>
      <c r="C100" s="5" t="s">
        <v>728</v>
      </c>
      <c r="D100" s="6">
        <v>20.350000000000001</v>
      </c>
      <c r="E100" s="6">
        <v>2.6643135300000003</v>
      </c>
      <c r="F100" s="6">
        <v>54.218780335500007</v>
      </c>
      <c r="G100" s="7">
        <v>2.3829316700000001</v>
      </c>
      <c r="H100" s="6">
        <v>13.415215484000001</v>
      </c>
      <c r="I100" s="6">
        <v>14.667181466500001</v>
      </c>
      <c r="J100" s="6">
        <v>14.9608534878</v>
      </c>
      <c r="K100" s="8">
        <v>17.746987499999999</v>
      </c>
      <c r="L100" s="9">
        <v>20.923024999999999</v>
      </c>
      <c r="M100" s="9">
        <v>23.38301667</v>
      </c>
      <c r="N100" s="6">
        <v>0.79236721129999999</v>
      </c>
      <c r="O100" s="6">
        <v>1.0336316479000001</v>
      </c>
      <c r="P100" s="6">
        <v>1.2138951573999999</v>
      </c>
      <c r="Q100" s="9">
        <v>1.4991375</v>
      </c>
      <c r="R100" s="9">
        <v>1.9503625</v>
      </c>
      <c r="S100" s="9">
        <v>2.2989333299999997</v>
      </c>
      <c r="T100" s="10"/>
      <c r="U100" s="10"/>
      <c r="V100" s="10"/>
      <c r="W100" s="10"/>
      <c r="X100" s="11">
        <v>0.16050778043684066</v>
      </c>
      <c r="Y100" s="11">
        <v>0.23722418035609794</v>
      </c>
      <c r="Z100" s="6">
        <v>8.33</v>
      </c>
      <c r="AA100" s="6">
        <v>7.0084</v>
      </c>
      <c r="AB100" s="7"/>
      <c r="AC100" s="7"/>
      <c r="AD100" s="7"/>
      <c r="AE100" s="7"/>
      <c r="AF100" s="6">
        <v>52.454644210686425</v>
      </c>
      <c r="AG100" s="6">
        <v>44.665126147820985</v>
      </c>
      <c r="AH100" s="6">
        <v>36.166649380393729</v>
      </c>
      <c r="AI100" s="6">
        <v>27.799334911074226</v>
      </c>
      <c r="AJ100" s="6">
        <v>21.781998913837999</v>
      </c>
      <c r="AK100" s="9">
        <v>20</v>
      </c>
      <c r="AL100" s="16">
        <v>0.44777663750034458</v>
      </c>
      <c r="AM100" s="9">
        <v>50</v>
      </c>
      <c r="AN100" s="17">
        <v>0.38696690641420933</v>
      </c>
      <c r="AO100" s="9">
        <v>25</v>
      </c>
      <c r="AP100" s="18">
        <v>3.4053554061552672E-2</v>
      </c>
    </row>
    <row r="101" spans="1:42" x14ac:dyDescent="0.35">
      <c r="A101" s="20" t="s">
        <v>811</v>
      </c>
      <c r="B101" s="4" t="s">
        <v>1010</v>
      </c>
      <c r="C101" s="5" t="s">
        <v>1011</v>
      </c>
      <c r="D101" s="6">
        <v>510</v>
      </c>
      <c r="E101" s="6">
        <v>4.2059868700000003</v>
      </c>
      <c r="F101" s="6">
        <v>1782.96830603544</v>
      </c>
      <c r="G101" s="7">
        <v>0.36770914299999996</v>
      </c>
      <c r="H101" s="6">
        <v>84.15</v>
      </c>
      <c r="I101" s="6">
        <v>87.76</v>
      </c>
      <c r="J101" s="6">
        <v>82.63</v>
      </c>
      <c r="K101" s="8">
        <v>639.41</v>
      </c>
      <c r="L101" s="9">
        <v>699.21</v>
      </c>
      <c r="M101" s="9">
        <v>766.86</v>
      </c>
      <c r="N101" s="6">
        <v>7.08</v>
      </c>
      <c r="O101" s="6">
        <v>7.13</v>
      </c>
      <c r="P101" s="6">
        <v>7.84</v>
      </c>
      <c r="Q101" s="9">
        <v>58.98</v>
      </c>
      <c r="R101" s="9">
        <v>67</v>
      </c>
      <c r="S101" s="9">
        <v>75.89</v>
      </c>
      <c r="T101" s="10"/>
      <c r="U101" s="10"/>
      <c r="V101" s="10"/>
      <c r="W101" s="10"/>
      <c r="X101" s="11">
        <v>1.1014841115078355</v>
      </c>
      <c r="Y101" s="11">
        <v>1.1311932405275154</v>
      </c>
      <c r="Z101" s="6">
        <v>16.891100000000002</v>
      </c>
      <c r="AA101" s="6">
        <v>16.793399999999998</v>
      </c>
      <c r="AB101" s="7"/>
      <c r="AC101" s="7"/>
      <c r="AD101" s="7"/>
      <c r="AE101" s="7"/>
      <c r="AF101" s="6">
        <v>227.4194267902347</v>
      </c>
      <c r="AG101" s="6">
        <v>30.230049271540185</v>
      </c>
      <c r="AH101" s="6">
        <v>26.611467254260297</v>
      </c>
      <c r="AI101" s="6">
        <v>23.494113928520754</v>
      </c>
      <c r="AJ101" s="6">
        <v>12.838156607831976</v>
      </c>
      <c r="AK101" s="9">
        <v>10</v>
      </c>
      <c r="AL101" s="16">
        <v>0.33079668214151448</v>
      </c>
      <c r="AM101" s="9">
        <v>30</v>
      </c>
      <c r="AN101" s="17">
        <v>-4.301986754041429E-3</v>
      </c>
      <c r="AO101" s="9">
        <v>25</v>
      </c>
      <c r="AP101" s="18">
        <v>3.4858407971273535E-2</v>
      </c>
    </row>
    <row r="102" spans="1:42" x14ac:dyDescent="0.35">
      <c r="A102" s="21" t="s">
        <v>194</v>
      </c>
      <c r="B102" s="4" t="s">
        <v>228</v>
      </c>
      <c r="C102" s="5" t="s">
        <v>229</v>
      </c>
      <c r="D102" s="6">
        <v>32.5</v>
      </c>
      <c r="E102" s="6">
        <v>103.35763789000001</v>
      </c>
      <c r="F102" s="6">
        <v>3359.1232314250001</v>
      </c>
      <c r="G102" s="7">
        <v>80.764984322000004</v>
      </c>
      <c r="H102" s="6">
        <v>31.234460074200001</v>
      </c>
      <c r="I102" s="6">
        <v>42.316780355600002</v>
      </c>
      <c r="J102" s="6">
        <v>82.385571089199999</v>
      </c>
      <c r="K102" s="8">
        <v>115</v>
      </c>
      <c r="L102" s="9">
        <v>150</v>
      </c>
      <c r="M102" s="9">
        <v>180</v>
      </c>
      <c r="N102" s="6">
        <v>9.5869541288000004</v>
      </c>
      <c r="O102" s="6">
        <v>18.312888513200001</v>
      </c>
      <c r="P102" s="6">
        <v>20.144177364520001</v>
      </c>
      <c r="Q102" s="9">
        <v>70</v>
      </c>
      <c r="R102" s="9">
        <v>100</v>
      </c>
      <c r="S102" s="9">
        <v>120</v>
      </c>
      <c r="T102" s="10">
        <v>331.5646722125</v>
      </c>
      <c r="U102" s="10">
        <v>394.5646722125</v>
      </c>
      <c r="V102" s="10">
        <v>484.5646722125</v>
      </c>
      <c r="W102" s="10">
        <v>592.5646722125</v>
      </c>
      <c r="X102" s="11">
        <v>0.2975988426761571</v>
      </c>
      <c r="Y102" s="11">
        <v>0.81277499973446377</v>
      </c>
      <c r="Z102" s="6">
        <v>17.89</v>
      </c>
      <c r="AA102" s="6">
        <v>5.7187999999999999</v>
      </c>
      <c r="AB102" s="7">
        <v>15.835591905225728</v>
      </c>
      <c r="AC102" s="7">
        <v>10.131125276435169</v>
      </c>
      <c r="AD102" s="7">
        <v>8.5134921294116346</v>
      </c>
      <c r="AE102" s="7">
        <v>6.9322495511020188</v>
      </c>
      <c r="AF102" s="6">
        <v>166.75405357289168</v>
      </c>
      <c r="AG102" s="6">
        <v>47.987474734642859</v>
      </c>
      <c r="AH102" s="6">
        <v>33.59123231425</v>
      </c>
      <c r="AI102" s="6">
        <v>27.992693595208333</v>
      </c>
      <c r="AJ102" s="6">
        <v>10.815756573026301</v>
      </c>
      <c r="AK102" s="9">
        <v>10</v>
      </c>
      <c r="AL102" s="16">
        <v>0.20838771065360634</v>
      </c>
      <c r="AM102" s="9">
        <v>40</v>
      </c>
      <c r="AN102" s="17">
        <v>-0.16436528027903868</v>
      </c>
      <c r="AO102" s="9">
        <v>30</v>
      </c>
      <c r="AP102" s="18">
        <v>3.7317293403820555E-2</v>
      </c>
    </row>
    <row r="103" spans="1:42" x14ac:dyDescent="0.35">
      <c r="A103" s="20" t="s">
        <v>770</v>
      </c>
      <c r="B103" s="4" t="s">
        <v>906</v>
      </c>
      <c r="C103" s="5" t="s">
        <v>907</v>
      </c>
      <c r="D103" s="6">
        <v>244.8</v>
      </c>
      <c r="E103" s="6">
        <v>3.3599570000000001</v>
      </c>
      <c r="F103" s="6">
        <v>822.51747360000002</v>
      </c>
      <c r="G103" s="7">
        <v>30.573772058000003</v>
      </c>
      <c r="H103" s="6">
        <v>22.122998565300001</v>
      </c>
      <c r="I103" s="6">
        <v>26.501228238400003</v>
      </c>
      <c r="J103" s="6">
        <v>27.0366982221</v>
      </c>
      <c r="K103" s="8">
        <v>43.799451119802001</v>
      </c>
      <c r="L103" s="9">
        <v>56.939286455742604</v>
      </c>
      <c r="M103" s="9">
        <v>74.021072392465385</v>
      </c>
      <c r="N103" s="6">
        <v>3.4177755229000004</v>
      </c>
      <c r="O103" s="6">
        <v>5.0791034579000005</v>
      </c>
      <c r="P103" s="6">
        <v>5.8113518917999993</v>
      </c>
      <c r="Q103" s="9">
        <v>12.784974161959999</v>
      </c>
      <c r="R103" s="9">
        <v>17.259715118646</v>
      </c>
      <c r="S103" s="9">
        <v>23.300615410172099</v>
      </c>
      <c r="T103" s="10"/>
      <c r="U103" s="10"/>
      <c r="V103" s="10"/>
      <c r="W103" s="10"/>
      <c r="X103" s="11">
        <v>0.39894478308630599</v>
      </c>
      <c r="Y103" s="11">
        <v>0.5886567508967282</v>
      </c>
      <c r="Z103" s="6">
        <v>17.36</v>
      </c>
      <c r="AA103" s="6">
        <v>14.7043</v>
      </c>
      <c r="AB103" s="7"/>
      <c r="AC103" s="7"/>
      <c r="AD103" s="7"/>
      <c r="AE103" s="7"/>
      <c r="AF103" s="6">
        <v>141.53633937752042</v>
      </c>
      <c r="AG103" s="6">
        <v>64.334699717054733</v>
      </c>
      <c r="AH103" s="6">
        <v>47.655333123744242</v>
      </c>
      <c r="AI103" s="6">
        <v>35.300246758329067</v>
      </c>
      <c r="AJ103" s="6">
        <v>11.463818995625326</v>
      </c>
      <c r="AK103" s="9">
        <v>17</v>
      </c>
      <c r="AL103" s="16">
        <v>0.26424309237108951</v>
      </c>
      <c r="AM103" s="9">
        <v>70</v>
      </c>
      <c r="AN103" s="17">
        <v>9.0702223039961824E-2</v>
      </c>
      <c r="AO103" s="9">
        <v>38</v>
      </c>
      <c r="AP103" s="18">
        <v>4.0177841011420114E-2</v>
      </c>
    </row>
    <row r="104" spans="1:42" x14ac:dyDescent="0.35">
      <c r="A104" s="20" t="s">
        <v>622</v>
      </c>
      <c r="B104" s="4" t="s">
        <v>745</v>
      </c>
      <c r="C104" s="5" t="s">
        <v>746</v>
      </c>
      <c r="D104" s="6">
        <v>520.49</v>
      </c>
      <c r="E104" s="6">
        <v>0.71864552000000004</v>
      </c>
      <c r="F104" s="6">
        <v>374.04780670480005</v>
      </c>
      <c r="G104" s="7">
        <v>6.3875933839999997</v>
      </c>
      <c r="H104" s="6">
        <v>16.546950465799998</v>
      </c>
      <c r="I104" s="6">
        <v>21.7037192409</v>
      </c>
      <c r="J104" s="6">
        <v>27.422924028000001</v>
      </c>
      <c r="K104" s="8">
        <v>43.64</v>
      </c>
      <c r="L104" s="9">
        <v>49.4</v>
      </c>
      <c r="M104" s="9">
        <v>55.6</v>
      </c>
      <c r="N104" s="6">
        <v>7.2297175492999992</v>
      </c>
      <c r="O104" s="6">
        <v>8.0919013925000005</v>
      </c>
      <c r="P104" s="6">
        <v>10.464060506399999</v>
      </c>
      <c r="Q104" s="9">
        <v>16.2</v>
      </c>
      <c r="R104" s="9">
        <v>19.7</v>
      </c>
      <c r="S104" s="9">
        <v>21.6</v>
      </c>
      <c r="T104" s="10"/>
      <c r="U104" s="10"/>
      <c r="V104" s="10"/>
      <c r="W104" s="10"/>
      <c r="X104" s="11">
        <v>0.26566958468610946</v>
      </c>
      <c r="Y104" s="11">
        <v>0.27326217118429086</v>
      </c>
      <c r="Z104" s="6">
        <v>31.03</v>
      </c>
      <c r="AA104" s="6">
        <v>33.892699999999998</v>
      </c>
      <c r="AB104" s="7"/>
      <c r="AC104" s="7"/>
      <c r="AD104" s="7"/>
      <c r="AE104" s="7"/>
      <c r="AF104" s="6">
        <v>46.224958580376082</v>
      </c>
      <c r="AG104" s="6">
        <v>35.745952202400396</v>
      </c>
      <c r="AH104" s="6">
        <v>23.089370784246917</v>
      </c>
      <c r="AI104" s="6">
        <v>18.987198309888328</v>
      </c>
      <c r="AJ104" s="6">
        <v>82.4130005242761</v>
      </c>
      <c r="AK104" s="9">
        <v>80</v>
      </c>
      <c r="AL104" s="16">
        <v>3.4647977525044227</v>
      </c>
      <c r="AM104" s="9">
        <v>25</v>
      </c>
      <c r="AN104" s="17">
        <v>0.30250173553859627</v>
      </c>
      <c r="AO104" s="9">
        <v>20</v>
      </c>
      <c r="AP104" s="18">
        <v>4.1009408786535924E-2</v>
      </c>
    </row>
    <row r="105" spans="1:42" x14ac:dyDescent="0.35">
      <c r="A105" s="20" t="s">
        <v>1074</v>
      </c>
      <c r="B105" s="4" t="s">
        <v>1124</v>
      </c>
      <c r="C105" s="5" t="s">
        <v>1125</v>
      </c>
      <c r="D105" s="6">
        <v>175.47</v>
      </c>
      <c r="E105" s="6">
        <v>8.7246695400000007</v>
      </c>
      <c r="F105" s="6">
        <v>1530.9177641838</v>
      </c>
      <c r="G105" s="7">
        <v>23.229635590000001</v>
      </c>
      <c r="H105" s="6">
        <v>23.006597066199998</v>
      </c>
      <c r="I105" s="6">
        <v>28.0330928765</v>
      </c>
      <c r="J105" s="6">
        <v>31.9227850471</v>
      </c>
      <c r="K105" s="8">
        <v>42.669275322314235</v>
      </c>
      <c r="L105" s="9">
        <v>54.941727082245194</v>
      </c>
      <c r="M105" s="9">
        <v>70.324336242664955</v>
      </c>
      <c r="N105" s="6">
        <v>4.7218393164999997</v>
      </c>
      <c r="O105" s="6">
        <v>8.4163482337999991</v>
      </c>
      <c r="P105" s="6">
        <v>17.497747815299999</v>
      </c>
      <c r="Q105" s="9">
        <v>21.126918545130287</v>
      </c>
      <c r="R105" s="9">
        <v>26.658991993091707</v>
      </c>
      <c r="S105" s="9">
        <v>33.038048851423056</v>
      </c>
      <c r="T105" s="10"/>
      <c r="U105" s="10"/>
      <c r="V105" s="10"/>
      <c r="W105" s="10"/>
      <c r="X105" s="11">
        <v>0.3011727398980435</v>
      </c>
      <c r="Y105" s="11">
        <v>0.23597801558300202</v>
      </c>
      <c r="Z105" s="6">
        <v>18.68</v>
      </c>
      <c r="AA105" s="6">
        <v>16.171199999999999</v>
      </c>
      <c r="AB105" s="7"/>
      <c r="AC105" s="7"/>
      <c r="AD105" s="7"/>
      <c r="AE105" s="7"/>
      <c r="AF105" s="6">
        <v>87.492275025541758</v>
      </c>
      <c r="AG105" s="6">
        <v>72.462898974761913</v>
      </c>
      <c r="AH105" s="6">
        <v>57.42594335826783</v>
      </c>
      <c r="AI105" s="6">
        <v>46.338019871226699</v>
      </c>
      <c r="AJ105" s="6">
        <v>12.84780274427253</v>
      </c>
      <c r="AK105" s="9">
        <v>20</v>
      </c>
      <c r="AL105" s="16">
        <v>0.27600331042463255</v>
      </c>
      <c r="AM105" s="9">
        <v>50</v>
      </c>
      <c r="AN105" s="17">
        <v>-0.30723169083417234</v>
      </c>
      <c r="AO105" s="9">
        <v>50</v>
      </c>
      <c r="AP105" s="18">
        <v>4.1522541498449916E-2</v>
      </c>
    </row>
    <row r="106" spans="1:42" x14ac:dyDescent="0.35">
      <c r="A106" s="20" t="s">
        <v>662</v>
      </c>
      <c r="B106" s="4" t="s">
        <v>666</v>
      </c>
      <c r="C106" s="5" t="s">
        <v>578</v>
      </c>
      <c r="D106" s="6">
        <v>46.29</v>
      </c>
      <c r="E106" s="6">
        <v>18.169059520000001</v>
      </c>
      <c r="F106" s="6">
        <v>841.0457651808</v>
      </c>
      <c r="G106" s="7">
        <v>8.1436581659999998</v>
      </c>
      <c r="H106" s="6">
        <v>37.500728626399997</v>
      </c>
      <c r="I106" s="6">
        <v>27.2645171914</v>
      </c>
      <c r="J106" s="6">
        <v>39.939746412800005</v>
      </c>
      <c r="K106" s="8">
        <v>56</v>
      </c>
      <c r="L106" s="9">
        <v>75</v>
      </c>
      <c r="M106" s="9">
        <v>98</v>
      </c>
      <c r="N106" s="6">
        <v>13.1872925419</v>
      </c>
      <c r="O106" s="6">
        <v>8.7126077833000011</v>
      </c>
      <c r="P106" s="6">
        <v>14.395625928199999</v>
      </c>
      <c r="Q106" s="9">
        <v>22</v>
      </c>
      <c r="R106" s="9">
        <v>28</v>
      </c>
      <c r="S106" s="9">
        <v>36</v>
      </c>
      <c r="T106" s="10"/>
      <c r="U106" s="10"/>
      <c r="V106" s="10"/>
      <c r="W106" s="10"/>
      <c r="X106" s="11">
        <v>0.34877732916021165</v>
      </c>
      <c r="Y106" s="11">
        <v>0.35734625577953616</v>
      </c>
      <c r="Z106" s="6">
        <v>28.66</v>
      </c>
      <c r="AA106" s="6">
        <v>15.0261</v>
      </c>
      <c r="AB106" s="7"/>
      <c r="AC106" s="7"/>
      <c r="AD106" s="7"/>
      <c r="AE106" s="7"/>
      <c r="AF106" s="6">
        <v>58.423702406246306</v>
      </c>
      <c r="AG106" s="6">
        <v>38.229352962763635</v>
      </c>
      <c r="AH106" s="6">
        <v>30.037348756457142</v>
      </c>
      <c r="AI106" s="6">
        <v>23.362382366133332</v>
      </c>
      <c r="AJ106" s="6">
        <v>31.553090519683678</v>
      </c>
      <c r="AK106" s="9">
        <v>30</v>
      </c>
      <c r="AL106" s="16">
        <v>0.78473732027902132</v>
      </c>
      <c r="AM106" s="9">
        <v>35</v>
      </c>
      <c r="AN106" s="17">
        <v>-7.6625753138351571E-2</v>
      </c>
      <c r="AO106" s="9">
        <v>25</v>
      </c>
      <c r="AP106" s="18">
        <v>4.2301985950507208E-2</v>
      </c>
    </row>
    <row r="107" spans="1:42" x14ac:dyDescent="0.35">
      <c r="A107" s="20" t="s">
        <v>77</v>
      </c>
      <c r="B107" s="4" t="s">
        <v>80</v>
      </c>
      <c r="C107" s="5" t="s">
        <v>81</v>
      </c>
      <c r="D107" s="6">
        <v>38.450000000000003</v>
      </c>
      <c r="E107" s="6">
        <v>17.200474490000001</v>
      </c>
      <c r="F107" s="6">
        <v>661.35824414050012</v>
      </c>
      <c r="G107" s="7">
        <v>5.6537539739999998</v>
      </c>
      <c r="H107" s="6">
        <v>100.29299151049999</v>
      </c>
      <c r="I107" s="6">
        <v>107.7866523859</v>
      </c>
      <c r="J107" s="6">
        <v>107.7254769435</v>
      </c>
      <c r="K107" s="8">
        <v>210.04159286000004</v>
      </c>
      <c r="L107" s="9">
        <v>289.08746071000002</v>
      </c>
      <c r="M107" s="9">
        <v>364.40185200000002</v>
      </c>
      <c r="N107" s="6">
        <v>9.4062780189000001</v>
      </c>
      <c r="O107" s="6">
        <v>12.727460602300001</v>
      </c>
      <c r="P107" s="6">
        <v>16.6098127118</v>
      </c>
      <c r="Q107" s="9">
        <v>33.505832140000003</v>
      </c>
      <c r="R107" s="9">
        <v>45.916232139999998</v>
      </c>
      <c r="S107" s="9">
        <v>59.151783999999999</v>
      </c>
      <c r="T107" s="10"/>
      <c r="U107" s="10"/>
      <c r="V107" s="10"/>
      <c r="W107" s="10"/>
      <c r="X107" s="11">
        <v>0.50113833795254625</v>
      </c>
      <c r="Y107" s="11">
        <v>0.5271007975102171</v>
      </c>
      <c r="Z107" s="6">
        <v>15.93</v>
      </c>
      <c r="AA107" s="6">
        <v>8.5572999999999997</v>
      </c>
      <c r="AB107" s="7"/>
      <c r="AC107" s="7"/>
      <c r="AD107" s="7"/>
      <c r="AE107" s="7"/>
      <c r="AF107" s="6">
        <v>39.817320978619811</v>
      </c>
      <c r="AG107" s="6">
        <v>19.738600771862522</v>
      </c>
      <c r="AH107" s="6">
        <v>14.403582639882092</v>
      </c>
      <c r="AI107" s="6">
        <v>11.180698187234727</v>
      </c>
      <c r="AJ107" s="6">
        <v>12.574669455581452</v>
      </c>
      <c r="AK107" s="9">
        <v>15</v>
      </c>
      <c r="AL107" s="16">
        <v>0.75993228564522053</v>
      </c>
      <c r="AM107" s="9">
        <v>15</v>
      </c>
      <c r="AN107" s="17">
        <v>-0.23246839149832726</v>
      </c>
      <c r="AO107" s="9">
        <v>12</v>
      </c>
      <c r="AP107" s="18">
        <v>4.3590748268628465E-2</v>
      </c>
    </row>
    <row r="108" spans="1:42" x14ac:dyDescent="0.35">
      <c r="A108" s="20" t="s">
        <v>776</v>
      </c>
      <c r="B108" s="4" t="s">
        <v>916</v>
      </c>
      <c r="C108" s="5" t="s">
        <v>917</v>
      </c>
      <c r="D108" s="6">
        <v>98.41</v>
      </c>
      <c r="E108" s="6">
        <v>13.64476795</v>
      </c>
      <c r="F108" s="6">
        <v>1342.7816139595</v>
      </c>
      <c r="G108" s="7">
        <v>9.9458169420000004</v>
      </c>
      <c r="H108" s="6">
        <v>265.75255205000002</v>
      </c>
      <c r="I108" s="6">
        <v>279.83760362999999</v>
      </c>
      <c r="J108" s="6">
        <v>277.59710926000002</v>
      </c>
      <c r="K108" s="8">
        <v>303.02999999999997</v>
      </c>
      <c r="L108" s="9">
        <v>318.13</v>
      </c>
      <c r="M108" s="9">
        <v>334.18</v>
      </c>
      <c r="N108" s="6">
        <v>14.221997050000001</v>
      </c>
      <c r="O108" s="6">
        <v>18.521033760000002</v>
      </c>
      <c r="P108" s="6">
        <v>22.013235559999998</v>
      </c>
      <c r="Q108" s="9">
        <v>27.93</v>
      </c>
      <c r="R108" s="9">
        <v>34.4</v>
      </c>
      <c r="S108" s="9">
        <v>41.24</v>
      </c>
      <c r="T108" s="10"/>
      <c r="U108" s="10"/>
      <c r="V108" s="10"/>
      <c r="W108" s="10"/>
      <c r="X108" s="11">
        <v>6.3788207749403192E-2</v>
      </c>
      <c r="Y108" s="11">
        <v>0.23275921770031593</v>
      </c>
      <c r="Z108" s="6">
        <v>11.13</v>
      </c>
      <c r="AA108" s="6">
        <v>9.2645</v>
      </c>
      <c r="AB108" s="7"/>
      <c r="AC108" s="7"/>
      <c r="AD108" s="7"/>
      <c r="AE108" s="7"/>
      <c r="AF108" s="6">
        <v>60.998830012951537</v>
      </c>
      <c r="AG108" s="6">
        <v>48.076677907608307</v>
      </c>
      <c r="AH108" s="6">
        <v>39.03434924300872</v>
      </c>
      <c r="AI108" s="6">
        <v>32.560174926273035</v>
      </c>
      <c r="AJ108" s="6">
        <v>0</v>
      </c>
      <c r="AK108" s="9">
        <v>40</v>
      </c>
      <c r="AL108" s="16">
        <v>0.83200424282373009</v>
      </c>
      <c r="AM108" s="9">
        <v>55</v>
      </c>
      <c r="AN108" s="17">
        <v>0.15232587631086619</v>
      </c>
      <c r="AO108" s="9">
        <v>35</v>
      </c>
      <c r="AP108" s="18">
        <v>4.5109702841056802E-2</v>
      </c>
    </row>
    <row r="109" spans="1:42" x14ac:dyDescent="0.35">
      <c r="A109" s="20" t="s">
        <v>770</v>
      </c>
      <c r="B109" s="4" t="s">
        <v>900</v>
      </c>
      <c r="C109" s="5" t="s">
        <v>901</v>
      </c>
      <c r="D109" s="6">
        <v>69.260000000000005</v>
      </c>
      <c r="E109" s="6">
        <v>6</v>
      </c>
      <c r="F109" s="6">
        <v>415.56000000000006</v>
      </c>
      <c r="G109" s="7">
        <v>11.440434747000001</v>
      </c>
      <c r="H109" s="6">
        <v>42.689646616399997</v>
      </c>
      <c r="I109" s="6">
        <v>46.720860116200001</v>
      </c>
      <c r="J109" s="6">
        <v>40.111444067500003</v>
      </c>
      <c r="K109" s="8">
        <v>50.139305084375003</v>
      </c>
      <c r="L109" s="9">
        <v>56.156021694500012</v>
      </c>
      <c r="M109" s="9">
        <v>62.89474429784002</v>
      </c>
      <c r="N109" s="6">
        <v>15.3266353476</v>
      </c>
      <c r="O109" s="6">
        <v>17.202054954800001</v>
      </c>
      <c r="P109" s="6">
        <v>12.7574163119</v>
      </c>
      <c r="Q109" s="9">
        <v>16.967363694827</v>
      </c>
      <c r="R109" s="9">
        <v>19.342794612102782</v>
      </c>
      <c r="S109" s="9">
        <v>21.857357911676143</v>
      </c>
      <c r="T109" s="10"/>
      <c r="U109" s="10"/>
      <c r="V109" s="10"/>
      <c r="W109" s="10"/>
      <c r="X109" s="11">
        <v>0.161757146712741</v>
      </c>
      <c r="Y109" s="11">
        <v>0.19658892409946471</v>
      </c>
      <c r="Z109" s="6">
        <v>18.100000000000001</v>
      </c>
      <c r="AA109" s="6">
        <v>17.724799999999998</v>
      </c>
      <c r="AB109" s="7"/>
      <c r="AC109" s="7"/>
      <c r="AD109" s="7"/>
      <c r="AE109" s="7"/>
      <c r="AF109" s="6">
        <v>32.573993811926442</v>
      </c>
      <c r="AG109" s="6">
        <v>24.491724670621384</v>
      </c>
      <c r="AH109" s="6">
        <v>21.483969009317001</v>
      </c>
      <c r="AI109" s="6">
        <v>19.012361955147789</v>
      </c>
      <c r="AJ109" s="6">
        <v>56.142946635040737</v>
      </c>
      <c r="AK109" s="9">
        <v>50</v>
      </c>
      <c r="AL109" s="16">
        <v>2.0415058830044996</v>
      </c>
      <c r="AM109" s="9">
        <v>30</v>
      </c>
      <c r="AN109" s="17">
        <v>0.24531858863274478</v>
      </c>
      <c r="AO109" s="9">
        <v>20</v>
      </c>
      <c r="AP109" s="18">
        <v>4.6059807948646371E-2</v>
      </c>
    </row>
    <row r="110" spans="1:42" x14ac:dyDescent="0.35">
      <c r="A110" s="20" t="s">
        <v>780</v>
      </c>
      <c r="B110" s="4" t="s">
        <v>932</v>
      </c>
      <c r="C110" s="5" t="s">
        <v>933</v>
      </c>
      <c r="D110" s="6">
        <v>17.579999999999998</v>
      </c>
      <c r="E110" s="6">
        <v>10.02956032</v>
      </c>
      <c r="F110" s="6">
        <v>176.31967042559998</v>
      </c>
      <c r="G110" s="7">
        <v>1.8409907209999998</v>
      </c>
      <c r="H110" s="6">
        <v>16.936830974500001</v>
      </c>
      <c r="I110" s="6">
        <v>18.321936111399999</v>
      </c>
      <c r="J110" s="6">
        <v>20.143098591099999</v>
      </c>
      <c r="K110" s="8">
        <v>22.358839436121002</v>
      </c>
      <c r="L110" s="9">
        <v>25.712665351539151</v>
      </c>
      <c r="M110" s="9">
        <v>30.340945114816197</v>
      </c>
      <c r="N110" s="6">
        <v>3.0459744332999996</v>
      </c>
      <c r="O110" s="6">
        <v>3.2455512206999999</v>
      </c>
      <c r="P110" s="6">
        <v>3.1477205870999998</v>
      </c>
      <c r="Q110" s="9">
        <v>3.4939698516810003</v>
      </c>
      <c r="R110" s="9">
        <v>4.0530050279499603</v>
      </c>
      <c r="S110" s="9">
        <v>4.9851961843784514</v>
      </c>
      <c r="T110" s="10"/>
      <c r="U110" s="10"/>
      <c r="V110" s="10"/>
      <c r="W110" s="10"/>
      <c r="X110" s="11">
        <v>0.14630699388822044</v>
      </c>
      <c r="Y110" s="11">
        <v>0.16563351619487432</v>
      </c>
      <c r="Z110" s="6">
        <v>13.52</v>
      </c>
      <c r="AA110" s="6">
        <v>12.8194</v>
      </c>
      <c r="AB110" s="7"/>
      <c r="AC110" s="7"/>
      <c r="AD110" s="7"/>
      <c r="AE110" s="7"/>
      <c r="AF110" s="6">
        <v>56.015032321545284</v>
      </c>
      <c r="AG110" s="6">
        <v>50.463993082473223</v>
      </c>
      <c r="AH110" s="6">
        <v>43.503442312476913</v>
      </c>
      <c r="AI110" s="6">
        <v>35.368652286566594</v>
      </c>
      <c r="AJ110" s="6">
        <v>50.029123128074239</v>
      </c>
      <c r="AK110" s="9">
        <v>50</v>
      </c>
      <c r="AL110" s="16">
        <v>0.99080546238751022</v>
      </c>
      <c r="AM110" s="9">
        <v>60</v>
      </c>
      <c r="AN110" s="17">
        <v>0.19887460948888744</v>
      </c>
      <c r="AO110" s="9">
        <v>38</v>
      </c>
      <c r="AP110" s="18">
        <v>4.643964489897133E-2</v>
      </c>
    </row>
    <row r="111" spans="1:42" x14ac:dyDescent="0.35">
      <c r="A111" s="20" t="s">
        <v>596</v>
      </c>
      <c r="B111" s="4" t="s">
        <v>693</v>
      </c>
      <c r="C111" s="5" t="s">
        <v>694</v>
      </c>
      <c r="D111" s="6">
        <v>14.8</v>
      </c>
      <c r="E111" s="6">
        <v>29.383945150000006</v>
      </c>
      <c r="F111" s="6">
        <v>434.88238822000011</v>
      </c>
      <c r="G111" s="7">
        <v>13.214106272999999</v>
      </c>
      <c r="H111" s="6">
        <v>100.0948349674</v>
      </c>
      <c r="I111" s="6">
        <v>108.43784576709999</v>
      </c>
      <c r="J111" s="6">
        <v>144.4608807253</v>
      </c>
      <c r="K111" s="8">
        <v>162.47550000000001</v>
      </c>
      <c r="L111" s="9">
        <v>196.30832222000001</v>
      </c>
      <c r="M111" s="9">
        <v>267.22395</v>
      </c>
      <c r="N111" s="6">
        <v>9.8710027454000002</v>
      </c>
      <c r="O111" s="6">
        <v>11.149936607500001</v>
      </c>
      <c r="P111" s="6">
        <v>9.2786045730999991</v>
      </c>
      <c r="Q111" s="9">
        <v>12.791544439999999</v>
      </c>
      <c r="R111" s="9">
        <v>15.78442222</v>
      </c>
      <c r="S111" s="9">
        <v>18.852650000000001</v>
      </c>
      <c r="T111" s="10"/>
      <c r="U111" s="10"/>
      <c r="V111" s="10"/>
      <c r="W111" s="10"/>
      <c r="X111" s="11">
        <v>0.22755711262497513</v>
      </c>
      <c r="Y111" s="11">
        <v>0.26657208699931023</v>
      </c>
      <c r="Z111" s="6">
        <v>10.727</v>
      </c>
      <c r="AA111" s="6">
        <v>7.4402999999999997</v>
      </c>
      <c r="AB111" s="7"/>
      <c r="AC111" s="7"/>
      <c r="AD111" s="7"/>
      <c r="AE111" s="7"/>
      <c r="AF111" s="6">
        <v>39.003126522484138</v>
      </c>
      <c r="AG111" s="6">
        <v>46.869374030744481</v>
      </c>
      <c r="AH111" s="6">
        <v>33.99764510531616</v>
      </c>
      <c r="AI111" s="6">
        <v>27.551365653978312</v>
      </c>
      <c r="AJ111" s="6">
        <v>27.3888814096854</v>
      </c>
      <c r="AK111" s="9">
        <v>30</v>
      </c>
      <c r="AL111" s="16">
        <v>0.64007682245385167</v>
      </c>
      <c r="AM111" s="9">
        <v>40</v>
      </c>
      <c r="AN111" s="17">
        <v>0.18295284634906897</v>
      </c>
      <c r="AO111" s="9">
        <v>25</v>
      </c>
      <c r="AP111" s="18">
        <v>4.7447671820573092E-2</v>
      </c>
    </row>
    <row r="112" spans="1:42" x14ac:dyDescent="0.35">
      <c r="A112" s="20" t="s">
        <v>599</v>
      </c>
      <c r="B112" s="4" t="s">
        <v>707</v>
      </c>
      <c r="C112" s="5" t="s">
        <v>708</v>
      </c>
      <c r="D112" s="6">
        <v>16.32</v>
      </c>
      <c r="E112" s="6">
        <v>7.2147947800000001</v>
      </c>
      <c r="F112" s="6">
        <v>117.7454508096</v>
      </c>
      <c r="G112" s="7">
        <v>1.70328375</v>
      </c>
      <c r="H112" s="6">
        <v>10.8749680295</v>
      </c>
      <c r="I112" s="6">
        <v>13.111251615599999</v>
      </c>
      <c r="J112" s="6">
        <v>15.5083980939</v>
      </c>
      <c r="K112" s="8">
        <v>19.655121049999998</v>
      </c>
      <c r="L112" s="9">
        <v>24.610973680000001</v>
      </c>
      <c r="M112" s="9">
        <v>30.53892222</v>
      </c>
      <c r="N112" s="6">
        <v>0.56454112919999999</v>
      </c>
      <c r="O112" s="6">
        <v>1.3792604587000001</v>
      </c>
      <c r="P112" s="6">
        <v>2.3683148153999998</v>
      </c>
      <c r="Q112" s="9">
        <v>3.1207842100000001</v>
      </c>
      <c r="R112" s="9">
        <v>4.0187421099999998</v>
      </c>
      <c r="S112" s="9">
        <v>5.1125388899999997</v>
      </c>
      <c r="T112" s="10"/>
      <c r="U112" s="10"/>
      <c r="V112" s="10"/>
      <c r="W112" s="10"/>
      <c r="X112" s="11">
        <v>0.25341702223547213</v>
      </c>
      <c r="Y112" s="11">
        <v>0.2924062937463543</v>
      </c>
      <c r="Z112" s="6">
        <v>14.48</v>
      </c>
      <c r="AA112" s="6">
        <v>14.4064</v>
      </c>
      <c r="AB112" s="7"/>
      <c r="AC112" s="7"/>
      <c r="AD112" s="7"/>
      <c r="AE112" s="7"/>
      <c r="AF112" s="6">
        <v>85.368539398700008</v>
      </c>
      <c r="AG112" s="6">
        <v>49.716975988140845</v>
      </c>
      <c r="AH112" s="6">
        <v>37.72944327015805</v>
      </c>
      <c r="AI112" s="6">
        <v>29.299081052404233</v>
      </c>
      <c r="AJ112" s="6">
        <v>21.324683328246699</v>
      </c>
      <c r="AK112" s="9">
        <v>30</v>
      </c>
      <c r="AL112" s="16">
        <v>0.6034156222042949</v>
      </c>
      <c r="AM112" s="9">
        <v>40</v>
      </c>
      <c r="AN112" s="17">
        <v>6.621412531365789E-2</v>
      </c>
      <c r="AO112" s="9">
        <v>25</v>
      </c>
      <c r="AP112" s="18">
        <v>4.7910670156850799E-2</v>
      </c>
    </row>
    <row r="113" spans="1:42" x14ac:dyDescent="0.35">
      <c r="A113" s="21" t="s">
        <v>1100</v>
      </c>
      <c r="B113" s="4" t="s">
        <v>1167</v>
      </c>
      <c r="C113" s="5" t="s">
        <v>1168</v>
      </c>
      <c r="D113" s="6">
        <v>361.47</v>
      </c>
      <c r="E113" s="6">
        <v>3.2063999999999999</v>
      </c>
      <c r="F113" s="6">
        <v>1159.0174080000002</v>
      </c>
      <c r="G113" s="7">
        <v>15.248134627000001</v>
      </c>
      <c r="H113" s="6">
        <v>15.4604348635</v>
      </c>
      <c r="I113" s="6">
        <v>18.9421831734</v>
      </c>
      <c r="J113" s="6">
        <v>20.878648616099998</v>
      </c>
      <c r="K113" s="8">
        <v>29.93</v>
      </c>
      <c r="L113" s="9">
        <v>38.25</v>
      </c>
      <c r="M113" s="9">
        <v>49.24</v>
      </c>
      <c r="N113" s="6">
        <v>3.3209289842</v>
      </c>
      <c r="O113" s="6">
        <v>4.6307301865000001</v>
      </c>
      <c r="P113" s="6">
        <v>4.9262540835999999</v>
      </c>
      <c r="Q113" s="9">
        <v>7.38</v>
      </c>
      <c r="R113" s="9">
        <v>9.6300000000000008</v>
      </c>
      <c r="S113" s="9">
        <v>12.76</v>
      </c>
      <c r="T113" s="10"/>
      <c r="U113" s="10"/>
      <c r="V113" s="10"/>
      <c r="W113" s="10"/>
      <c r="X113" s="11">
        <v>0.33108325381798021</v>
      </c>
      <c r="Y113" s="11">
        <v>0.37333963940285853</v>
      </c>
      <c r="Z113" s="6">
        <v>24.39</v>
      </c>
      <c r="AA113" s="6">
        <v>22.213799999999999</v>
      </c>
      <c r="AB113" s="7"/>
      <c r="AC113" s="7"/>
      <c r="AD113" s="7"/>
      <c r="AE113" s="7"/>
      <c r="AF113" s="6">
        <v>235.27357467380475</v>
      </c>
      <c r="AG113" s="6">
        <v>157.04842926829269</v>
      </c>
      <c r="AH113" s="6">
        <v>120.35487102803739</v>
      </c>
      <c r="AI113" s="6">
        <v>90.832085266457696</v>
      </c>
      <c r="AJ113" s="6">
        <v>0</v>
      </c>
      <c r="AK113" s="9">
        <v>0</v>
      </c>
      <c r="AL113" s="16">
        <v>0</v>
      </c>
      <c r="AM113" s="9">
        <v>120</v>
      </c>
      <c r="AN113" s="17">
        <v>-0.23590448781249029</v>
      </c>
      <c r="AO113" s="9">
        <v>100</v>
      </c>
      <c r="AP113" s="18">
        <v>4.925333366663609E-2</v>
      </c>
    </row>
    <row r="114" spans="1:42" x14ac:dyDescent="0.35">
      <c r="A114" s="20" t="s">
        <v>482</v>
      </c>
      <c r="B114" s="4" t="s">
        <v>483</v>
      </c>
      <c r="C114" s="5" t="s">
        <v>484</v>
      </c>
      <c r="D114" s="6">
        <v>98.99</v>
      </c>
      <c r="E114" s="6">
        <v>9.529098789999999</v>
      </c>
      <c r="F114" s="6">
        <v>943.28548922209984</v>
      </c>
      <c r="G114" s="7">
        <v>36.392770079999998</v>
      </c>
      <c r="H114" s="6">
        <v>20.798467082399998</v>
      </c>
      <c r="I114" s="6">
        <v>27.545896246999998</v>
      </c>
      <c r="J114" s="6">
        <v>41.1904639555</v>
      </c>
      <c r="K114" s="8">
        <v>76</v>
      </c>
      <c r="L114" s="9">
        <v>102</v>
      </c>
      <c r="M114" s="9">
        <v>128</v>
      </c>
      <c r="N114" s="6">
        <v>4.5628490764</v>
      </c>
      <c r="O114" s="6">
        <v>0.16319676029999999</v>
      </c>
      <c r="P114" s="6">
        <v>5.3287148804999998</v>
      </c>
      <c r="Q114" s="9">
        <v>17</v>
      </c>
      <c r="R114" s="9">
        <v>19</v>
      </c>
      <c r="S114" s="9">
        <v>21</v>
      </c>
      <c r="T114" s="10"/>
      <c r="U114" s="10"/>
      <c r="V114" s="10"/>
      <c r="W114" s="10"/>
      <c r="X114" s="11">
        <v>0.2816480963393988</v>
      </c>
      <c r="Y114" s="11">
        <v>0.14963107629360439</v>
      </c>
      <c r="Z114" s="6">
        <v>17.489999999999998</v>
      </c>
      <c r="AA114" s="6">
        <v>12.2265</v>
      </c>
      <c r="AB114" s="7"/>
      <c r="AC114" s="7"/>
      <c r="AD114" s="7"/>
      <c r="AE114" s="7"/>
      <c r="AF114" s="6">
        <v>177.01932086364326</v>
      </c>
      <c r="AG114" s="6">
        <v>55.487381718947049</v>
      </c>
      <c r="AH114" s="6">
        <v>49.646604695899988</v>
      </c>
      <c r="AI114" s="6">
        <v>44.918356629623801</v>
      </c>
      <c r="AJ114" s="6">
        <v>20.497604441120185</v>
      </c>
      <c r="AK114" s="9">
        <v>20</v>
      </c>
      <c r="AL114" s="16">
        <v>0.36044230923173443</v>
      </c>
      <c r="AM114" s="9">
        <v>50</v>
      </c>
      <c r="AN114" s="17">
        <v>1.0722640063340005E-2</v>
      </c>
      <c r="AO114" s="9">
        <v>40</v>
      </c>
      <c r="AP114" s="18">
        <v>5.0180063115008666E-2</v>
      </c>
    </row>
    <row r="115" spans="1:42" x14ac:dyDescent="0.35">
      <c r="A115" s="21" t="s">
        <v>1072</v>
      </c>
      <c r="B115" s="4" t="s">
        <v>1147</v>
      </c>
      <c r="C115" s="5" t="s">
        <v>1148</v>
      </c>
      <c r="D115" s="6">
        <v>104.66</v>
      </c>
      <c r="E115" s="6">
        <v>12.774033169999999</v>
      </c>
      <c r="F115" s="6">
        <v>1336.9303115721998</v>
      </c>
      <c r="G115" s="7">
        <v>8.7222173710000011</v>
      </c>
      <c r="H115" s="6">
        <v>267.08213487749998</v>
      </c>
      <c r="I115" s="6">
        <v>296.64673868680001</v>
      </c>
      <c r="J115" s="6">
        <v>327.42766763790002</v>
      </c>
      <c r="K115" s="8">
        <v>370.62</v>
      </c>
      <c r="L115" s="9">
        <v>415.05</v>
      </c>
      <c r="M115" s="9">
        <v>464.85600000000005</v>
      </c>
      <c r="N115" s="6">
        <v>33.065643170900003</v>
      </c>
      <c r="O115" s="6">
        <v>41.8372755332</v>
      </c>
      <c r="P115" s="6">
        <v>55.160721788100005</v>
      </c>
      <c r="Q115" s="9">
        <v>53.57</v>
      </c>
      <c r="R115" s="9">
        <v>59.9</v>
      </c>
      <c r="S115" s="9">
        <v>68.900000000000006</v>
      </c>
      <c r="T115" s="10"/>
      <c r="U115" s="10"/>
      <c r="V115" s="10"/>
      <c r="W115" s="10"/>
      <c r="X115" s="11">
        <v>0.12391729810592067</v>
      </c>
      <c r="Y115" s="11">
        <v>7.6952198524922855E-2</v>
      </c>
      <c r="Z115" s="6">
        <v>14.46</v>
      </c>
      <c r="AA115" s="6">
        <v>13.2249</v>
      </c>
      <c r="AB115" s="7"/>
      <c r="AC115" s="7"/>
      <c r="AD115" s="7"/>
      <c r="AE115" s="7"/>
      <c r="AF115" s="6">
        <v>24.236998143498187</v>
      </c>
      <c r="AG115" s="6">
        <v>24.956697994627586</v>
      </c>
      <c r="AH115" s="6">
        <v>22.319370810888145</v>
      </c>
      <c r="AI115" s="6">
        <v>19.403923244879532</v>
      </c>
      <c r="AJ115" s="6">
        <v>89.134855176255229</v>
      </c>
      <c r="AK115" s="9">
        <v>90</v>
      </c>
      <c r="AL115" s="16">
        <v>3.6062463078799225</v>
      </c>
      <c r="AM115" s="9">
        <v>30</v>
      </c>
      <c r="AN115" s="17">
        <v>0.23814456570544007</v>
      </c>
      <c r="AO115" s="9">
        <v>20</v>
      </c>
      <c r="AP115" s="18">
        <v>5.1305977501911008E-2</v>
      </c>
    </row>
    <row r="116" spans="1:42" x14ac:dyDescent="0.35">
      <c r="A116" s="20" t="s">
        <v>529</v>
      </c>
      <c r="B116" s="4" t="s">
        <v>532</v>
      </c>
      <c r="C116" s="5" t="s">
        <v>533</v>
      </c>
      <c r="D116" s="6">
        <v>44.68</v>
      </c>
      <c r="E116" s="6">
        <v>92.029527790000003</v>
      </c>
      <c r="F116" s="6">
        <v>4111.8793016571999</v>
      </c>
      <c r="G116" s="7">
        <v>17.525128814999999</v>
      </c>
      <c r="H116" s="6">
        <v>977.99859204660004</v>
      </c>
      <c r="I116" s="6">
        <v>951.08078639519999</v>
      </c>
      <c r="J116" s="6">
        <v>1033.076072097</v>
      </c>
      <c r="K116" s="8">
        <v>1320</v>
      </c>
      <c r="L116" s="9">
        <v>1560</v>
      </c>
      <c r="M116" s="9">
        <v>1750</v>
      </c>
      <c r="N116" s="6">
        <v>52.073139677600004</v>
      </c>
      <c r="O116" s="6">
        <v>44.968748939199997</v>
      </c>
      <c r="P116" s="6">
        <v>53.624901943199994</v>
      </c>
      <c r="Q116" s="9">
        <v>80</v>
      </c>
      <c r="R116" s="9">
        <v>105</v>
      </c>
      <c r="S116" s="9">
        <v>125</v>
      </c>
      <c r="T116" s="10"/>
      <c r="U116" s="10"/>
      <c r="V116" s="10"/>
      <c r="W116" s="10"/>
      <c r="X116" s="11">
        <v>0.16086586645431122</v>
      </c>
      <c r="Y116" s="11">
        <v>0.23310603716523493</v>
      </c>
      <c r="Z116" s="6">
        <v>9.58</v>
      </c>
      <c r="AA116" s="6">
        <v>7.1185</v>
      </c>
      <c r="AB116" s="7"/>
      <c r="AC116" s="7"/>
      <c r="AD116" s="7"/>
      <c r="AE116" s="7"/>
      <c r="AF116" s="6">
        <v>76.6785421074064</v>
      </c>
      <c r="AG116" s="6">
        <v>51.398491270714999</v>
      </c>
      <c r="AH116" s="6">
        <v>39.160755253878094</v>
      </c>
      <c r="AI116" s="6">
        <v>32.895034413257598</v>
      </c>
      <c r="AJ116" s="6">
        <v>47.911825120377685</v>
      </c>
      <c r="AK116" s="9">
        <v>30</v>
      </c>
      <c r="AL116" s="16">
        <v>0.58367471998332598</v>
      </c>
      <c r="AM116" s="9">
        <v>40</v>
      </c>
      <c r="AN116" s="17">
        <v>2.7267507170653595E-2</v>
      </c>
      <c r="AO116" s="9">
        <v>30</v>
      </c>
      <c r="AP116" s="18">
        <v>5.1967761924440269E-2</v>
      </c>
    </row>
    <row r="117" spans="1:42" x14ac:dyDescent="0.35">
      <c r="A117" s="20" t="s">
        <v>77</v>
      </c>
      <c r="B117" s="4" t="s">
        <v>84</v>
      </c>
      <c r="C117" s="5" t="s">
        <v>85</v>
      </c>
      <c r="D117" s="6">
        <v>27.79</v>
      </c>
      <c r="E117" s="6">
        <v>70.390997859999999</v>
      </c>
      <c r="F117" s="6">
        <v>1956.1658305294</v>
      </c>
      <c r="G117" s="7">
        <v>19.069635583</v>
      </c>
      <c r="H117" s="6">
        <v>600.67255171950001</v>
      </c>
      <c r="I117" s="6">
        <v>1007.8237112423</v>
      </c>
      <c r="J117" s="6">
        <v>1523.7339574726002</v>
      </c>
      <c r="K117" s="8">
        <v>1764.90660385</v>
      </c>
      <c r="L117" s="9">
        <v>1954.3714769200001</v>
      </c>
      <c r="M117" s="9">
        <v>2232.7059391299999</v>
      </c>
      <c r="N117" s="6">
        <v>33.226108600300002</v>
      </c>
      <c r="O117" s="6">
        <v>100.2517910107</v>
      </c>
      <c r="P117" s="6">
        <v>134.6178565351</v>
      </c>
      <c r="Q117" s="9">
        <v>159.73385385</v>
      </c>
      <c r="R117" s="9">
        <v>160</v>
      </c>
      <c r="S117" s="9">
        <v>170</v>
      </c>
      <c r="T117" s="10"/>
      <c r="U117" s="10"/>
      <c r="V117" s="10"/>
      <c r="W117" s="10"/>
      <c r="X117" s="11">
        <v>0.13581463550704354</v>
      </c>
      <c r="Y117" s="11">
        <v>8.0891454658378548E-2</v>
      </c>
      <c r="Z117" s="6">
        <v>32.549999999999997</v>
      </c>
      <c r="AA117" s="6">
        <v>11.507999999999999</v>
      </c>
      <c r="AB117" s="7"/>
      <c r="AC117" s="7"/>
      <c r="AD117" s="7"/>
      <c r="AE117" s="7"/>
      <c r="AF117" s="6">
        <v>14.531250763299392</v>
      </c>
      <c r="AG117" s="6">
        <v>12.246407279238133</v>
      </c>
      <c r="AH117" s="6">
        <v>12.22603644080875</v>
      </c>
      <c r="AI117" s="6">
        <v>11.506857826643529</v>
      </c>
      <c r="AJ117" s="6">
        <v>40.167047036216459</v>
      </c>
      <c r="AK117" s="9">
        <v>40</v>
      </c>
      <c r="AL117" s="16">
        <v>3.2662640632419389</v>
      </c>
      <c r="AM117" s="9">
        <v>12</v>
      </c>
      <c r="AN117" s="17">
        <v>1.2541859605001066E-2</v>
      </c>
      <c r="AO117" s="9">
        <v>12</v>
      </c>
      <c r="AP117" s="18">
        <v>5.3866034408623559E-2</v>
      </c>
    </row>
    <row r="118" spans="1:42" x14ac:dyDescent="0.35">
      <c r="A118" s="21" t="s">
        <v>829</v>
      </c>
      <c r="B118" s="4" t="s">
        <v>973</v>
      </c>
      <c r="C118" s="5" t="s">
        <v>974</v>
      </c>
      <c r="D118" s="6">
        <v>74.48</v>
      </c>
      <c r="E118" s="6">
        <v>4.05</v>
      </c>
      <c r="F118" s="6">
        <v>301.64400000000001</v>
      </c>
      <c r="G118" s="7">
        <v>1.573230479</v>
      </c>
      <c r="H118" s="6">
        <v>9.5564268512999995</v>
      </c>
      <c r="I118" s="6">
        <v>13.261620794600001</v>
      </c>
      <c r="J118" s="6">
        <v>16.141199348900003</v>
      </c>
      <c r="K118" s="8">
        <v>22.627561748474285</v>
      </c>
      <c r="L118" s="9">
        <v>29.005591574314582</v>
      </c>
      <c r="M118" s="9">
        <v>35.209241992903195</v>
      </c>
      <c r="N118" s="6">
        <v>0.92347792680000007</v>
      </c>
      <c r="O118" s="6">
        <v>2.3973321353000001</v>
      </c>
      <c r="P118" s="6">
        <v>2.7519826997000001</v>
      </c>
      <c r="Q118" s="9">
        <v>4.5</v>
      </c>
      <c r="R118" s="9">
        <v>6.3</v>
      </c>
      <c r="S118" s="9">
        <v>8.19</v>
      </c>
      <c r="T118" s="10"/>
      <c r="U118" s="10"/>
      <c r="V118" s="10"/>
      <c r="W118" s="10"/>
      <c r="X118" s="11">
        <v>0.29690139697705997</v>
      </c>
      <c r="Y118" s="11">
        <v>0.438399093834275</v>
      </c>
      <c r="Z118" s="6">
        <v>38.25</v>
      </c>
      <c r="AA118" s="6">
        <v>26.645900000000001</v>
      </c>
      <c r="AB118" s="7"/>
      <c r="AC118" s="7"/>
      <c r="AD118" s="7"/>
      <c r="AE118" s="7"/>
      <c r="AF118" s="6">
        <v>109.60970068339562</v>
      </c>
      <c r="AG118" s="6">
        <v>67.031999999999996</v>
      </c>
      <c r="AH118" s="6">
        <v>47.88</v>
      </c>
      <c r="AI118" s="6">
        <v>36.830769230769235</v>
      </c>
      <c r="AJ118" s="6">
        <v>88.299973697687122</v>
      </c>
      <c r="AK118" s="9">
        <v>80</v>
      </c>
      <c r="AL118" s="16">
        <v>1.1934598400763814</v>
      </c>
      <c r="AM118" s="9">
        <v>45</v>
      </c>
      <c r="AN118" s="17">
        <v>-0.31674424155627157</v>
      </c>
      <c r="AO118" s="9">
        <v>40</v>
      </c>
      <c r="AP118" s="18">
        <v>5.4071083929174354E-2</v>
      </c>
    </row>
    <row r="119" spans="1:42" x14ac:dyDescent="0.35">
      <c r="A119" s="20" t="s">
        <v>608</v>
      </c>
      <c r="B119" s="4" t="s">
        <v>723</v>
      </c>
      <c r="C119" s="5" t="s">
        <v>724</v>
      </c>
      <c r="D119" s="6">
        <v>96.81</v>
      </c>
      <c r="E119" s="6">
        <v>4.9408399999999997</v>
      </c>
      <c r="F119" s="6">
        <v>478.32272039999998</v>
      </c>
      <c r="G119" s="7">
        <v>1.766448075</v>
      </c>
      <c r="H119" s="6">
        <v>21.334316329</v>
      </c>
      <c r="I119" s="6">
        <v>25.369297368800002</v>
      </c>
      <c r="J119" s="6">
        <v>31.587434418600001</v>
      </c>
      <c r="K119" s="8">
        <v>39.652466670000003</v>
      </c>
      <c r="L119" s="9">
        <v>49.340783330000001</v>
      </c>
      <c r="M119" s="9">
        <v>61.871240910000012</v>
      </c>
      <c r="N119" s="6">
        <v>2.8481304431000001</v>
      </c>
      <c r="O119" s="6">
        <v>3.6549644185000001</v>
      </c>
      <c r="P119" s="6">
        <v>4.2326335935000001</v>
      </c>
      <c r="Q119" s="9">
        <v>5.4796374999999999</v>
      </c>
      <c r="R119" s="9">
        <v>6.9492624999999997</v>
      </c>
      <c r="S119" s="9">
        <v>8.8148272700000003</v>
      </c>
      <c r="T119" s="10"/>
      <c r="U119" s="10"/>
      <c r="V119" s="10"/>
      <c r="W119" s="10"/>
      <c r="X119" s="11">
        <v>0.25119449352961731</v>
      </c>
      <c r="Y119" s="11">
        <v>0.27702983585221608</v>
      </c>
      <c r="Z119" s="6">
        <v>19.21</v>
      </c>
      <c r="AA119" s="6">
        <v>14.3939</v>
      </c>
      <c r="AB119" s="7"/>
      <c r="AC119" s="7"/>
      <c r="AD119" s="7"/>
      <c r="AE119" s="7"/>
      <c r="AF119" s="6">
        <v>130.86932337259358</v>
      </c>
      <c r="AG119" s="6">
        <v>113.00829845856582</v>
      </c>
      <c r="AH119" s="6">
        <v>87.29094222017423</v>
      </c>
      <c r="AI119" s="6">
        <v>68.830716986155011</v>
      </c>
      <c r="AJ119" s="6">
        <v>30.1787048602935</v>
      </c>
      <c r="AK119" s="9">
        <v>30</v>
      </c>
      <c r="AL119" s="16">
        <v>0.26546723036449765</v>
      </c>
      <c r="AM119" s="9">
        <v>80</v>
      </c>
      <c r="AN119" s="17">
        <v>-8.0869941301558931E-2</v>
      </c>
      <c r="AO119" s="9">
        <v>60</v>
      </c>
      <c r="AP119" s="18">
        <v>5.4185533539061588E-2</v>
      </c>
    </row>
    <row r="120" spans="1:42" x14ac:dyDescent="0.35">
      <c r="A120" s="21" t="s">
        <v>194</v>
      </c>
      <c r="B120" s="4" t="s">
        <v>230</v>
      </c>
      <c r="C120" s="5" t="s">
        <v>231</v>
      </c>
      <c r="D120" s="6">
        <v>58.48</v>
      </c>
      <c r="E120" s="6">
        <v>48.272568679999999</v>
      </c>
      <c r="F120" s="6">
        <v>2050.6251684226195</v>
      </c>
      <c r="G120" s="7">
        <v>12.661061316</v>
      </c>
      <c r="H120" s="6">
        <v>133.4011624</v>
      </c>
      <c r="I120" s="6">
        <v>165.96281647000001</v>
      </c>
      <c r="J120" s="6">
        <v>270.45244402999998</v>
      </c>
      <c r="K120" s="8">
        <v>298.17355384999996</v>
      </c>
      <c r="L120" s="9">
        <v>359.21960768999998</v>
      </c>
      <c r="M120" s="9">
        <v>421.85757273000002</v>
      </c>
      <c r="N120" s="6">
        <v>34.921576690000002</v>
      </c>
      <c r="O120" s="6">
        <v>42.387193170000003</v>
      </c>
      <c r="P120" s="6">
        <v>46.625912487000008</v>
      </c>
      <c r="Q120" s="9">
        <v>94.129930770000001</v>
      </c>
      <c r="R120" s="9">
        <v>115.88486154</v>
      </c>
      <c r="S120" s="9">
        <v>138.64922727000001</v>
      </c>
      <c r="T120" s="10">
        <v>718.15132993999998</v>
      </c>
      <c r="U120" s="10">
        <v>802.86826763299996</v>
      </c>
      <c r="V120" s="10">
        <v>907.16464301899998</v>
      </c>
      <c r="W120" s="10">
        <v>1031.9489475620001</v>
      </c>
      <c r="X120" s="11">
        <v>0.1597337955302609</v>
      </c>
      <c r="Y120" s="11">
        <v>0.43801484616526354</v>
      </c>
      <c r="Z120" s="6">
        <v>13.52</v>
      </c>
      <c r="AA120" s="6">
        <v>0</v>
      </c>
      <c r="AB120" s="7">
        <v>4.2253457469300431</v>
      </c>
      <c r="AC120" s="7">
        <v>2.8554220857516825</v>
      </c>
      <c r="AD120" s="7">
        <v>2.5541240712729016</v>
      </c>
      <c r="AE120" s="7">
        <v>2.2604773942668648</v>
      </c>
      <c r="AF120" s="6">
        <v>43.980376126566192</v>
      </c>
      <c r="AG120" s="6">
        <v>21.785049151190609</v>
      </c>
      <c r="AH120" s="6">
        <v>17.695367118463569</v>
      </c>
      <c r="AI120" s="6">
        <v>14.790022337660153</v>
      </c>
      <c r="AJ120" s="6">
        <v>12.055663801138039</v>
      </c>
      <c r="AK120" s="9">
        <v>10</v>
      </c>
      <c r="AL120" s="16">
        <v>0.45903040799214689</v>
      </c>
      <c r="AM120" s="9">
        <v>2</v>
      </c>
      <c r="AN120" s="17">
        <v>-0.29498785286583007</v>
      </c>
      <c r="AO120" s="9">
        <v>2.5</v>
      </c>
      <c r="AP120" s="18">
        <v>5.6237141677458434E-2</v>
      </c>
    </row>
    <row r="121" spans="1:42" x14ac:dyDescent="0.35">
      <c r="A121" s="20" t="s">
        <v>463</v>
      </c>
      <c r="B121" s="4" t="s">
        <v>470</v>
      </c>
      <c r="C121" s="5" t="s">
        <v>471</v>
      </c>
      <c r="D121" s="6">
        <v>152</v>
      </c>
      <c r="E121" s="6">
        <v>5.6965000000000003</v>
      </c>
      <c r="F121" s="6">
        <v>865.86800000000005</v>
      </c>
      <c r="G121" s="7">
        <v>5.1551593809999998</v>
      </c>
      <c r="H121" s="6">
        <v>30.682163942300001</v>
      </c>
      <c r="I121" s="6">
        <v>53.112128198999997</v>
      </c>
      <c r="J121" s="6">
        <v>74.396240724400002</v>
      </c>
      <c r="K121" s="8">
        <v>145</v>
      </c>
      <c r="L121" s="9">
        <v>205</v>
      </c>
      <c r="M121" s="9">
        <v>270</v>
      </c>
      <c r="N121" s="6">
        <v>0.63133929010000001</v>
      </c>
      <c r="O121" s="6">
        <v>1.7982699987999999</v>
      </c>
      <c r="P121" s="6">
        <v>4.2015938857000004</v>
      </c>
      <c r="Q121" s="9">
        <v>10.5</v>
      </c>
      <c r="R121" s="9">
        <v>15</v>
      </c>
      <c r="S121" s="9">
        <v>19</v>
      </c>
      <c r="T121" s="10"/>
      <c r="U121" s="10"/>
      <c r="V121" s="10"/>
      <c r="W121" s="10"/>
      <c r="X121" s="11">
        <v>0.34270221310965687</v>
      </c>
      <c r="Y121" s="11">
        <v>0.3196416302347076</v>
      </c>
      <c r="Z121" s="6">
        <v>17.97</v>
      </c>
      <c r="AA121" s="6">
        <v>11.0105</v>
      </c>
      <c r="AB121" s="7"/>
      <c r="AC121" s="7"/>
      <c r="AD121" s="7"/>
      <c r="AE121" s="7"/>
      <c r="AF121" s="6">
        <v>206.08084064168028</v>
      </c>
      <c r="AG121" s="6">
        <v>82.463619047619048</v>
      </c>
      <c r="AH121" s="6">
        <v>57.724533333333333</v>
      </c>
      <c r="AI121" s="6">
        <v>45.572000000000003</v>
      </c>
      <c r="AJ121" s="6">
        <v>10.846360033772648</v>
      </c>
      <c r="AK121" s="9">
        <v>10</v>
      </c>
      <c r="AL121" s="16">
        <v>0.12126559706560354</v>
      </c>
      <c r="AM121" s="9">
        <v>55</v>
      </c>
      <c r="AN121" s="17">
        <v>-4.5986224228173306E-2</v>
      </c>
      <c r="AO121" s="9">
        <v>40</v>
      </c>
      <c r="AP121" s="18">
        <v>5.7015461727942168E-2</v>
      </c>
    </row>
    <row r="122" spans="1:42" collapsed="1" x14ac:dyDescent="0.35">
      <c r="A122" s="30" t="s">
        <v>1086</v>
      </c>
      <c r="B122" s="4" t="s">
        <v>1158</v>
      </c>
      <c r="C122" s="5" t="s">
        <v>1159</v>
      </c>
      <c r="D122" s="6">
        <v>274.5</v>
      </c>
      <c r="E122" s="6">
        <v>1.3333999999999999</v>
      </c>
      <c r="F122" s="6">
        <v>366.01829999999995</v>
      </c>
      <c r="G122" s="7">
        <v>3.7222672349999999</v>
      </c>
      <c r="H122" s="6">
        <v>9.2210929985999996</v>
      </c>
      <c r="I122" s="6">
        <v>13.074742735799999</v>
      </c>
      <c r="J122" s="6">
        <v>13.2640564547</v>
      </c>
      <c r="K122" s="8">
        <v>18.3</v>
      </c>
      <c r="L122" s="9">
        <v>23.8</v>
      </c>
      <c r="M122" s="9">
        <v>31.37575</v>
      </c>
      <c r="N122" s="6">
        <v>1.9269896830000002</v>
      </c>
      <c r="O122" s="6">
        <v>3.0359601075999998</v>
      </c>
      <c r="P122" s="6">
        <v>2.6075991868999999</v>
      </c>
      <c r="Q122" s="9">
        <v>3.6956000000000002</v>
      </c>
      <c r="R122" s="9">
        <v>5.43</v>
      </c>
      <c r="S122" s="9">
        <v>7.45695</v>
      </c>
      <c r="T122" s="10"/>
      <c r="U122" s="10"/>
      <c r="V122" s="10"/>
      <c r="W122" s="10"/>
      <c r="X122" s="11">
        <v>0.33241419676110162</v>
      </c>
      <c r="Y122" s="11">
        <v>0.41940652729375127</v>
      </c>
      <c r="Z122" s="6">
        <v>10.36</v>
      </c>
      <c r="AA122" s="6">
        <v>9.9998000000000005</v>
      </c>
      <c r="AB122" s="7"/>
      <c r="AC122" s="7"/>
      <c r="AD122" s="7"/>
      <c r="AE122" s="7"/>
      <c r="AF122" s="6">
        <v>140.36601247568825</v>
      </c>
      <c r="AG122" s="6">
        <v>99.041644117328701</v>
      </c>
      <c r="AH122" s="6">
        <v>67.406685082872926</v>
      </c>
      <c r="AI122" s="6">
        <v>49.08418321163478</v>
      </c>
      <c r="AJ122" s="6">
        <v>30.681095623101264</v>
      </c>
      <c r="AK122" s="9">
        <v>0</v>
      </c>
      <c r="AL122" s="16">
        <v>0</v>
      </c>
      <c r="AM122" s="9">
        <v>80</v>
      </c>
      <c r="AN122" s="17">
        <v>-0.19225896628665828</v>
      </c>
      <c r="AO122" s="9">
        <v>55</v>
      </c>
      <c r="AP122" s="18">
        <v>5.85480111162624E-2</v>
      </c>
    </row>
    <row r="123" spans="1:42" x14ac:dyDescent="0.35">
      <c r="A123" s="30" t="s">
        <v>829</v>
      </c>
      <c r="B123" s="4" t="s">
        <v>975</v>
      </c>
      <c r="C123" s="5" t="s">
        <v>976</v>
      </c>
      <c r="D123" s="6">
        <v>30.96</v>
      </c>
      <c r="E123" s="6">
        <v>1.42025</v>
      </c>
      <c r="F123" s="6">
        <v>43.970939999999999</v>
      </c>
      <c r="G123" s="7">
        <v>0.82264914</v>
      </c>
      <c r="H123" s="6">
        <v>6.3138159798000002</v>
      </c>
      <c r="I123" s="6">
        <v>6.9822367608000002</v>
      </c>
      <c r="J123" s="6">
        <v>7.1399008402000002</v>
      </c>
      <c r="K123" s="8">
        <v>8.8559687841571169</v>
      </c>
      <c r="L123" s="9">
        <v>10.087478734312315</v>
      </c>
      <c r="M123" s="9">
        <v>11.300219159491103</v>
      </c>
      <c r="N123" s="6">
        <v>1.5018001128999998</v>
      </c>
      <c r="O123" s="6">
        <v>1.7396663077000001</v>
      </c>
      <c r="P123" s="6">
        <v>1.9425978765</v>
      </c>
      <c r="Q123" s="9">
        <v>2.2775336339628183</v>
      </c>
      <c r="R123" s="9">
        <v>2.7528485891607901</v>
      </c>
      <c r="S123" s="9">
        <v>3.1910983246802704</v>
      </c>
      <c r="T123" s="10"/>
      <c r="U123" s="10"/>
      <c r="V123" s="10"/>
      <c r="W123" s="10"/>
      <c r="X123" s="11">
        <v>0.16537284830929333</v>
      </c>
      <c r="Y123" s="11">
        <v>0.17991962729309741</v>
      </c>
      <c r="Z123" s="6">
        <v>19.27</v>
      </c>
      <c r="AA123" s="6">
        <v>15.016</v>
      </c>
      <c r="AB123" s="7"/>
      <c r="AC123" s="7"/>
      <c r="AD123" s="7"/>
      <c r="AE123" s="7"/>
      <c r="AF123" s="6">
        <v>22.635122035252568</v>
      </c>
      <c r="AG123" s="6">
        <v>19.306384478499361</v>
      </c>
      <c r="AH123" s="6">
        <v>15.972887202417697</v>
      </c>
      <c r="AI123" s="6">
        <v>13.779249501629076</v>
      </c>
      <c r="AJ123" s="6">
        <v>30.079308078560029</v>
      </c>
      <c r="AK123" s="9">
        <v>30</v>
      </c>
      <c r="AL123" s="16">
        <v>1.5538901151279583</v>
      </c>
      <c r="AM123" s="9">
        <v>20</v>
      </c>
      <c r="AN123" s="17">
        <v>5.1465644569918576E-2</v>
      </c>
      <c r="AO123" s="9">
        <v>15</v>
      </c>
      <c r="AP123" s="18">
        <v>5.8895693109029576E-2</v>
      </c>
    </row>
    <row r="124" spans="1:42" x14ac:dyDescent="0.35">
      <c r="A124" s="29" t="s">
        <v>431</v>
      </c>
      <c r="B124" s="4" t="s">
        <v>450</v>
      </c>
      <c r="C124" s="5" t="s">
        <v>451</v>
      </c>
      <c r="D124" s="6">
        <v>36.33</v>
      </c>
      <c r="E124" s="6">
        <v>20.680263750000002</v>
      </c>
      <c r="F124" s="6">
        <v>751.31398203750007</v>
      </c>
      <c r="G124" s="7">
        <v>9.0880473429999995</v>
      </c>
      <c r="H124" s="6">
        <v>250.5403782505</v>
      </c>
      <c r="I124" s="6">
        <v>233.21695860299999</v>
      </c>
      <c r="J124" s="6">
        <v>294.17973429279999</v>
      </c>
      <c r="K124" s="8">
        <v>555.44864705999998</v>
      </c>
      <c r="L124" s="9">
        <v>735.18488234999995</v>
      </c>
      <c r="M124" s="9">
        <v>881.21653332999995</v>
      </c>
      <c r="N124" s="6">
        <v>5.5790890660999999</v>
      </c>
      <c r="O124" s="6">
        <v>6.4059515146000008</v>
      </c>
      <c r="P124" s="6">
        <v>12.2927675649</v>
      </c>
      <c r="Q124" s="9">
        <v>18</v>
      </c>
      <c r="R124" s="9">
        <v>35</v>
      </c>
      <c r="S124" s="9">
        <v>42</v>
      </c>
      <c r="T124" s="10"/>
      <c r="U124" s="10"/>
      <c r="V124" s="10"/>
      <c r="W124" s="10"/>
      <c r="X124" s="11">
        <v>0.46626391581613547</v>
      </c>
      <c r="Y124" s="11">
        <v>0.50614415296930226</v>
      </c>
      <c r="Z124" s="6">
        <v>8.94</v>
      </c>
      <c r="AA124" s="6">
        <v>6.4058999999999999</v>
      </c>
      <c r="AB124" s="7"/>
      <c r="AC124" s="7"/>
      <c r="AD124" s="7"/>
      <c r="AE124" s="7"/>
      <c r="AF124" s="6">
        <v>61.118375343137131</v>
      </c>
      <c r="AG124" s="6">
        <v>41.739665668750007</v>
      </c>
      <c r="AH124" s="6">
        <v>21.466113772500002</v>
      </c>
      <c r="AI124" s="6">
        <v>17.888428143750001</v>
      </c>
      <c r="AJ124" s="6">
        <v>30.281606280662494</v>
      </c>
      <c r="AK124" s="9">
        <v>30</v>
      </c>
      <c r="AL124" s="16">
        <v>0.25578992276548357</v>
      </c>
      <c r="AM124" s="9">
        <v>25</v>
      </c>
      <c r="AN124" s="17">
        <v>-0.39849144797118474</v>
      </c>
      <c r="AO124" s="9">
        <v>20</v>
      </c>
      <c r="AP124" s="18">
        <v>5.9932581429837171E-2</v>
      </c>
    </row>
    <row r="125" spans="1:42" x14ac:dyDescent="0.35">
      <c r="A125" s="29" t="s">
        <v>53</v>
      </c>
      <c r="B125" s="4" t="s">
        <v>54</v>
      </c>
      <c r="C125" s="5" t="s">
        <v>55</v>
      </c>
      <c r="D125" s="6">
        <v>82.8</v>
      </c>
      <c r="E125" s="6">
        <v>4.6285350300000001</v>
      </c>
      <c r="F125" s="6">
        <v>383.24270048400001</v>
      </c>
      <c r="G125" s="7">
        <v>7.0978409490000001</v>
      </c>
      <c r="H125" s="6">
        <v>15.473987194799999</v>
      </c>
      <c r="I125" s="6">
        <v>18.3238517837</v>
      </c>
      <c r="J125" s="6">
        <v>22.730320300300001</v>
      </c>
      <c r="K125" s="8">
        <v>34.336959999999998</v>
      </c>
      <c r="L125" s="9">
        <v>45.371519999999997</v>
      </c>
      <c r="M125" s="9">
        <v>55.547777779999997</v>
      </c>
      <c r="N125" s="6">
        <v>1.3289706439</v>
      </c>
      <c r="O125" s="6">
        <v>2.9264314527999997</v>
      </c>
      <c r="P125" s="6">
        <v>4.1318265470000002</v>
      </c>
      <c r="Q125" s="9">
        <v>6.25294667</v>
      </c>
      <c r="R125" s="9">
        <v>8.4279133300000009</v>
      </c>
      <c r="S125" s="9">
        <v>10.72666667</v>
      </c>
      <c r="T125" s="10"/>
      <c r="U125" s="10"/>
      <c r="V125" s="10"/>
      <c r="W125" s="10"/>
      <c r="X125" s="11">
        <v>0.34695693698746366</v>
      </c>
      <c r="Y125" s="11">
        <v>0.37438234551648097</v>
      </c>
      <c r="Z125" s="6">
        <v>9.07</v>
      </c>
      <c r="AA125" s="6">
        <v>8.3701000000000008</v>
      </c>
      <c r="AB125" s="7"/>
      <c r="AC125" s="7"/>
      <c r="AD125" s="7"/>
      <c r="AE125" s="7"/>
      <c r="AF125" s="6">
        <v>92.753821130817187</v>
      </c>
      <c r="AG125" s="6">
        <v>61.289935882981069</v>
      </c>
      <c r="AH125" s="6">
        <v>45.473023449328707</v>
      </c>
      <c r="AI125" s="6">
        <v>35.728032973732745</v>
      </c>
      <c r="AJ125" s="6">
        <v>20.163874158873298</v>
      </c>
      <c r="AK125" s="9">
        <v>20</v>
      </c>
      <c r="AL125" s="16">
        <v>0.32631784830360022</v>
      </c>
      <c r="AM125" s="9">
        <v>40</v>
      </c>
      <c r="AN125" s="17">
        <v>-0.34410112490976358</v>
      </c>
      <c r="AO125" s="9">
        <v>40</v>
      </c>
      <c r="AP125" s="18">
        <v>6.1360079445192367E-2</v>
      </c>
    </row>
    <row r="126" spans="1:42" x14ac:dyDescent="0.35">
      <c r="A126" s="29" t="s">
        <v>625</v>
      </c>
      <c r="B126" s="4" t="s">
        <v>751</v>
      </c>
      <c r="C126" s="5" t="s">
        <v>752</v>
      </c>
      <c r="D126" s="6">
        <v>8.23</v>
      </c>
      <c r="E126" s="6">
        <v>146.77880279999999</v>
      </c>
      <c r="F126" s="6">
        <v>1207.9895470440001</v>
      </c>
      <c r="G126" s="7">
        <v>11.046534274000001</v>
      </c>
      <c r="H126" s="6">
        <v>41.66</v>
      </c>
      <c r="I126" s="6">
        <v>121.3594805091</v>
      </c>
      <c r="J126" s="6">
        <v>120.9710605276</v>
      </c>
      <c r="K126" s="8">
        <v>168.2</v>
      </c>
      <c r="L126" s="9">
        <v>201.4</v>
      </c>
      <c r="M126" s="9">
        <v>229.8</v>
      </c>
      <c r="N126" s="6">
        <v>6.07</v>
      </c>
      <c r="O126" s="6">
        <v>18.752766924399999</v>
      </c>
      <c r="P126" s="6">
        <v>40.038356132899999</v>
      </c>
      <c r="Q126" s="9">
        <v>62</v>
      </c>
      <c r="R126" s="9">
        <v>76</v>
      </c>
      <c r="S126" s="9">
        <v>88</v>
      </c>
      <c r="T126" s="10"/>
      <c r="U126" s="10"/>
      <c r="V126" s="10"/>
      <c r="W126" s="10"/>
      <c r="X126" s="11">
        <v>0.23848146713176965</v>
      </c>
      <c r="Y126" s="11">
        <v>0.30017599858638477</v>
      </c>
      <c r="Z126" s="6">
        <v>26.16</v>
      </c>
      <c r="AA126" s="6">
        <v>24.156300000000002</v>
      </c>
      <c r="AB126" s="7"/>
      <c r="AC126" s="7"/>
      <c r="AD126" s="7"/>
      <c r="AE126" s="7"/>
      <c r="AF126" s="6">
        <v>64.416603262542282</v>
      </c>
      <c r="AG126" s="6">
        <v>30.170807788269322</v>
      </c>
      <c r="AH126" s="6">
        <v>19.48370237167742</v>
      </c>
      <c r="AI126" s="6">
        <v>15.894599303210528</v>
      </c>
      <c r="AJ126" s="6">
        <v>41.481547418607853</v>
      </c>
      <c r="AK126" s="9">
        <v>0</v>
      </c>
      <c r="AL126" s="16">
        <v>0</v>
      </c>
      <c r="AM126" s="9">
        <v>25</v>
      </c>
      <c r="AN126" s="17">
        <v>0.41471567598890191</v>
      </c>
      <c r="AO126" s="9">
        <v>20</v>
      </c>
      <c r="AP126" s="18">
        <v>6.3847987633158798E-2</v>
      </c>
    </row>
    <row r="127" spans="1:42" x14ac:dyDescent="0.35">
      <c r="A127" s="29" t="s">
        <v>1074</v>
      </c>
      <c r="B127" s="4" t="s">
        <v>1126</v>
      </c>
      <c r="C127" s="5" t="s">
        <v>1127</v>
      </c>
      <c r="D127" s="6">
        <v>353.78</v>
      </c>
      <c r="E127" s="6">
        <v>2.4262669300000002</v>
      </c>
      <c r="F127" s="6">
        <v>858.36471449539999</v>
      </c>
      <c r="G127" s="7">
        <v>10.909203112</v>
      </c>
      <c r="H127" s="6">
        <v>18.348776242500001</v>
      </c>
      <c r="I127" s="6">
        <v>24.599855338000001</v>
      </c>
      <c r="J127" s="6">
        <v>31.496896758000002</v>
      </c>
      <c r="K127" s="8">
        <v>45.529094446959</v>
      </c>
      <c r="L127" s="9">
        <v>61.669076245511697</v>
      </c>
      <c r="M127" s="9">
        <v>80.164306061175225</v>
      </c>
      <c r="N127" s="6">
        <v>4.2829547466000006</v>
      </c>
      <c r="O127" s="6">
        <v>5.5386383607000003</v>
      </c>
      <c r="P127" s="6">
        <v>7.2209136067999991</v>
      </c>
      <c r="Q127" s="9">
        <v>10.020226874687106</v>
      </c>
      <c r="R127" s="9">
        <v>14.291378154459032</v>
      </c>
      <c r="S127" s="9">
        <v>19.374087192230267</v>
      </c>
      <c r="T127" s="10"/>
      <c r="U127" s="10"/>
      <c r="V127" s="10"/>
      <c r="W127" s="10"/>
      <c r="X127" s="11">
        <v>0.36533038952080998</v>
      </c>
      <c r="Y127" s="11">
        <v>0.38955700199399046</v>
      </c>
      <c r="Z127" s="6">
        <v>18.16</v>
      </c>
      <c r="AA127" s="6">
        <v>15.700200000000001</v>
      </c>
      <c r="AB127" s="7"/>
      <c r="AC127" s="7"/>
      <c r="AD127" s="7"/>
      <c r="AE127" s="7"/>
      <c r="AF127" s="6">
        <v>118.87203769992072</v>
      </c>
      <c r="AG127" s="6">
        <v>85.663201565204432</v>
      </c>
      <c r="AH127" s="6">
        <v>60.061717296843263</v>
      </c>
      <c r="AI127" s="6">
        <v>44.304782257800326</v>
      </c>
      <c r="AJ127" s="6">
        <v>20.160332019885928</v>
      </c>
      <c r="AK127" s="9">
        <v>20</v>
      </c>
      <c r="AL127" s="16">
        <v>0.23347247866724383</v>
      </c>
      <c r="AM127" s="9">
        <v>80</v>
      </c>
      <c r="AN127" s="17">
        <v>-6.3775360544352261E-2</v>
      </c>
      <c r="AO127" s="9">
        <v>50</v>
      </c>
      <c r="AP127" s="18">
        <v>6.466534334439214E-2</v>
      </c>
    </row>
    <row r="128" spans="1:42" x14ac:dyDescent="0.35">
      <c r="A128" s="29" t="s">
        <v>770</v>
      </c>
      <c r="B128" s="4" t="s">
        <v>892</v>
      </c>
      <c r="C128" s="5" t="s">
        <v>893</v>
      </c>
      <c r="D128" s="6">
        <v>370.11</v>
      </c>
      <c r="E128" s="6">
        <v>12.201143719999999</v>
      </c>
      <c r="F128" s="6">
        <v>4515.7653022091999</v>
      </c>
      <c r="G128" s="7">
        <v>31.886716579000002</v>
      </c>
      <c r="H128" s="6">
        <v>93.819378743099989</v>
      </c>
      <c r="I128" s="6">
        <v>118.80073342110001</v>
      </c>
      <c r="J128" s="6">
        <v>139.89804850799999</v>
      </c>
      <c r="K128" s="8">
        <v>198.65522888135996</v>
      </c>
      <c r="L128" s="9">
        <v>268.18455898983598</v>
      </c>
      <c r="M128" s="9">
        <v>348.63992668678679</v>
      </c>
      <c r="N128" s="6">
        <v>14.6673371947</v>
      </c>
      <c r="O128" s="6">
        <v>19.385054511300002</v>
      </c>
      <c r="P128" s="6">
        <v>30.792336965800001</v>
      </c>
      <c r="Q128" s="9">
        <v>51.115279363228005</v>
      </c>
      <c r="R128" s="9">
        <v>73.094849489416049</v>
      </c>
      <c r="S128" s="9">
        <v>99.408995305605814</v>
      </c>
      <c r="T128" s="10"/>
      <c r="U128" s="10"/>
      <c r="V128" s="10"/>
      <c r="W128" s="10"/>
      <c r="X128" s="11">
        <v>0.35577770653196228</v>
      </c>
      <c r="Y128" s="11">
        <v>0.47795432006641092</v>
      </c>
      <c r="Z128" s="6">
        <v>35.090000000000003</v>
      </c>
      <c r="AA128" s="6">
        <v>34.617600000000003</v>
      </c>
      <c r="AB128" s="7"/>
      <c r="AC128" s="7"/>
      <c r="AD128" s="7"/>
      <c r="AE128" s="7"/>
      <c r="AF128" s="6">
        <v>146.65224361582904</v>
      </c>
      <c r="AG128" s="6">
        <v>88.34472506977653</v>
      </c>
      <c r="AH128" s="6">
        <v>61.779528020822745</v>
      </c>
      <c r="AI128" s="6">
        <v>45.426123544722614</v>
      </c>
      <c r="AJ128" s="6">
        <v>5.6605659191633091</v>
      </c>
      <c r="AK128" s="9">
        <v>45</v>
      </c>
      <c r="AL128" s="16">
        <v>0.5093682725760712</v>
      </c>
      <c r="AM128" s="9">
        <v>85</v>
      </c>
      <c r="AN128" s="17">
        <v>-3.2766246852771526E-2</v>
      </c>
      <c r="AO128" s="9">
        <v>51</v>
      </c>
      <c r="AP128" s="18">
        <v>6.4670015687856686E-2</v>
      </c>
    </row>
    <row r="129" spans="1:42" x14ac:dyDescent="0.35">
      <c r="A129" s="20" t="s">
        <v>776</v>
      </c>
      <c r="B129" s="4" t="s">
        <v>918</v>
      </c>
      <c r="C129" s="5" t="s">
        <v>919</v>
      </c>
      <c r="D129" s="6">
        <v>84.46</v>
      </c>
      <c r="E129" s="6">
        <v>7.4978512200000003</v>
      </c>
      <c r="F129" s="6">
        <v>633.26851404119998</v>
      </c>
      <c r="G129" s="7">
        <v>4.8806324180000002</v>
      </c>
      <c r="H129" s="6">
        <v>12.2999131276</v>
      </c>
      <c r="I129" s="6">
        <v>14.684396083299999</v>
      </c>
      <c r="J129" s="6">
        <v>19.2664319625</v>
      </c>
      <c r="K129" s="8">
        <v>26.587676108249997</v>
      </c>
      <c r="L129" s="9">
        <v>35.627485985054996</v>
      </c>
      <c r="M129" s="9">
        <v>47.028281500272598</v>
      </c>
      <c r="N129" s="6">
        <v>1.2376092909999998</v>
      </c>
      <c r="O129" s="6">
        <v>3.0033028674</v>
      </c>
      <c r="P129" s="6">
        <v>5.3550769976000003</v>
      </c>
      <c r="Q129" s="9">
        <v>7.76486164652</v>
      </c>
      <c r="R129" s="9">
        <v>10.482563222802</v>
      </c>
      <c r="S129" s="9">
        <v>14.151460350782701</v>
      </c>
      <c r="T129" s="10"/>
      <c r="U129" s="10"/>
      <c r="V129" s="10"/>
      <c r="W129" s="10"/>
      <c r="X129" s="11">
        <v>0.34643669351141559</v>
      </c>
      <c r="Y129" s="11">
        <v>0.38254257155863125</v>
      </c>
      <c r="Z129" s="6">
        <v>23.82</v>
      </c>
      <c r="AA129" s="6">
        <v>20.234200000000001</v>
      </c>
      <c r="AB129" s="7"/>
      <c r="AC129" s="7"/>
      <c r="AD129" s="7"/>
      <c r="AE129" s="7"/>
      <c r="AF129" s="6">
        <v>118.25572523513922</v>
      </c>
      <c r="AG129" s="6">
        <v>81.555672575958098</v>
      </c>
      <c r="AH129" s="6">
        <v>60.411609315524515</v>
      </c>
      <c r="AI129" s="6">
        <v>44.74934023372186</v>
      </c>
      <c r="AJ129" s="6">
        <v>108.06288101167377</v>
      </c>
      <c r="AK129" s="9">
        <v>80</v>
      </c>
      <c r="AL129" s="16">
        <v>0.98092502303246654</v>
      </c>
      <c r="AM129" s="9">
        <v>85</v>
      </c>
      <c r="AN129" s="17">
        <v>5.2042087202320425E-2</v>
      </c>
      <c r="AO129" s="9">
        <v>50</v>
      </c>
      <c r="AP129" s="18">
        <v>6.6849887598594809E-2</v>
      </c>
    </row>
    <row r="130" spans="1:42" x14ac:dyDescent="0.35">
      <c r="A130" s="29" t="s">
        <v>265</v>
      </c>
      <c r="B130" s="4" t="s">
        <v>326</v>
      </c>
      <c r="C130" s="5" t="s">
        <v>327</v>
      </c>
      <c r="D130" s="6">
        <v>19.850000000000001</v>
      </c>
      <c r="E130" s="6">
        <v>4.3559999999999999</v>
      </c>
      <c r="F130" s="6">
        <v>86.4666</v>
      </c>
      <c r="G130" s="7">
        <v>2.7517855460000002</v>
      </c>
      <c r="H130" s="6">
        <v>20.149698136800001</v>
      </c>
      <c r="I130" s="6">
        <v>21.138513198800002</v>
      </c>
      <c r="J130" s="6">
        <v>27.182038963499998</v>
      </c>
      <c r="K130" s="8">
        <v>36.132836594014996</v>
      </c>
      <c r="L130" s="9">
        <v>42.726306987756502</v>
      </c>
      <c r="M130" s="9">
        <v>48.430901507449697</v>
      </c>
      <c r="N130" s="6">
        <v>1.7534382822999999</v>
      </c>
      <c r="O130" s="6">
        <v>1.9283018103</v>
      </c>
      <c r="P130" s="6">
        <v>3.1418134182999999</v>
      </c>
      <c r="Q130" s="9">
        <v>4.4966378988994302</v>
      </c>
      <c r="R130" s="9">
        <v>5.5542990461190298</v>
      </c>
      <c r="S130" s="9">
        <v>6.4004482170661197</v>
      </c>
      <c r="T130" s="10"/>
      <c r="U130" s="10"/>
      <c r="V130" s="10"/>
      <c r="W130" s="10"/>
      <c r="X130" s="11">
        <v>0.2123094974448605</v>
      </c>
      <c r="Y130" s="11">
        <v>0.26768105308558776</v>
      </c>
      <c r="Z130" s="6">
        <v>22.16</v>
      </c>
      <c r="AA130" s="6">
        <v>17.1816</v>
      </c>
      <c r="AB130" s="7"/>
      <c r="AC130" s="7"/>
      <c r="AD130" s="7"/>
      <c r="AE130" s="7"/>
      <c r="AF130" s="6">
        <v>18.564705230509837</v>
      </c>
      <c r="AG130" s="6">
        <v>19.229166756158648</v>
      </c>
      <c r="AH130" s="6">
        <v>15.56750892993726</v>
      </c>
      <c r="AI130" s="6">
        <v>13.509460129596226</v>
      </c>
      <c r="AJ130" s="6">
        <v>27.729208708752555</v>
      </c>
      <c r="AK130" s="9">
        <v>30</v>
      </c>
      <c r="AL130" s="16">
        <v>1.3650341278032618</v>
      </c>
      <c r="AM130" s="9">
        <v>20</v>
      </c>
      <c r="AN130" s="17">
        <v>4.0086669048957857E-2</v>
      </c>
      <c r="AO130" s="9">
        <v>15</v>
      </c>
      <c r="AP130" s="18">
        <v>6.7373760801346452E-2</v>
      </c>
    </row>
    <row r="131" spans="1:42" x14ac:dyDescent="0.35">
      <c r="A131" s="30" t="s">
        <v>209</v>
      </c>
      <c r="B131" s="4" t="s">
        <v>258</v>
      </c>
      <c r="C131" s="5" t="s">
        <v>259</v>
      </c>
      <c r="D131" s="6">
        <v>7.39</v>
      </c>
      <c r="E131" s="6">
        <v>67.717157189999995</v>
      </c>
      <c r="F131" s="6">
        <v>500.42979163409996</v>
      </c>
      <c r="G131" s="7">
        <v>9.6234662370000006</v>
      </c>
      <c r="H131" s="6">
        <v>911.78778280929998</v>
      </c>
      <c r="I131" s="6">
        <v>1071.1563413630001</v>
      </c>
      <c r="J131" s="6">
        <v>1162.7590286505999</v>
      </c>
      <c r="K131" s="8">
        <v>1336.1416666699999</v>
      </c>
      <c r="L131" s="9">
        <v>1370.2616666700001</v>
      </c>
      <c r="M131" s="9">
        <v>1425.5889999999999</v>
      </c>
      <c r="N131" s="6">
        <v>67.800322066999996</v>
      </c>
      <c r="O131" s="6">
        <v>43.914031258900003</v>
      </c>
      <c r="P131" s="6">
        <v>48.305434384790004</v>
      </c>
      <c r="Q131" s="9">
        <v>89.410833330000003</v>
      </c>
      <c r="R131" s="9">
        <v>95.314999999999998</v>
      </c>
      <c r="S131" s="9">
        <v>103.72199999999999</v>
      </c>
      <c r="T131" s="10">
        <v>385.25843540239998</v>
      </c>
      <c r="U131" s="10">
        <v>456.7871020664</v>
      </c>
      <c r="V131" s="10">
        <v>533.03910206640001</v>
      </c>
      <c r="W131" s="10">
        <v>616.01670206640006</v>
      </c>
      <c r="X131" s="11">
        <v>7.0290174201428801E-2</v>
      </c>
      <c r="Y131" s="11">
        <v>0.29010471809775407</v>
      </c>
      <c r="Z131" s="6">
        <v>20.97</v>
      </c>
      <c r="AA131" s="6">
        <v>12.3543</v>
      </c>
      <c r="AB131" s="7">
        <v>1.5384644829735927</v>
      </c>
      <c r="AC131" s="7">
        <v>1.2989457092909704</v>
      </c>
      <c r="AD131" s="7">
        <v>1.0955427361461618</v>
      </c>
      <c r="AE131" s="7">
        <v>0.93882379302778063</v>
      </c>
      <c r="AF131" s="6">
        <v>10.359699648859197</v>
      </c>
      <c r="AG131" s="6">
        <v>5.596970445260248</v>
      </c>
      <c r="AH131" s="6">
        <v>5.2502732165356969</v>
      </c>
      <c r="AI131" s="6">
        <v>4.8247217719876208</v>
      </c>
      <c r="AJ131" s="6">
        <v>20.126252008018884</v>
      </c>
      <c r="AK131" s="9">
        <v>20</v>
      </c>
      <c r="AL131" s="16">
        <v>3.5733617312445962</v>
      </c>
      <c r="AM131" s="9">
        <v>1</v>
      </c>
      <c r="AN131" s="17">
        <v>-0.19441126645960172</v>
      </c>
      <c r="AO131" s="9">
        <v>1</v>
      </c>
      <c r="AP131" s="18">
        <v>6.7800770252068765E-2</v>
      </c>
    </row>
    <row r="132" spans="1:42" x14ac:dyDescent="0.35">
      <c r="A132" s="20" t="s">
        <v>265</v>
      </c>
      <c r="B132" s="4" t="s">
        <v>308</v>
      </c>
      <c r="C132" s="5" t="s">
        <v>309</v>
      </c>
      <c r="D132" s="6">
        <v>39.68</v>
      </c>
      <c r="E132" s="6">
        <v>8.41558502</v>
      </c>
      <c r="F132" s="6">
        <v>333.93041359360001</v>
      </c>
      <c r="G132" s="7">
        <v>0.58378405099999997</v>
      </c>
      <c r="H132" s="6">
        <v>10.2065294283</v>
      </c>
      <c r="I132" s="6">
        <v>14.424450056</v>
      </c>
      <c r="J132" s="6">
        <v>22.556244782399997</v>
      </c>
      <c r="K132" s="8">
        <v>32.5</v>
      </c>
      <c r="L132" s="9">
        <v>41.2</v>
      </c>
      <c r="M132" s="9">
        <v>50.5</v>
      </c>
      <c r="N132" s="6">
        <v>2.2517413327</v>
      </c>
      <c r="O132" s="6">
        <v>3.4218396083</v>
      </c>
      <c r="P132" s="6">
        <v>5.1607721155000004</v>
      </c>
      <c r="Q132" s="9">
        <v>7.85</v>
      </c>
      <c r="R132" s="9">
        <v>10.199999999999999</v>
      </c>
      <c r="S132" s="9">
        <v>12.5</v>
      </c>
      <c r="T132" s="10"/>
      <c r="U132" s="10"/>
      <c r="V132" s="10"/>
      <c r="W132" s="10"/>
      <c r="X132" s="11">
        <v>0.3082021535398991</v>
      </c>
      <c r="Y132" s="11">
        <v>0.34296628601925194</v>
      </c>
      <c r="Z132" s="6">
        <v>23.2</v>
      </c>
      <c r="AA132" s="6">
        <v>20.356000000000002</v>
      </c>
      <c r="AB132" s="7"/>
      <c r="AC132" s="7"/>
      <c r="AD132" s="7"/>
      <c r="AE132" s="7"/>
      <c r="AF132" s="6">
        <v>79.99178030561113</v>
      </c>
      <c r="AG132" s="6">
        <v>42.538906190267518</v>
      </c>
      <c r="AH132" s="6">
        <v>32.738275842509807</v>
      </c>
      <c r="AI132" s="6">
        <v>26.714433087488</v>
      </c>
      <c r="AJ132" s="6">
        <v>20.965928442185643</v>
      </c>
      <c r="AK132" s="9">
        <v>30</v>
      </c>
      <c r="AL132" s="16">
        <v>0.81607531454134319</v>
      </c>
      <c r="AM132" s="9">
        <v>30</v>
      </c>
      <c r="AN132" s="17">
        <v>-0.29476324882881677</v>
      </c>
      <c r="AO132" s="9">
        <v>30</v>
      </c>
      <c r="AP132" s="18">
        <v>6.7872250336490469E-2</v>
      </c>
    </row>
    <row r="133" spans="1:42" x14ac:dyDescent="0.35">
      <c r="A133" s="20" t="s">
        <v>770</v>
      </c>
      <c r="B133" s="4" t="s">
        <v>908</v>
      </c>
      <c r="C133" s="5" t="s">
        <v>909</v>
      </c>
      <c r="D133" s="6">
        <v>244.6</v>
      </c>
      <c r="E133" s="6">
        <v>3.2492898000000001</v>
      </c>
      <c r="F133" s="6">
        <v>794.77628507999998</v>
      </c>
      <c r="G133" s="7">
        <v>24.327254476</v>
      </c>
      <c r="H133" s="6">
        <v>11.868838953900001</v>
      </c>
      <c r="I133" s="6">
        <v>15.119027977</v>
      </c>
      <c r="J133" s="6">
        <v>18.261716549399999</v>
      </c>
      <c r="K133" s="8">
        <v>30.497066637497998</v>
      </c>
      <c r="L133" s="9">
        <v>41.171039960622302</v>
      </c>
      <c r="M133" s="9">
        <v>55.58090394684011</v>
      </c>
      <c r="N133" s="6">
        <v>2.2267884550999999</v>
      </c>
      <c r="O133" s="6">
        <v>2.9949566280000002</v>
      </c>
      <c r="P133" s="6">
        <v>4.9160830458999998</v>
      </c>
      <c r="Q133" s="9">
        <v>8.7014669912430005</v>
      </c>
      <c r="R133" s="9">
        <v>12.70414180721478</v>
      </c>
      <c r="S133" s="9">
        <v>18.039881366244988</v>
      </c>
      <c r="T133" s="10"/>
      <c r="U133" s="10"/>
      <c r="V133" s="10"/>
      <c r="W133" s="10"/>
      <c r="X133" s="11">
        <v>0.44919892334768585</v>
      </c>
      <c r="Y133" s="11">
        <v>0.54242772195687761</v>
      </c>
      <c r="Z133" s="6">
        <v>18.63</v>
      </c>
      <c r="AA133" s="6">
        <v>17.775099999999998</v>
      </c>
      <c r="AB133" s="7"/>
      <c r="AC133" s="7"/>
      <c r="AD133" s="7"/>
      <c r="AE133" s="7"/>
      <c r="AF133" s="6">
        <v>161.66860438674675</v>
      </c>
      <c r="AG133" s="6">
        <v>91.338194568783464</v>
      </c>
      <c r="AH133" s="6">
        <v>62.560407238892786</v>
      </c>
      <c r="AI133" s="6">
        <v>44.056624816121676</v>
      </c>
      <c r="AJ133" s="6">
        <v>46.266567077155649</v>
      </c>
      <c r="AK133" s="9">
        <v>25</v>
      </c>
      <c r="AL133" s="16">
        <v>0.27370805956946531</v>
      </c>
      <c r="AM133" s="9">
        <v>90</v>
      </c>
      <c r="AN133" s="17">
        <v>-1.191390495423018E-2</v>
      </c>
      <c r="AO133" s="9">
        <v>50</v>
      </c>
      <c r="AP133" s="18">
        <v>6.8055388989402318E-2</v>
      </c>
    </row>
    <row r="134" spans="1:42" x14ac:dyDescent="0.35">
      <c r="A134" s="30" t="s">
        <v>190</v>
      </c>
      <c r="B134" s="4" t="s">
        <v>220</v>
      </c>
      <c r="C134" s="5" t="s">
        <v>221</v>
      </c>
      <c r="D134" s="6">
        <v>96.15</v>
      </c>
      <c r="E134" s="6">
        <v>120.96637078000001</v>
      </c>
      <c r="F134" s="6">
        <v>9688.3208682329914</v>
      </c>
      <c r="G134" s="7">
        <v>14.770952872999999</v>
      </c>
      <c r="H134" s="6">
        <v>2459.7708800000005</v>
      </c>
      <c r="I134" s="6">
        <v>3317.6016719999998</v>
      </c>
      <c r="J134" s="6">
        <v>3317.1939109999998</v>
      </c>
      <c r="K134" s="8">
        <v>3521.1813950000001</v>
      </c>
      <c r="L134" s="9">
        <v>3905.6186865135746</v>
      </c>
      <c r="M134" s="9">
        <v>4388.3329184864242</v>
      </c>
      <c r="N134" s="6">
        <v>217.08301600000004</v>
      </c>
      <c r="O134" s="6">
        <v>463.77777600000002</v>
      </c>
      <c r="P134" s="6">
        <v>377.07397099999997</v>
      </c>
      <c r="Q134" s="9">
        <v>446.65052687500003</v>
      </c>
      <c r="R134" s="9">
        <v>505.63317843749991</v>
      </c>
      <c r="S134" s="9">
        <v>578.30309431176499</v>
      </c>
      <c r="T134" s="10">
        <v>4175.8080000000009</v>
      </c>
      <c r="U134" s="10">
        <v>4650.2708325800086</v>
      </c>
      <c r="V134" s="10">
        <v>4854.9592997158652</v>
      </c>
      <c r="W134" s="10">
        <v>5358.616128998834</v>
      </c>
      <c r="X134" s="11">
        <v>9.776547851513806E-2</v>
      </c>
      <c r="Y134" s="11">
        <v>0.15321333020660433</v>
      </c>
      <c r="Z134" s="6">
        <v>9.5752000000000006</v>
      </c>
      <c r="AA134" s="6">
        <v>1.8968</v>
      </c>
      <c r="AB134" s="7">
        <v>2.4422039778356135</v>
      </c>
      <c r="AC134" s="7">
        <v>2.320106879490865</v>
      </c>
      <c r="AD134" s="7">
        <v>2.0833885201601969</v>
      </c>
      <c r="AE134" s="7">
        <v>1.9955514083918267</v>
      </c>
      <c r="AF134" s="6">
        <v>25.693422546614844</v>
      </c>
      <c r="AG134" s="6">
        <v>21.691054382086005</v>
      </c>
      <c r="AH134" s="6">
        <v>19.160769667393456</v>
      </c>
      <c r="AI134" s="6">
        <v>16.753015786234041</v>
      </c>
      <c r="AJ134" s="6">
        <v>36.522919124744099</v>
      </c>
      <c r="AK134" s="9">
        <v>40</v>
      </c>
      <c r="AL134" s="16">
        <v>1.8440781759799934</v>
      </c>
      <c r="AM134" s="9">
        <v>2.2000000000000002</v>
      </c>
      <c r="AN134" s="17">
        <v>-3.3327040038660355E-2</v>
      </c>
      <c r="AO134" s="9">
        <v>2.2000000000000002</v>
      </c>
      <c r="AP134" s="18">
        <v>6.8418009968888832E-2</v>
      </c>
    </row>
    <row r="135" spans="1:42" x14ac:dyDescent="0.35">
      <c r="A135" s="29" t="s">
        <v>26</v>
      </c>
      <c r="B135" s="4" t="s">
        <v>27</v>
      </c>
      <c r="C135" s="5" t="s">
        <v>28</v>
      </c>
      <c r="D135" s="6">
        <v>32.409999999999997</v>
      </c>
      <c r="E135" s="6">
        <v>23.786702559999998</v>
      </c>
      <c r="F135" s="6">
        <v>770.92702996959986</v>
      </c>
      <c r="G135" s="7">
        <v>8.6843455140000003</v>
      </c>
      <c r="H135" s="6">
        <v>104.40588458459999</v>
      </c>
      <c r="I135" s="6">
        <v>113.5853970302</v>
      </c>
      <c r="J135" s="6">
        <v>141.0816117983</v>
      </c>
      <c r="K135" s="8">
        <v>181.17052917000001</v>
      </c>
      <c r="L135" s="9">
        <v>213.98272499999999</v>
      </c>
      <c r="M135" s="9">
        <v>249.13156667000001</v>
      </c>
      <c r="N135" s="6">
        <v>22.857286636100003</v>
      </c>
      <c r="O135" s="6">
        <v>25.939752803000001</v>
      </c>
      <c r="P135" s="6">
        <v>22.886866157899998</v>
      </c>
      <c r="Q135" s="9">
        <v>44</v>
      </c>
      <c r="R135" s="9">
        <v>49</v>
      </c>
      <c r="S135" s="9">
        <v>55</v>
      </c>
      <c r="T135" s="10"/>
      <c r="U135" s="10"/>
      <c r="V135" s="10"/>
      <c r="W135" s="10"/>
      <c r="X135" s="11">
        <v>0.20870257915014845</v>
      </c>
      <c r="Y135" s="11">
        <v>0.33944675120890389</v>
      </c>
      <c r="Z135" s="6">
        <v>16.18</v>
      </c>
      <c r="AA135" s="6">
        <v>10.9155</v>
      </c>
      <c r="AB135" s="7"/>
      <c r="AC135" s="7"/>
      <c r="AD135" s="7"/>
      <c r="AE135" s="7"/>
      <c r="AF135" s="6">
        <v>33.684254744658183</v>
      </c>
      <c r="AG135" s="6">
        <v>17.521068862945452</v>
      </c>
      <c r="AH135" s="6">
        <v>15.733204693257139</v>
      </c>
      <c r="AI135" s="6">
        <v>14.01685509035636</v>
      </c>
      <c r="AJ135" s="6">
        <v>89.673312358738144</v>
      </c>
      <c r="AK135" s="9">
        <v>60</v>
      </c>
      <c r="AL135" s="16">
        <v>3.4244486149410323</v>
      </c>
      <c r="AM135" s="9">
        <v>18</v>
      </c>
      <c r="AN135" s="17">
        <v>6.1579070631719954E-2</v>
      </c>
      <c r="AO135" s="9">
        <v>15</v>
      </c>
      <c r="AP135" s="18">
        <v>6.8720291651439877E-2</v>
      </c>
    </row>
    <row r="136" spans="1:42" x14ac:dyDescent="0.35">
      <c r="A136" s="30" t="s">
        <v>1100</v>
      </c>
      <c r="B136" s="4" t="s">
        <v>1165</v>
      </c>
      <c r="C136" s="5" t="s">
        <v>1166</v>
      </c>
      <c r="D136" s="6">
        <v>65.11</v>
      </c>
      <c r="E136" s="6">
        <v>54.055193389999992</v>
      </c>
      <c r="F136" s="6">
        <v>3519.5336416228993</v>
      </c>
      <c r="G136" s="7">
        <v>24.292251993000001</v>
      </c>
      <c r="H136" s="6">
        <v>80.085739545799996</v>
      </c>
      <c r="I136" s="6">
        <v>99.90103976040001</v>
      </c>
      <c r="J136" s="6">
        <v>119.1240998458</v>
      </c>
      <c r="K136" s="8">
        <v>151</v>
      </c>
      <c r="L136" s="9">
        <v>189.85</v>
      </c>
      <c r="M136" s="9">
        <v>238.61895000000001</v>
      </c>
      <c r="N136" s="6">
        <v>10.089373482999999</v>
      </c>
      <c r="O136" s="6">
        <v>13.789209704000001</v>
      </c>
      <c r="P136" s="6">
        <v>17.238053357200002</v>
      </c>
      <c r="Q136" s="9">
        <v>23.59</v>
      </c>
      <c r="R136" s="9">
        <v>31.05</v>
      </c>
      <c r="S136" s="9">
        <v>40.212000000000003</v>
      </c>
      <c r="T136" s="10"/>
      <c r="U136" s="10"/>
      <c r="V136" s="10"/>
      <c r="W136" s="10"/>
      <c r="X136" s="11">
        <v>0.2605742538876179</v>
      </c>
      <c r="Y136" s="11">
        <v>0.32624110582610855</v>
      </c>
      <c r="Z136" s="6">
        <v>21.48</v>
      </c>
      <c r="AA136" s="6">
        <v>17.109400000000001</v>
      </c>
      <c r="AB136" s="7"/>
      <c r="AC136" s="7"/>
      <c r="AD136" s="7"/>
      <c r="AE136" s="7"/>
      <c r="AF136" s="6">
        <v>204.17233713648173</v>
      </c>
      <c r="AG136" s="6">
        <v>149.19600006879608</v>
      </c>
      <c r="AH136" s="6">
        <v>113.35051985903057</v>
      </c>
      <c r="AI136" s="6">
        <v>87.524461395178037</v>
      </c>
      <c r="AJ136" s="6">
        <v>35.864119307649887</v>
      </c>
      <c r="AK136" s="9">
        <v>0</v>
      </c>
      <c r="AL136" s="16">
        <v>0</v>
      </c>
      <c r="AM136" s="9">
        <v>120</v>
      </c>
      <c r="AN136" s="17">
        <v>-0.19568889283448254</v>
      </c>
      <c r="AO136" s="9">
        <v>100</v>
      </c>
      <c r="AP136" s="18">
        <v>6.8895568508112959E-2</v>
      </c>
    </row>
    <row r="137" spans="1:42" x14ac:dyDescent="0.35">
      <c r="A137" s="29" t="s">
        <v>403</v>
      </c>
      <c r="B137" s="4" t="s">
        <v>406</v>
      </c>
      <c r="C137" s="5" t="s">
        <v>407</v>
      </c>
      <c r="D137" s="6">
        <v>16.79</v>
      </c>
      <c r="E137" s="6">
        <v>20.965998549999998</v>
      </c>
      <c r="F137" s="6">
        <v>352.01911565449996</v>
      </c>
      <c r="G137" s="7">
        <v>1.495234696</v>
      </c>
      <c r="H137" s="6">
        <v>274.66044481</v>
      </c>
      <c r="I137" s="6">
        <v>314.39214600000003</v>
      </c>
      <c r="J137" s="6">
        <v>293.56515690999998</v>
      </c>
      <c r="K137" s="8">
        <v>349.46171500000003</v>
      </c>
      <c r="L137" s="9">
        <v>382.75461000000001</v>
      </c>
      <c r="M137" s="9">
        <v>415.13222631999997</v>
      </c>
      <c r="N137" s="6">
        <v>51.814486109999997</v>
      </c>
      <c r="O137" s="6">
        <v>63.42304317</v>
      </c>
      <c r="P137" s="6">
        <v>56.305988120000002</v>
      </c>
      <c r="Q137" s="9">
        <v>65</v>
      </c>
      <c r="R137" s="9">
        <v>70</v>
      </c>
      <c r="S137" s="9">
        <v>70</v>
      </c>
      <c r="T137" s="10"/>
      <c r="U137" s="10"/>
      <c r="V137" s="10"/>
      <c r="W137" s="10"/>
      <c r="X137" s="11">
        <v>6.7782783039035843E-2</v>
      </c>
      <c r="Y137" s="11">
        <v>7.5262463506766908E-2</v>
      </c>
      <c r="Z137" s="6">
        <v>25.03</v>
      </c>
      <c r="AA137" s="6">
        <v>20.5152</v>
      </c>
      <c r="AB137" s="7"/>
      <c r="AC137" s="7"/>
      <c r="AD137" s="7"/>
      <c r="AE137" s="7"/>
      <c r="AF137" s="6">
        <v>6.2518948234115452</v>
      </c>
      <c r="AG137" s="6">
        <v>5.4156787023769226</v>
      </c>
      <c r="AH137" s="6">
        <v>5.0288445093499989</v>
      </c>
      <c r="AI137" s="6">
        <v>5.0288445093499989</v>
      </c>
      <c r="AJ137" s="6">
        <v>40.183041693860964</v>
      </c>
      <c r="AK137" s="9">
        <v>40</v>
      </c>
      <c r="AL137" s="16">
        <v>7.2067726267738825</v>
      </c>
      <c r="AM137" s="9">
        <v>6</v>
      </c>
      <c r="AN137" s="17">
        <v>0.17996210659104361</v>
      </c>
      <c r="AO137" s="9">
        <v>5</v>
      </c>
      <c r="AP137" s="18">
        <v>6.9195695722829687E-2</v>
      </c>
    </row>
    <row r="138" spans="1:42" x14ac:dyDescent="0.35">
      <c r="A138" s="29" t="s">
        <v>403</v>
      </c>
      <c r="B138" s="4" t="s">
        <v>428</v>
      </c>
      <c r="C138" s="5" t="s">
        <v>373</v>
      </c>
      <c r="D138" s="6">
        <v>16.670000000000002</v>
      </c>
      <c r="E138" s="6">
        <v>40.031367279999998</v>
      </c>
      <c r="F138" s="6">
        <v>667.32289255760008</v>
      </c>
      <c r="G138" s="7">
        <v>15.015499925999999</v>
      </c>
      <c r="H138" s="6">
        <v>100.3242327918</v>
      </c>
      <c r="I138" s="6">
        <v>104.93293115709999</v>
      </c>
      <c r="J138" s="6">
        <v>116.6619681943</v>
      </c>
      <c r="K138" s="8">
        <v>158.59355517</v>
      </c>
      <c r="L138" s="9">
        <v>176.71415517</v>
      </c>
      <c r="M138" s="9">
        <v>192.96299643</v>
      </c>
      <c r="N138" s="6">
        <v>23.739783297399999</v>
      </c>
      <c r="O138" s="6">
        <v>21.288652796699999</v>
      </c>
      <c r="P138" s="6">
        <v>24.161109889200002</v>
      </c>
      <c r="Q138" s="9">
        <v>50</v>
      </c>
      <c r="R138" s="9">
        <v>50</v>
      </c>
      <c r="S138" s="9">
        <v>50</v>
      </c>
      <c r="T138" s="10"/>
      <c r="U138" s="10"/>
      <c r="V138" s="10"/>
      <c r="W138" s="10"/>
      <c r="X138" s="11">
        <v>0.18974305440426908</v>
      </c>
      <c r="Y138" s="11">
        <v>0.27433723966189705</v>
      </c>
      <c r="Z138" s="6">
        <v>14.68</v>
      </c>
      <c r="AA138" s="6">
        <v>9.0394000000000005</v>
      </c>
      <c r="AB138" s="7"/>
      <c r="AC138" s="7"/>
      <c r="AD138" s="7"/>
      <c r="AE138" s="7"/>
      <c r="AF138" s="6">
        <v>27.619711826893056</v>
      </c>
      <c r="AG138" s="6">
        <v>13.346457851152001</v>
      </c>
      <c r="AH138" s="6">
        <v>13.346457851152001</v>
      </c>
      <c r="AI138" s="6">
        <v>13.346457851152001</v>
      </c>
      <c r="AJ138" s="6">
        <v>32.470227476043164</v>
      </c>
      <c r="AK138" s="9">
        <v>30</v>
      </c>
      <c r="AL138" s="16">
        <v>0.9570473170090954</v>
      </c>
      <c r="AM138" s="9">
        <v>15</v>
      </c>
      <c r="AN138" s="17">
        <v>0.13346418094554191</v>
      </c>
      <c r="AO138" s="9">
        <v>15</v>
      </c>
      <c r="AP138" s="18">
        <v>6.970900552114688E-2</v>
      </c>
    </row>
    <row r="139" spans="1:42" x14ac:dyDescent="0.35">
      <c r="A139" s="29" t="s">
        <v>780</v>
      </c>
      <c r="B139" s="4" t="s">
        <v>934</v>
      </c>
      <c r="C139" s="5" t="s">
        <v>935</v>
      </c>
      <c r="D139" s="6">
        <v>27.45</v>
      </c>
      <c r="E139" s="6">
        <v>7.9878215800000003</v>
      </c>
      <c r="F139" s="6">
        <v>219.265702371</v>
      </c>
      <c r="G139" s="7">
        <v>4.6855743350000001</v>
      </c>
      <c r="H139" s="6">
        <v>10.654457944800001</v>
      </c>
      <c r="I139" s="6">
        <v>13.5514720367</v>
      </c>
      <c r="J139" s="6">
        <v>16.9327398203</v>
      </c>
      <c r="K139" s="8">
        <v>21.673906969983999</v>
      </c>
      <c r="L139" s="9">
        <v>28.176079060979202</v>
      </c>
      <c r="M139" s="9">
        <v>36.628902779272963</v>
      </c>
      <c r="N139" s="6">
        <v>2.4002360122999997</v>
      </c>
      <c r="O139" s="6">
        <v>1.9825397053</v>
      </c>
      <c r="P139" s="6">
        <v>2.0580104039</v>
      </c>
      <c r="Q139" s="9">
        <v>2.6342533169919999</v>
      </c>
      <c r="R139" s="9">
        <v>3.8196673096383997</v>
      </c>
      <c r="S139" s="9">
        <v>5.5385175989756794</v>
      </c>
      <c r="T139" s="10"/>
      <c r="U139" s="10"/>
      <c r="V139" s="10"/>
      <c r="W139" s="10"/>
      <c r="X139" s="11">
        <v>0.29329885006252443</v>
      </c>
      <c r="Y139" s="11">
        <v>0.3909621894118489</v>
      </c>
      <c r="Z139" s="6">
        <v>11.69</v>
      </c>
      <c r="AA139" s="6">
        <v>11.1218</v>
      </c>
      <c r="AB139" s="7"/>
      <c r="AC139" s="7"/>
      <c r="AD139" s="7"/>
      <c r="AE139" s="7"/>
      <c r="AF139" s="6">
        <v>106.54256263986032</v>
      </c>
      <c r="AG139" s="6">
        <v>83.236377062390886</v>
      </c>
      <c r="AH139" s="6">
        <v>57.404397974062682</v>
      </c>
      <c r="AI139" s="6">
        <v>39.589239982112197</v>
      </c>
      <c r="AJ139" s="6">
        <v>30.081385622095297</v>
      </c>
      <c r="AK139" s="9">
        <v>30</v>
      </c>
      <c r="AL139" s="16">
        <v>0.36041933898099765</v>
      </c>
      <c r="AM139" s="9">
        <v>70</v>
      </c>
      <c r="AN139" s="17">
        <v>-0.15541734898786211</v>
      </c>
      <c r="AO139" s="9">
        <v>45</v>
      </c>
      <c r="AP139" s="18">
        <v>6.9752630668278845E-2</v>
      </c>
    </row>
    <row r="140" spans="1:42" x14ac:dyDescent="0.35">
      <c r="A140" s="29" t="s">
        <v>41</v>
      </c>
      <c r="B140" s="4" t="s">
        <v>42</v>
      </c>
      <c r="C140" s="5" t="s">
        <v>43</v>
      </c>
      <c r="D140" s="6">
        <v>27.39</v>
      </c>
      <c r="E140" s="6">
        <v>22.875310370000001</v>
      </c>
      <c r="F140" s="6">
        <v>626.55475103430001</v>
      </c>
      <c r="G140" s="7">
        <v>13.958640902000001</v>
      </c>
      <c r="H140" s="6">
        <v>416.00748778989998</v>
      </c>
      <c r="I140" s="6">
        <v>505.82430692230002</v>
      </c>
      <c r="J140" s="6">
        <v>458.32692811910005</v>
      </c>
      <c r="K140" s="8">
        <v>550.44932424000001</v>
      </c>
      <c r="L140" s="9">
        <v>607.59136969999997</v>
      </c>
      <c r="M140" s="9">
        <v>700.05846250000002</v>
      </c>
      <c r="N140" s="6">
        <v>21.202546328299999</v>
      </c>
      <c r="O140" s="6">
        <v>28.8441143569</v>
      </c>
      <c r="P140" s="6">
        <v>28.465308568499999</v>
      </c>
      <c r="Q140" s="9">
        <v>65</v>
      </c>
      <c r="R140" s="9">
        <v>67.499687879999996</v>
      </c>
      <c r="S140" s="9">
        <v>70</v>
      </c>
      <c r="T140" s="10"/>
      <c r="U140" s="10"/>
      <c r="V140" s="10"/>
      <c r="W140" s="10"/>
      <c r="X140" s="11">
        <v>0.1516477017276161</v>
      </c>
      <c r="Y140" s="11">
        <v>0.34977293203282112</v>
      </c>
      <c r="Z140" s="6">
        <v>13.71</v>
      </c>
      <c r="AA140" s="6">
        <v>8.9034999999999993</v>
      </c>
      <c r="AB140" s="7"/>
      <c r="AC140" s="7"/>
      <c r="AD140" s="7"/>
      <c r="AE140" s="7"/>
      <c r="AF140" s="6">
        <v>22.011170176727045</v>
      </c>
      <c r="AG140" s="6">
        <v>9.6393038620661535</v>
      </c>
      <c r="AH140" s="6">
        <v>9.2823355294350449</v>
      </c>
      <c r="AI140" s="6">
        <v>8.9507821576328581</v>
      </c>
      <c r="AJ140" s="6">
        <v>10.44706872206833</v>
      </c>
      <c r="AK140" s="9">
        <v>15</v>
      </c>
      <c r="AL140" s="16">
        <v>1.5561289709965422</v>
      </c>
      <c r="AM140" s="9">
        <v>10</v>
      </c>
      <c r="AN140" s="17">
        <v>5.2980603707660251E-2</v>
      </c>
      <c r="AO140" s="9">
        <v>10</v>
      </c>
      <c r="AP140" s="18">
        <v>7.2547949838571407E-2</v>
      </c>
    </row>
    <row r="141" spans="1:42" x14ac:dyDescent="0.35">
      <c r="A141" s="29" t="s">
        <v>265</v>
      </c>
      <c r="B141" s="4" t="s">
        <v>318</v>
      </c>
      <c r="C141" s="5" t="s">
        <v>319</v>
      </c>
      <c r="D141" s="6">
        <v>101.4</v>
      </c>
      <c r="E141" s="6">
        <v>2.88</v>
      </c>
      <c r="F141" s="6">
        <v>292.03199999999998</v>
      </c>
      <c r="G141" s="7">
        <v>2.6490293450000002</v>
      </c>
      <c r="H141" s="6">
        <v>14.620266405000001</v>
      </c>
      <c r="I141" s="6">
        <v>20.101592171</v>
      </c>
      <c r="J141" s="6">
        <v>23.166425133200001</v>
      </c>
      <c r="K141" s="8">
        <v>33.177362000000002</v>
      </c>
      <c r="L141" s="9">
        <v>42.967575099999998</v>
      </c>
      <c r="M141" s="9">
        <v>55.654684590000002</v>
      </c>
      <c r="N141" s="6">
        <v>4.3252496603999999</v>
      </c>
      <c r="O141" s="6">
        <v>3.2520641229000002</v>
      </c>
      <c r="P141" s="6">
        <v>2.9609529010000002</v>
      </c>
      <c r="Q141" s="9">
        <v>5.18245474654272</v>
      </c>
      <c r="R141" s="9">
        <v>7.3048235569948297</v>
      </c>
      <c r="S141" s="9">
        <v>9.5310008019262398</v>
      </c>
      <c r="T141" s="10"/>
      <c r="U141" s="10"/>
      <c r="V141" s="10"/>
      <c r="W141" s="10"/>
      <c r="X141" s="11">
        <v>0.33930935170267307</v>
      </c>
      <c r="Y141" s="11">
        <v>0.47650753949397351</v>
      </c>
      <c r="Z141" s="6">
        <v>12.12</v>
      </c>
      <c r="AA141" s="6">
        <v>12.2493</v>
      </c>
      <c r="AB141" s="7"/>
      <c r="AC141" s="7"/>
      <c r="AD141" s="7"/>
      <c r="AE141" s="7"/>
      <c r="AF141" s="6">
        <v>85.457894286174593</v>
      </c>
      <c r="AG141" s="6">
        <v>56.350130253393559</v>
      </c>
      <c r="AH141" s="6">
        <v>39.977967670466306</v>
      </c>
      <c r="AI141" s="6">
        <v>30.64022405086563</v>
      </c>
      <c r="AJ141" s="6">
        <v>0</v>
      </c>
      <c r="AK141" s="9">
        <v>30</v>
      </c>
      <c r="AL141" s="16">
        <v>0.4313540061147072</v>
      </c>
      <c r="AM141" s="9">
        <v>60</v>
      </c>
      <c r="AN141" s="17">
        <v>6.4771274355424069E-2</v>
      </c>
      <c r="AO141" s="9">
        <v>35</v>
      </c>
      <c r="AP141" s="18">
        <v>7.3092889269483471E-2</v>
      </c>
    </row>
    <row r="142" spans="1:42" x14ac:dyDescent="0.35">
      <c r="A142" s="29" t="s">
        <v>770</v>
      </c>
      <c r="B142" s="4" t="s">
        <v>886</v>
      </c>
      <c r="C142" s="5" t="s">
        <v>887</v>
      </c>
      <c r="D142" s="23">
        <v>1955.9</v>
      </c>
      <c r="E142" s="6">
        <v>12.561978</v>
      </c>
      <c r="F142" s="6">
        <v>24569.972770200002</v>
      </c>
      <c r="G142" s="7">
        <v>67.613637816999997</v>
      </c>
      <c r="H142" s="6">
        <v>736.38872388029995</v>
      </c>
      <c r="I142" s="6">
        <v>854.29573467249998</v>
      </c>
      <c r="J142" s="6">
        <v>949.15380916720005</v>
      </c>
      <c r="K142" s="8">
        <v>1063.0522662672643</v>
      </c>
      <c r="L142" s="9">
        <v>1201.2490608820085</v>
      </c>
      <c r="M142" s="9">
        <v>1369.4239294054898</v>
      </c>
      <c r="N142" s="6">
        <v>352.03625263219999</v>
      </c>
      <c r="O142" s="6">
        <v>412.06471014430002</v>
      </c>
      <c r="P142" s="6">
        <v>466.9728542981</v>
      </c>
      <c r="Q142" s="9">
        <v>530.0141896283435</v>
      </c>
      <c r="R142" s="9">
        <v>604.21617617631171</v>
      </c>
      <c r="S142" s="9">
        <v>694.84860260275843</v>
      </c>
      <c r="T142" s="10"/>
      <c r="U142" s="10"/>
      <c r="V142" s="10"/>
      <c r="W142" s="10"/>
      <c r="X142" s="11">
        <v>0.12997050070483707</v>
      </c>
      <c r="Y142" s="11">
        <v>0.14164965846282285</v>
      </c>
      <c r="Z142" s="6">
        <v>31.41</v>
      </c>
      <c r="AA142" s="6">
        <v>29.451599999999999</v>
      </c>
      <c r="AB142" s="7"/>
      <c r="AC142" s="7"/>
      <c r="AD142" s="7"/>
      <c r="AE142" s="7"/>
      <c r="AF142" s="6">
        <v>52.615419813065508</v>
      </c>
      <c r="AG142" s="6">
        <v>46.357198073185465</v>
      </c>
      <c r="AH142" s="6">
        <v>40.664208836127592</v>
      </c>
      <c r="AI142" s="6">
        <v>35.360181596632692</v>
      </c>
      <c r="AJ142" s="6">
        <v>51.899856559817614</v>
      </c>
      <c r="AK142" s="9">
        <v>50</v>
      </c>
      <c r="AL142" s="16">
        <v>1.0785811498154727</v>
      </c>
      <c r="AM142" s="9">
        <v>50</v>
      </c>
      <c r="AN142" s="17">
        <v>8.9366961313627438E-2</v>
      </c>
      <c r="AO142" s="9">
        <v>40</v>
      </c>
      <c r="AP142" s="18">
        <v>7.4372154926119163E-2</v>
      </c>
    </row>
    <row r="143" spans="1:42" x14ac:dyDescent="0.35">
      <c r="A143" s="29" t="s">
        <v>29</v>
      </c>
      <c r="B143" s="4" t="s">
        <v>32</v>
      </c>
      <c r="C143" s="5" t="s">
        <v>33</v>
      </c>
      <c r="D143" s="6">
        <v>22</v>
      </c>
      <c r="E143" s="6">
        <v>19.043190110000001</v>
      </c>
      <c r="F143" s="6">
        <v>418.95018242000003</v>
      </c>
      <c r="G143" s="7">
        <v>12.945867527000001</v>
      </c>
      <c r="H143" s="6">
        <v>212.84848435130002</v>
      </c>
      <c r="I143" s="6">
        <v>180.81576304000001</v>
      </c>
      <c r="J143" s="6">
        <v>175.92454573009999</v>
      </c>
      <c r="K143" s="8">
        <v>230.28041666999999</v>
      </c>
      <c r="L143" s="9">
        <v>271.50733332999999</v>
      </c>
      <c r="M143" s="9">
        <v>319.58159999999998</v>
      </c>
      <c r="N143" s="6">
        <v>30.669948162499999</v>
      </c>
      <c r="O143" s="6">
        <v>16.916164061300002</v>
      </c>
      <c r="P143" s="6">
        <v>8.2483277511999997</v>
      </c>
      <c r="Q143" s="9">
        <v>40</v>
      </c>
      <c r="R143" s="9">
        <v>45</v>
      </c>
      <c r="S143" s="9">
        <v>45</v>
      </c>
      <c r="T143" s="10"/>
      <c r="U143" s="10"/>
      <c r="V143" s="10"/>
      <c r="W143" s="10"/>
      <c r="X143" s="11">
        <v>0.22016466164592807</v>
      </c>
      <c r="Y143" s="11">
        <v>0.76041692276508277</v>
      </c>
      <c r="Z143" s="6">
        <v>7.3</v>
      </c>
      <c r="AA143" s="6">
        <v>4.6020000000000003</v>
      </c>
      <c r="AB143" s="7"/>
      <c r="AC143" s="7"/>
      <c r="AD143" s="7"/>
      <c r="AE143" s="7"/>
      <c r="AF143" s="6">
        <v>50.792135697935798</v>
      </c>
      <c r="AG143" s="6">
        <v>10.473754560500002</v>
      </c>
      <c r="AH143" s="6">
        <v>9.310004053777778</v>
      </c>
      <c r="AI143" s="6">
        <v>9.310004053777778</v>
      </c>
      <c r="AJ143" s="6">
        <v>115.43667204076317</v>
      </c>
      <c r="AK143" s="9">
        <v>40</v>
      </c>
      <c r="AL143" s="16">
        <v>3.8190698253378259</v>
      </c>
      <c r="AM143" s="9">
        <v>10</v>
      </c>
      <c r="AN143" s="17">
        <v>-7.0418454121652652E-3</v>
      </c>
      <c r="AO143" s="9">
        <v>10</v>
      </c>
      <c r="AP143" s="18">
        <v>7.4585115633298255E-2</v>
      </c>
    </row>
    <row r="144" spans="1:42" x14ac:dyDescent="0.35">
      <c r="A144" s="29" t="s">
        <v>265</v>
      </c>
      <c r="B144" s="4" t="s">
        <v>294</v>
      </c>
      <c r="C144" s="5" t="s">
        <v>295</v>
      </c>
      <c r="D144" s="6">
        <v>92</v>
      </c>
      <c r="E144" s="6">
        <v>4.0269500000000003</v>
      </c>
      <c r="F144" s="6">
        <v>370.4794</v>
      </c>
      <c r="G144" s="7">
        <v>3.7273686489999998</v>
      </c>
      <c r="H144" s="6">
        <v>11.093062077799999</v>
      </c>
      <c r="I144" s="6">
        <v>13.130257663499998</v>
      </c>
      <c r="J144" s="6">
        <v>14.928679893699998</v>
      </c>
      <c r="K144" s="8">
        <v>21.5</v>
      </c>
      <c r="L144" s="9">
        <v>34.700000000000003</v>
      </c>
      <c r="M144" s="9">
        <v>44.9</v>
      </c>
      <c r="N144" s="6">
        <v>2.8623751024000001</v>
      </c>
      <c r="O144" s="6">
        <v>2.9118762568999998</v>
      </c>
      <c r="P144" s="6">
        <v>3.7193876907000001</v>
      </c>
      <c r="Q144" s="9">
        <v>4.58</v>
      </c>
      <c r="R144" s="9">
        <v>8.59</v>
      </c>
      <c r="S144" s="9">
        <v>12.11</v>
      </c>
      <c r="T144" s="10"/>
      <c r="U144" s="10"/>
      <c r="V144" s="10"/>
      <c r="W144" s="10"/>
      <c r="X144" s="11">
        <v>0.44347182626125914</v>
      </c>
      <c r="Y144" s="11">
        <v>0.48214569837279719</v>
      </c>
      <c r="Z144" s="6">
        <v>15.56</v>
      </c>
      <c r="AA144" s="6">
        <v>14.4697</v>
      </c>
      <c r="AB144" s="7"/>
      <c r="AC144" s="7"/>
      <c r="AD144" s="7"/>
      <c r="AE144" s="7"/>
      <c r="AF144" s="6">
        <v>89.517503333280573</v>
      </c>
      <c r="AG144" s="6">
        <v>80.890698689956324</v>
      </c>
      <c r="AH144" s="6">
        <v>43.129150174621657</v>
      </c>
      <c r="AI144" s="6">
        <v>30.592848885218828</v>
      </c>
      <c r="AJ144" s="6">
        <v>30.187764583064624</v>
      </c>
      <c r="AK144" s="9">
        <v>30</v>
      </c>
      <c r="AL144" s="16">
        <v>0.5483163956896081</v>
      </c>
      <c r="AM144" s="9">
        <v>90</v>
      </c>
      <c r="AN144" s="17">
        <v>0.11261246914133438</v>
      </c>
      <c r="AO144" s="9">
        <v>35</v>
      </c>
      <c r="AP144" s="18">
        <v>7.5089732814580867E-2</v>
      </c>
    </row>
    <row r="145" spans="1:42" x14ac:dyDescent="0.35">
      <c r="A145" s="29" t="s">
        <v>403</v>
      </c>
      <c r="B145" s="4" t="s">
        <v>404</v>
      </c>
      <c r="C145" s="5" t="s">
        <v>405</v>
      </c>
      <c r="D145" s="6">
        <v>38.65</v>
      </c>
      <c r="E145" s="6">
        <v>52.993025789999997</v>
      </c>
      <c r="F145" s="6">
        <v>2048.1804467835</v>
      </c>
      <c r="G145" s="7">
        <v>7.5003038660000003</v>
      </c>
      <c r="H145" s="6">
        <v>1284.02625696</v>
      </c>
      <c r="I145" s="6">
        <v>1570.3032813499999</v>
      </c>
      <c r="J145" s="6">
        <v>1762.42682223</v>
      </c>
      <c r="K145" s="8">
        <v>1856.9588095199997</v>
      </c>
      <c r="L145" s="9">
        <v>1932.2107809500001</v>
      </c>
      <c r="M145" s="9">
        <v>2000.37563</v>
      </c>
      <c r="N145" s="6">
        <v>298.14284829000002</v>
      </c>
      <c r="O145" s="6">
        <v>335.92755201</v>
      </c>
      <c r="P145" s="6">
        <v>351.29690970000001</v>
      </c>
      <c r="Q145" s="9">
        <v>360</v>
      </c>
      <c r="R145" s="9">
        <v>360</v>
      </c>
      <c r="S145" s="9">
        <v>360</v>
      </c>
      <c r="T145" s="10"/>
      <c r="U145" s="10"/>
      <c r="V145" s="10"/>
      <c r="W145" s="10"/>
      <c r="X145" s="11">
        <v>7.1577668126517668E-2</v>
      </c>
      <c r="Y145" s="11">
        <v>8.1907854210334641E-3</v>
      </c>
      <c r="Z145" s="6">
        <v>23.62</v>
      </c>
      <c r="AA145" s="6">
        <v>21.036300000000001</v>
      </c>
      <c r="AB145" s="7"/>
      <c r="AC145" s="7"/>
      <c r="AD145" s="7"/>
      <c r="AE145" s="7"/>
      <c r="AF145" s="6">
        <v>5.8303400634312492</v>
      </c>
      <c r="AG145" s="6">
        <v>5.6893901299541669</v>
      </c>
      <c r="AH145" s="6">
        <v>5.6893901299541669</v>
      </c>
      <c r="AI145" s="6">
        <v>5.6893901299541669</v>
      </c>
      <c r="AJ145" s="6">
        <v>31.980131783891981</v>
      </c>
      <c r="AK145" s="9">
        <v>30</v>
      </c>
      <c r="AL145" s="16">
        <v>4.9203802214430885</v>
      </c>
      <c r="AM145" s="9">
        <v>7</v>
      </c>
      <c r="AN145" s="17">
        <v>0.27956414666428342</v>
      </c>
      <c r="AO145" s="9">
        <v>6</v>
      </c>
      <c r="AP145" s="18">
        <v>7.6138357557183345E-2</v>
      </c>
    </row>
    <row r="146" spans="1:42" x14ac:dyDescent="0.35">
      <c r="A146" s="29" t="s">
        <v>499</v>
      </c>
      <c r="B146" s="4" t="s">
        <v>502</v>
      </c>
      <c r="C146" s="5" t="s">
        <v>503</v>
      </c>
      <c r="D146" s="6">
        <v>121.55</v>
      </c>
      <c r="E146" s="6">
        <v>18.884606789999999</v>
      </c>
      <c r="F146" s="6">
        <v>2295.4239553244997</v>
      </c>
      <c r="G146" s="7">
        <v>47.398035321999998</v>
      </c>
      <c r="H146" s="6">
        <v>43.511905596300004</v>
      </c>
      <c r="I146" s="6">
        <v>64.116415522300002</v>
      </c>
      <c r="J146" s="6">
        <v>81.618061643199994</v>
      </c>
      <c r="K146" s="8">
        <v>160</v>
      </c>
      <c r="L146" s="9">
        <v>230</v>
      </c>
      <c r="M146" s="9">
        <v>320</v>
      </c>
      <c r="N146" s="6">
        <v>5.7070702525000003</v>
      </c>
      <c r="O146" s="6">
        <v>15.220080659100001</v>
      </c>
      <c r="P146" s="6">
        <v>16.5203443941</v>
      </c>
      <c r="Q146" s="9">
        <v>33</v>
      </c>
      <c r="R146" s="9">
        <v>45</v>
      </c>
      <c r="S146" s="9">
        <v>52</v>
      </c>
      <c r="T146" s="10"/>
      <c r="U146" s="10"/>
      <c r="V146" s="10"/>
      <c r="W146" s="10"/>
      <c r="X146" s="11">
        <v>0.3924766500838337</v>
      </c>
      <c r="Y146" s="11">
        <v>0.26347443186554509</v>
      </c>
      <c r="Z146" s="6">
        <v>18.97</v>
      </c>
      <c r="AA146" s="6">
        <v>12.7197</v>
      </c>
      <c r="AB146" s="7"/>
      <c r="AC146" s="7"/>
      <c r="AD146" s="7"/>
      <c r="AE146" s="7"/>
      <c r="AF146" s="6">
        <v>138.94528470873021</v>
      </c>
      <c r="AG146" s="6">
        <v>69.558301676499994</v>
      </c>
      <c r="AH146" s="6">
        <v>51.009421229433329</v>
      </c>
      <c r="AI146" s="6">
        <v>44.142768371624996</v>
      </c>
      <c r="AJ146" s="6">
        <v>2.8563090101033808</v>
      </c>
      <c r="AK146" s="9">
        <v>0</v>
      </c>
      <c r="AL146" s="16">
        <v>0</v>
      </c>
      <c r="AM146" s="9">
        <v>55</v>
      </c>
      <c r="AN146" s="17">
        <v>7.8232190728406703E-2</v>
      </c>
      <c r="AO146" s="9">
        <v>40</v>
      </c>
      <c r="AP146" s="18">
        <v>7.6973947068716964E-2</v>
      </c>
    </row>
    <row r="147" spans="1:42" x14ac:dyDescent="0.35">
      <c r="A147" s="29" t="s">
        <v>798</v>
      </c>
      <c r="B147" s="4" t="s">
        <v>1004</v>
      </c>
      <c r="C147" s="5" t="s">
        <v>1005</v>
      </c>
      <c r="D147" s="6">
        <v>39.799999999999997</v>
      </c>
      <c r="E147" s="6">
        <v>32.674805800000001</v>
      </c>
      <c r="F147" s="6">
        <v>1080.9400835222079</v>
      </c>
      <c r="G147" s="7">
        <v>9.5262849000000011E-2</v>
      </c>
      <c r="H147" s="6">
        <v>100.63</v>
      </c>
      <c r="I147" s="6">
        <v>112.12</v>
      </c>
      <c r="J147" s="6">
        <v>101.96</v>
      </c>
      <c r="K147" s="8">
        <v>152.16999999999999</v>
      </c>
      <c r="L147" s="9">
        <v>181.71</v>
      </c>
      <c r="M147" s="9">
        <v>206.06</v>
      </c>
      <c r="N147" s="6">
        <v>7.16</v>
      </c>
      <c r="O147" s="6">
        <v>17.690000000000001</v>
      </c>
      <c r="P147" s="6">
        <v>-21.92</v>
      </c>
      <c r="Q147" s="9">
        <v>16.399999999999999</v>
      </c>
      <c r="R147" s="9">
        <v>28.699999999999996</v>
      </c>
      <c r="S147" s="9">
        <v>35.874999999999993</v>
      </c>
      <c r="T147" s="10"/>
      <c r="U147" s="10"/>
      <c r="V147" s="10"/>
      <c r="W147" s="10"/>
      <c r="X147" s="11">
        <v>0.26431305649430192</v>
      </c>
      <c r="Y147" s="11">
        <v>-2.1784661703929951</v>
      </c>
      <c r="Z147" s="6">
        <v>-23.432600000000001</v>
      </c>
      <c r="AA147" s="6">
        <v>-8.8000000000000007</v>
      </c>
      <c r="AB147" s="7"/>
      <c r="AC147" s="7"/>
      <c r="AD147" s="7"/>
      <c r="AE147" s="7"/>
      <c r="AF147" s="6">
        <v>-49.312960014699264</v>
      </c>
      <c r="AG147" s="6">
        <v>65.910980702573667</v>
      </c>
      <c r="AH147" s="6">
        <v>37.663417544327807</v>
      </c>
      <c r="AI147" s="6">
        <v>30.130734035462247</v>
      </c>
      <c r="AJ147" s="6">
        <v>0</v>
      </c>
      <c r="AK147" s="9">
        <v>0</v>
      </c>
      <c r="AL147" s="16">
        <v>0</v>
      </c>
      <c r="AM147" s="9">
        <v>55</v>
      </c>
      <c r="AN147" s="17">
        <v>-0.16554116759102655</v>
      </c>
      <c r="AO147" s="9">
        <v>35</v>
      </c>
      <c r="AP147" s="18">
        <v>7.7777632287949539E-2</v>
      </c>
    </row>
    <row r="148" spans="1:42" x14ac:dyDescent="0.35">
      <c r="A148" s="29" t="s">
        <v>583</v>
      </c>
      <c r="B148" s="4" t="s">
        <v>671</v>
      </c>
      <c r="C148" s="5" t="s">
        <v>672</v>
      </c>
      <c r="D148" s="6">
        <v>25.8</v>
      </c>
      <c r="E148" s="6">
        <v>28.600798739999998</v>
      </c>
      <c r="F148" s="6">
        <v>737.90060749199995</v>
      </c>
      <c r="G148" s="7">
        <v>16.441304908999999</v>
      </c>
      <c r="H148" s="6">
        <v>483.05785916620005</v>
      </c>
      <c r="I148" s="6">
        <v>540.99057664940005</v>
      </c>
      <c r="J148" s="6">
        <v>597.04894413239992</v>
      </c>
      <c r="K148" s="8">
        <v>669</v>
      </c>
      <c r="L148" s="9">
        <v>757</v>
      </c>
      <c r="M148" s="9">
        <v>869</v>
      </c>
      <c r="N148" s="6">
        <v>17.037486033699999</v>
      </c>
      <c r="O148" s="6">
        <v>18.434017090400001</v>
      </c>
      <c r="P148" s="6">
        <v>18.9462321743</v>
      </c>
      <c r="Q148" s="9">
        <v>23</v>
      </c>
      <c r="R148" s="9">
        <v>28</v>
      </c>
      <c r="S148" s="9">
        <v>34</v>
      </c>
      <c r="T148" s="10"/>
      <c r="U148" s="10"/>
      <c r="V148" s="10"/>
      <c r="W148" s="10"/>
      <c r="X148" s="11">
        <v>0.13327840687098869</v>
      </c>
      <c r="Y148" s="11">
        <v>0.21521191947361862</v>
      </c>
      <c r="Z148" s="6">
        <v>6.54</v>
      </c>
      <c r="AA148" s="6">
        <v>8.8442000000000007</v>
      </c>
      <c r="AB148" s="7"/>
      <c r="AC148" s="7"/>
      <c r="AD148" s="7"/>
      <c r="AE148" s="7"/>
      <c r="AF148" s="6">
        <v>38.947089885921493</v>
      </c>
      <c r="AG148" s="6">
        <v>32.082635108347823</v>
      </c>
      <c r="AH148" s="6">
        <v>26.353593124714283</v>
      </c>
      <c r="AI148" s="6">
        <v>21.702959043882352</v>
      </c>
      <c r="AJ148" s="6">
        <v>15.095771273612982</v>
      </c>
      <c r="AK148" s="9">
        <v>15</v>
      </c>
      <c r="AL148" s="16">
        <v>0.46754264259599537</v>
      </c>
      <c r="AM148" s="9">
        <v>30</v>
      </c>
      <c r="AN148" s="17">
        <v>-6.0239288382049304E-2</v>
      </c>
      <c r="AO148" s="9">
        <v>25</v>
      </c>
      <c r="AP148" s="18">
        <v>7.7949229176820331E-2</v>
      </c>
    </row>
    <row r="149" spans="1:42" x14ac:dyDescent="0.35">
      <c r="A149" s="29" t="s">
        <v>529</v>
      </c>
      <c r="B149" s="4" t="s">
        <v>534</v>
      </c>
      <c r="C149" s="5" t="s">
        <v>535</v>
      </c>
      <c r="D149" s="6">
        <v>19.13</v>
      </c>
      <c r="E149" s="6">
        <v>76.154282019999997</v>
      </c>
      <c r="F149" s="6">
        <v>1456.8314150425999</v>
      </c>
      <c r="G149" s="7">
        <v>45.612151943000001</v>
      </c>
      <c r="H149" s="6">
        <v>662.98270389769993</v>
      </c>
      <c r="I149" s="6">
        <v>705.95245133280002</v>
      </c>
      <c r="J149" s="6">
        <v>845.65544146579998</v>
      </c>
      <c r="K149" s="8">
        <v>1000</v>
      </c>
      <c r="L149" s="9">
        <v>1100</v>
      </c>
      <c r="M149" s="9">
        <v>1200</v>
      </c>
      <c r="N149" s="6">
        <v>6.8072839202999997</v>
      </c>
      <c r="O149" s="6">
        <v>-26.467193565300001</v>
      </c>
      <c r="P149" s="6">
        <v>33.242511641599997</v>
      </c>
      <c r="Q149" s="9">
        <v>47</v>
      </c>
      <c r="R149" s="9">
        <v>55</v>
      </c>
      <c r="S149" s="9">
        <v>60</v>
      </c>
      <c r="T149" s="10"/>
      <c r="U149" s="10"/>
      <c r="V149" s="10"/>
      <c r="W149" s="10"/>
      <c r="X149" s="11">
        <v>0.11333628152095176</v>
      </c>
      <c r="Y149" s="11">
        <v>0.12991024203894286</v>
      </c>
      <c r="Z149" s="6">
        <v>7.13</v>
      </c>
      <c r="AA149" s="6">
        <v>4.3506</v>
      </c>
      <c r="AB149" s="7"/>
      <c r="AC149" s="7"/>
      <c r="AD149" s="7"/>
      <c r="AE149" s="7"/>
      <c r="AF149" s="6">
        <v>43.824348495361797</v>
      </c>
      <c r="AG149" s="6">
        <v>30.996413086012765</v>
      </c>
      <c r="AH149" s="6">
        <v>26.487843909865454</v>
      </c>
      <c r="AI149" s="6">
        <v>24.280523584043333</v>
      </c>
      <c r="AJ149" s="6">
        <v>50.071879032179076</v>
      </c>
      <c r="AK149" s="9">
        <v>0</v>
      </c>
      <c r="AL149" s="16">
        <v>0</v>
      </c>
      <c r="AM149" s="9">
        <v>25</v>
      </c>
      <c r="AN149" s="17">
        <v>-5.6170819902457314E-2</v>
      </c>
      <c r="AO149" s="9">
        <v>25</v>
      </c>
      <c r="AP149" s="18">
        <v>7.864914179823157E-2</v>
      </c>
    </row>
    <row r="150" spans="1:42" x14ac:dyDescent="0.35">
      <c r="A150" s="29" t="s">
        <v>599</v>
      </c>
      <c r="B150" s="4" t="s">
        <v>228</v>
      </c>
      <c r="C150" s="5" t="s">
        <v>229</v>
      </c>
      <c r="D150" s="6">
        <v>32.5</v>
      </c>
      <c r="E150" s="6">
        <v>103.35763789000001</v>
      </c>
      <c r="F150" s="6">
        <v>3359.1232314250001</v>
      </c>
      <c r="G150" s="7">
        <v>80.764984322000004</v>
      </c>
      <c r="H150" s="6">
        <v>13.0958071693</v>
      </c>
      <c r="I150" s="6">
        <v>14.780410230599999</v>
      </c>
      <c r="J150" s="6">
        <v>32.522883463699998</v>
      </c>
      <c r="K150" s="8">
        <v>108.910725</v>
      </c>
      <c r="L150" s="9">
        <v>136.51728973999997</v>
      </c>
      <c r="M150" s="9">
        <v>168.96332120999998</v>
      </c>
      <c r="N150" s="6">
        <v>9.5869541288000004</v>
      </c>
      <c r="O150" s="6">
        <v>18.312888513200001</v>
      </c>
      <c r="P150" s="6">
        <v>47.781048507399994</v>
      </c>
      <c r="Q150" s="9">
        <v>67.502647499999995</v>
      </c>
      <c r="R150" s="9">
        <v>87.523030770000005</v>
      </c>
      <c r="S150" s="9">
        <v>111.71584545</v>
      </c>
      <c r="T150" s="10"/>
      <c r="U150" s="10"/>
      <c r="V150" s="10"/>
      <c r="W150" s="10"/>
      <c r="X150" s="11">
        <v>0.73194646963899834</v>
      </c>
      <c r="Y150" s="11">
        <v>0.32725091564191389</v>
      </c>
      <c r="Z150" s="6">
        <v>17.89</v>
      </c>
      <c r="AA150" s="6">
        <v>5.7187999999999999</v>
      </c>
      <c r="AB150" s="7"/>
      <c r="AC150" s="7"/>
      <c r="AD150" s="7"/>
      <c r="AE150" s="7"/>
      <c r="AF150" s="6">
        <v>183.42945893018086</v>
      </c>
      <c r="AG150" s="6">
        <v>70.302417723310583</v>
      </c>
      <c r="AH150" s="6">
        <v>49.762836804660147</v>
      </c>
      <c r="AI150" s="6">
        <v>38.379877866116999</v>
      </c>
      <c r="AJ150" s="6">
        <v>4.2164888788239496</v>
      </c>
      <c r="AK150" s="9">
        <v>15</v>
      </c>
      <c r="AL150" s="16">
        <v>0.21336392809469998</v>
      </c>
      <c r="AM150" s="9">
        <v>60</v>
      </c>
      <c r="AN150" s="17">
        <v>0.20785268290229397</v>
      </c>
      <c r="AO150" s="9">
        <v>35</v>
      </c>
      <c r="AP150" s="18">
        <v>8.1026805378906927E-2</v>
      </c>
    </row>
    <row r="151" spans="1:42" x14ac:dyDescent="0.35">
      <c r="A151" s="29" t="s">
        <v>482</v>
      </c>
      <c r="B151" s="4" t="s">
        <v>485</v>
      </c>
      <c r="C151" s="5" t="s">
        <v>486</v>
      </c>
      <c r="D151" s="6">
        <v>120.02</v>
      </c>
      <c r="E151" s="6">
        <v>4.1079291299999996</v>
      </c>
      <c r="F151" s="6">
        <v>493.03365418259995</v>
      </c>
      <c r="G151" s="7">
        <v>10.243324723999999</v>
      </c>
      <c r="H151" s="6">
        <v>21.648059808200003</v>
      </c>
      <c r="I151" s="6">
        <v>23.248276203099998</v>
      </c>
      <c r="J151" s="6">
        <v>29.610353874000001</v>
      </c>
      <c r="K151" s="8">
        <v>43</v>
      </c>
      <c r="L151" s="9">
        <v>56</v>
      </c>
      <c r="M151" s="9">
        <v>70</v>
      </c>
      <c r="N151" s="6">
        <v>3.2005070863</v>
      </c>
      <c r="O151" s="6">
        <v>3.2504549110000003</v>
      </c>
      <c r="P151" s="6">
        <v>5.1776877397000005</v>
      </c>
      <c r="Q151" s="9">
        <v>10</v>
      </c>
      <c r="R151" s="9">
        <v>13</v>
      </c>
      <c r="S151" s="9">
        <v>15</v>
      </c>
      <c r="T151" s="10"/>
      <c r="U151" s="10"/>
      <c r="V151" s="10"/>
      <c r="W151" s="10"/>
      <c r="X151" s="11">
        <v>0.2672039922928271</v>
      </c>
      <c r="Y151" s="11">
        <v>0.23964783617144647</v>
      </c>
      <c r="Z151" s="6">
        <v>12.03</v>
      </c>
      <c r="AA151" s="6">
        <v>10.8507</v>
      </c>
      <c r="AB151" s="7"/>
      <c r="AC151" s="7"/>
      <c r="AD151" s="7"/>
      <c r="AE151" s="7"/>
      <c r="AF151" s="6">
        <v>95.222747869141813</v>
      </c>
      <c r="AG151" s="6">
        <v>49.303365418259993</v>
      </c>
      <c r="AH151" s="6">
        <v>37.92566570635384</v>
      </c>
      <c r="AI151" s="6">
        <v>32.868910278839998</v>
      </c>
      <c r="AJ151" s="6">
        <v>31.7356266852664</v>
      </c>
      <c r="AK151" s="9">
        <v>30</v>
      </c>
      <c r="AL151" s="16">
        <v>0.60847773261516958</v>
      </c>
      <c r="AM151" s="9">
        <v>45</v>
      </c>
      <c r="AN151" s="17">
        <v>0.1926163559257324</v>
      </c>
      <c r="AO151" s="9">
        <v>30</v>
      </c>
      <c r="AP151" s="18">
        <v>8.2723101291956758E-2</v>
      </c>
    </row>
    <row r="152" spans="1:42" x14ac:dyDescent="0.35">
      <c r="A152" s="29" t="s">
        <v>499</v>
      </c>
      <c r="B152" s="4" t="s">
        <v>500</v>
      </c>
      <c r="C152" s="5" t="s">
        <v>501</v>
      </c>
      <c r="D152" s="6">
        <v>531</v>
      </c>
      <c r="E152" s="6">
        <v>23.290078019999999</v>
      </c>
      <c r="F152" s="6">
        <v>12367.031428619999</v>
      </c>
      <c r="G152" s="7">
        <v>84.630991594999998</v>
      </c>
      <c r="H152" s="6">
        <v>296.11265434220002</v>
      </c>
      <c r="I152" s="6">
        <v>457.88020642410004</v>
      </c>
      <c r="J152" s="6">
        <v>503.19487697199997</v>
      </c>
      <c r="K152" s="8">
        <v>920</v>
      </c>
      <c r="L152" s="9">
        <v>1333</v>
      </c>
      <c r="M152" s="9">
        <v>1800</v>
      </c>
      <c r="N152" s="6">
        <v>33.870352076399996</v>
      </c>
      <c r="O152" s="6">
        <v>45.603074327100003</v>
      </c>
      <c r="P152" s="6">
        <v>55.8333871038</v>
      </c>
      <c r="Q152" s="9">
        <v>112</v>
      </c>
      <c r="R152" s="9">
        <v>185</v>
      </c>
      <c r="S152" s="9">
        <v>220</v>
      </c>
      <c r="T152" s="10"/>
      <c r="U152" s="10"/>
      <c r="V152" s="10"/>
      <c r="W152" s="10"/>
      <c r="X152" s="11">
        <v>0.3823122245747681</v>
      </c>
      <c r="Y152" s="11">
        <v>0.37380849160430318</v>
      </c>
      <c r="Z152" s="6">
        <v>11.27</v>
      </c>
      <c r="AA152" s="6">
        <v>7.1670999999999996</v>
      </c>
      <c r="AB152" s="7"/>
      <c r="AC152" s="7"/>
      <c r="AD152" s="7"/>
      <c r="AE152" s="7"/>
      <c r="AF152" s="6">
        <v>221.49885704817473</v>
      </c>
      <c r="AG152" s="6">
        <v>110.41992346982143</v>
      </c>
      <c r="AH152" s="6">
        <v>66.848818533081072</v>
      </c>
      <c r="AI152" s="6">
        <v>56.213779220999996</v>
      </c>
      <c r="AJ152" s="6">
        <v>10.013250025743927</v>
      </c>
      <c r="AK152" s="9">
        <v>0</v>
      </c>
      <c r="AL152" s="16">
        <v>0</v>
      </c>
      <c r="AM152" s="9">
        <v>75</v>
      </c>
      <c r="AN152" s="17">
        <v>0.12193456288064697</v>
      </c>
      <c r="AO152" s="9">
        <v>50</v>
      </c>
      <c r="AP152" s="18">
        <v>8.3554040542842545E-2</v>
      </c>
    </row>
    <row r="153" spans="1:42" x14ac:dyDescent="0.35">
      <c r="A153" s="30" t="s">
        <v>1057</v>
      </c>
      <c r="B153" s="4" t="s">
        <v>1138</v>
      </c>
      <c r="C153" s="5" t="s">
        <v>1139</v>
      </c>
      <c r="D153" s="6">
        <v>41.15</v>
      </c>
      <c r="E153" s="6">
        <v>17.49809548</v>
      </c>
      <c r="F153" s="6">
        <v>720.04662900199992</v>
      </c>
      <c r="G153" s="7">
        <v>12.586635433</v>
      </c>
      <c r="H153" s="6">
        <v>306.63374326270002</v>
      </c>
      <c r="I153" s="6">
        <v>354.45698216150004</v>
      </c>
      <c r="J153" s="6">
        <v>336.83058759750003</v>
      </c>
      <c r="K153" s="8">
        <v>380.34</v>
      </c>
      <c r="L153" s="9">
        <v>428.22</v>
      </c>
      <c r="M153" s="9">
        <v>476.1</v>
      </c>
      <c r="N153" s="6">
        <v>22.672291740799999</v>
      </c>
      <c r="O153" s="6">
        <v>28.131187021100001</v>
      </c>
      <c r="P153" s="6">
        <v>28.198612036300002</v>
      </c>
      <c r="Q153" s="9">
        <v>26.2</v>
      </c>
      <c r="R153" s="9">
        <v>29.8</v>
      </c>
      <c r="S153" s="9">
        <v>33.67</v>
      </c>
      <c r="T153" s="10"/>
      <c r="U153" s="10"/>
      <c r="V153" s="10"/>
      <c r="W153" s="10"/>
      <c r="X153" s="11">
        <v>0.1222653463626624</v>
      </c>
      <c r="Y153" s="11">
        <v>6.0893514936807946E-2</v>
      </c>
      <c r="Z153" s="6">
        <v>19.29</v>
      </c>
      <c r="AA153" s="6">
        <v>18.579499999999999</v>
      </c>
      <c r="AB153" s="7"/>
      <c r="AC153" s="7"/>
      <c r="AD153" s="7"/>
      <c r="AE153" s="7"/>
      <c r="AF153" s="6">
        <v>25.534825191930928</v>
      </c>
      <c r="AG153" s="6">
        <v>27.48269576343511</v>
      </c>
      <c r="AH153" s="6">
        <v>24.162638557114089</v>
      </c>
      <c r="AI153" s="6">
        <v>21.385406266765663</v>
      </c>
      <c r="AJ153" s="6">
        <v>14.272198770702586</v>
      </c>
      <c r="AK153" s="9">
        <v>20</v>
      </c>
      <c r="AL153" s="16">
        <v>0.7277306481196576</v>
      </c>
      <c r="AM153" s="9">
        <v>30</v>
      </c>
      <c r="AN153" s="17">
        <v>9.887327866068292E-2</v>
      </c>
      <c r="AO153" s="9">
        <v>25</v>
      </c>
      <c r="AP153" s="18">
        <v>8.8490288951907206E-2</v>
      </c>
    </row>
    <row r="154" spans="1:42" x14ac:dyDescent="0.35">
      <c r="A154" s="29" t="s">
        <v>403</v>
      </c>
      <c r="B154" s="4" t="s">
        <v>426</v>
      </c>
      <c r="C154" s="5" t="s">
        <v>427</v>
      </c>
      <c r="D154" s="6">
        <v>213.3</v>
      </c>
      <c r="E154" s="6">
        <v>3.2153999999999998</v>
      </c>
      <c r="F154" s="6">
        <v>685.84482000000003</v>
      </c>
      <c r="G154" s="7">
        <v>2.725832112</v>
      </c>
      <c r="H154" s="6">
        <v>38.534802464400002</v>
      </c>
      <c r="I154" s="6">
        <v>52.551314071699998</v>
      </c>
      <c r="J154" s="6">
        <v>67.37030537439999</v>
      </c>
      <c r="K154" s="8">
        <v>89.347992860000005</v>
      </c>
      <c r="L154" s="9">
        <v>116.05220713999999</v>
      </c>
      <c r="M154" s="9">
        <v>147.97176153999999</v>
      </c>
      <c r="N154" s="6">
        <v>1.7212595950999998</v>
      </c>
      <c r="O154" s="6">
        <v>4.3931961756</v>
      </c>
      <c r="P154" s="6">
        <v>8.171952751900001</v>
      </c>
      <c r="Q154" s="9">
        <v>12.3</v>
      </c>
      <c r="R154" s="9">
        <v>17.3</v>
      </c>
      <c r="S154" s="9">
        <v>23.3</v>
      </c>
      <c r="T154" s="10"/>
      <c r="U154" s="10"/>
      <c r="V154" s="10"/>
      <c r="W154" s="10"/>
      <c r="X154" s="11">
        <v>0.30223673246207339</v>
      </c>
      <c r="Y154" s="11">
        <v>0.41800150355772292</v>
      </c>
      <c r="Z154" s="6">
        <v>22.84</v>
      </c>
      <c r="AA154" s="6">
        <v>23.343499999999999</v>
      </c>
      <c r="AB154" s="7"/>
      <c r="AC154" s="7"/>
      <c r="AD154" s="7"/>
      <c r="AE154" s="7"/>
      <c r="AF154" s="6">
        <v>83.926674666656538</v>
      </c>
      <c r="AG154" s="6">
        <v>55.759741463414635</v>
      </c>
      <c r="AH154" s="6">
        <v>39.644209248554915</v>
      </c>
      <c r="AI154" s="6">
        <v>29.435400000000001</v>
      </c>
      <c r="AJ154" s="6">
        <v>21.640727176118659</v>
      </c>
      <c r="AK154" s="9">
        <v>0</v>
      </c>
      <c r="AL154" s="16">
        <v>0</v>
      </c>
      <c r="AM154" s="9">
        <v>40</v>
      </c>
      <c r="AN154" s="17">
        <v>-0.28263655909801866</v>
      </c>
      <c r="AO154" s="9">
        <v>35</v>
      </c>
      <c r="AP154" s="18">
        <v>9.0433163404697536E-2</v>
      </c>
    </row>
    <row r="155" spans="1:42" x14ac:dyDescent="0.35">
      <c r="A155" s="29" t="s">
        <v>793</v>
      </c>
      <c r="B155" s="4" t="s">
        <v>959</v>
      </c>
      <c r="C155" s="5" t="s">
        <v>960</v>
      </c>
      <c r="D155" s="6">
        <v>44.4</v>
      </c>
      <c r="E155" s="6">
        <v>112.46466399999998</v>
      </c>
      <c r="F155" s="6">
        <v>4194.4821085439989</v>
      </c>
      <c r="G155" s="7">
        <v>3.9973120450000001</v>
      </c>
      <c r="H155" s="6">
        <v>204.75045</v>
      </c>
      <c r="I155" s="6">
        <v>240.21041</v>
      </c>
      <c r="J155" s="6">
        <v>228.77296999999999</v>
      </c>
      <c r="K155" s="8">
        <v>297.40486099999998</v>
      </c>
      <c r="L155" s="9">
        <v>342.01559014999998</v>
      </c>
      <c r="M155" s="9">
        <v>393.31792867249993</v>
      </c>
      <c r="N155" s="6">
        <v>36.060589999999998</v>
      </c>
      <c r="O155" s="6">
        <v>49.485680000000002</v>
      </c>
      <c r="P155" s="6">
        <v>52.774259999999998</v>
      </c>
      <c r="Q155" s="9">
        <v>62.400000000000006</v>
      </c>
      <c r="R155" s="9">
        <v>71.760000000000005</v>
      </c>
      <c r="S155" s="9">
        <v>82.524000000000001</v>
      </c>
      <c r="T155" s="10"/>
      <c r="U155" s="10"/>
      <c r="V155" s="10"/>
      <c r="W155" s="10"/>
      <c r="X155" s="11">
        <v>0.19797110863683787</v>
      </c>
      <c r="Y155" s="11">
        <v>0.16069836500157209</v>
      </c>
      <c r="Z155" s="6">
        <v>0</v>
      </c>
      <c r="AA155" s="6">
        <v>36.663899999999998</v>
      </c>
      <c r="AB155" s="7"/>
      <c r="AC155" s="7"/>
      <c r="AD155" s="7"/>
      <c r="AE155" s="7"/>
      <c r="AF155" s="6">
        <v>79.479695376950787</v>
      </c>
      <c r="AG155" s="6">
        <v>67.219264559999971</v>
      </c>
      <c r="AH155" s="6">
        <v>58.451534399999979</v>
      </c>
      <c r="AI155" s="6">
        <v>50.82742121739129</v>
      </c>
      <c r="AJ155" s="6">
        <v>0</v>
      </c>
      <c r="AK155" s="9">
        <v>33</v>
      </c>
      <c r="AL155" s="16">
        <v>0.4909306910155819</v>
      </c>
      <c r="AM155" s="9">
        <v>70</v>
      </c>
      <c r="AN155" s="17">
        <v>4.6277439367450802E-2</v>
      </c>
      <c r="AO155" s="9">
        <v>60</v>
      </c>
      <c r="AP155" s="18">
        <v>9.1401442904879088E-2</v>
      </c>
    </row>
    <row r="156" spans="1:42" x14ac:dyDescent="0.35">
      <c r="A156" s="20" t="s">
        <v>23</v>
      </c>
      <c r="B156" s="4" t="s">
        <v>24</v>
      </c>
      <c r="C156" s="5" t="s">
        <v>25</v>
      </c>
      <c r="D156" s="6">
        <v>124.89</v>
      </c>
      <c r="E156" s="6">
        <v>31.397466260000002</v>
      </c>
      <c r="F156" s="6">
        <v>3921.2295612114003</v>
      </c>
      <c r="G156" s="7">
        <v>37.435546215999999</v>
      </c>
      <c r="H156" s="6">
        <v>606.21193436910005</v>
      </c>
      <c r="I156" s="6">
        <v>680.50668650779994</v>
      </c>
      <c r="J156" s="6">
        <v>734.32968475630003</v>
      </c>
      <c r="K156" s="8">
        <v>1038.1767</v>
      </c>
      <c r="L156" s="9">
        <v>1161.0843975</v>
      </c>
      <c r="M156" s="9">
        <v>1309.74637568</v>
      </c>
      <c r="N156" s="6">
        <v>106.10379859299999</v>
      </c>
      <c r="O156" s="6">
        <v>101.29985097549999</v>
      </c>
      <c r="P156" s="6">
        <v>100.41428014600001</v>
      </c>
      <c r="Q156" s="9">
        <v>215</v>
      </c>
      <c r="R156" s="9">
        <v>230</v>
      </c>
      <c r="S156" s="9">
        <v>250</v>
      </c>
      <c r="T156" s="10"/>
      <c r="U156" s="10"/>
      <c r="V156" s="10"/>
      <c r="W156" s="10"/>
      <c r="X156" s="11">
        <v>0.21273349745717063</v>
      </c>
      <c r="Y156" s="11">
        <v>0.35533975246683269</v>
      </c>
      <c r="Z156" s="6">
        <v>22.2</v>
      </c>
      <c r="AA156" s="6">
        <v>12.398</v>
      </c>
      <c r="AB156" s="7"/>
      <c r="AC156" s="7"/>
      <c r="AD156" s="7"/>
      <c r="AE156" s="7"/>
      <c r="AF156" s="6">
        <v>39.050517072970344</v>
      </c>
      <c r="AG156" s="6">
        <v>18.238277028890234</v>
      </c>
      <c r="AH156" s="6">
        <v>17.048824179180002</v>
      </c>
      <c r="AI156" s="6">
        <v>15.684918244845601</v>
      </c>
      <c r="AJ156" s="6">
        <v>40.648308267164253</v>
      </c>
      <c r="AK156" s="9">
        <v>40</v>
      </c>
      <c r="AL156" s="16">
        <v>2.1931896273227038</v>
      </c>
      <c r="AM156" s="9">
        <v>20</v>
      </c>
      <c r="AN156" s="17">
        <v>0.11852670993457895</v>
      </c>
      <c r="AO156" s="9">
        <v>18</v>
      </c>
      <c r="AP156" s="18">
        <v>9.3192473163410755E-2</v>
      </c>
    </row>
    <row r="157" spans="1:42" x14ac:dyDescent="0.35">
      <c r="A157" s="20" t="s">
        <v>565</v>
      </c>
      <c r="B157" s="4" t="s">
        <v>656</v>
      </c>
      <c r="C157" s="5" t="s">
        <v>657</v>
      </c>
      <c r="D157" s="6">
        <v>311.5</v>
      </c>
      <c r="E157" s="6">
        <v>8.6858076400000002</v>
      </c>
      <c r="F157" s="6">
        <v>2705.6290798600003</v>
      </c>
      <c r="G157" s="7">
        <v>27.964585545999999</v>
      </c>
      <c r="H157" s="6">
        <v>39.635094246100003</v>
      </c>
      <c r="I157" s="6">
        <v>136.31670629569999</v>
      </c>
      <c r="J157" s="6">
        <v>198.2396543166</v>
      </c>
      <c r="K157" s="8">
        <v>257</v>
      </c>
      <c r="L157" s="9">
        <v>310</v>
      </c>
      <c r="M157" s="9">
        <v>430</v>
      </c>
      <c r="N157" s="6">
        <v>1.3880436425999998</v>
      </c>
      <c r="O157" s="6">
        <v>4.6563223867000003</v>
      </c>
      <c r="P157" s="6">
        <v>27.061093376100001</v>
      </c>
      <c r="Q157" s="9">
        <v>45</v>
      </c>
      <c r="R157" s="9">
        <v>55</v>
      </c>
      <c r="S157" s="9">
        <v>72</v>
      </c>
      <c r="T157" s="10"/>
      <c r="U157" s="10"/>
      <c r="V157" s="10"/>
      <c r="W157" s="10"/>
      <c r="X157" s="11">
        <v>0.29447194156007828</v>
      </c>
      <c r="Y157" s="11">
        <v>0.38567820315720369</v>
      </c>
      <c r="Z157" s="6">
        <v>29.06</v>
      </c>
      <c r="AA157" s="6">
        <v>18.913499999999999</v>
      </c>
      <c r="AB157" s="7"/>
      <c r="AC157" s="7"/>
      <c r="AD157" s="7"/>
      <c r="AE157" s="7"/>
      <c r="AF157" s="6">
        <v>99.982252832754199</v>
      </c>
      <c r="AG157" s="6">
        <v>60.125090663555561</v>
      </c>
      <c r="AH157" s="6">
        <v>49.19325599745455</v>
      </c>
      <c r="AI157" s="6">
        <v>37.578181664722223</v>
      </c>
      <c r="AJ157" s="6">
        <v>10.110564893199863</v>
      </c>
      <c r="AK157" s="9">
        <v>0</v>
      </c>
      <c r="AL157" s="16">
        <v>0</v>
      </c>
      <c r="AM157" s="9">
        <v>60</v>
      </c>
      <c r="AN157" s="17">
        <v>-2.0805068595328713E-3</v>
      </c>
      <c r="AO157" s="9">
        <v>45</v>
      </c>
      <c r="AP157" s="18">
        <v>9.4304981149478495E-2</v>
      </c>
    </row>
    <row r="158" spans="1:42" x14ac:dyDescent="0.35">
      <c r="A158" s="20" t="s">
        <v>133</v>
      </c>
      <c r="B158" s="4" t="s">
        <v>140</v>
      </c>
      <c r="C158" s="5" t="s">
        <v>141</v>
      </c>
      <c r="D158" s="6">
        <v>11.64</v>
      </c>
      <c r="E158" s="6">
        <v>24.810359250000001</v>
      </c>
      <c r="F158" s="6">
        <v>288.79258167</v>
      </c>
      <c r="G158" s="7">
        <v>4.0573350169999998</v>
      </c>
      <c r="H158" s="6">
        <v>546.8722652765</v>
      </c>
      <c r="I158" s="6">
        <v>600.86157533690005</v>
      </c>
      <c r="J158" s="6">
        <v>522.75768777639996</v>
      </c>
      <c r="K158" s="8">
        <v>557.49</v>
      </c>
      <c r="L158" s="9">
        <v>577.505</v>
      </c>
      <c r="M158" s="9">
        <v>592.05999999999995</v>
      </c>
      <c r="N158" s="6">
        <v>35.493091944600003</v>
      </c>
      <c r="O158" s="6">
        <v>36.281340094800001</v>
      </c>
      <c r="P158" s="6">
        <v>34.684827624200004</v>
      </c>
      <c r="Q158" s="9">
        <v>45.229500000000002</v>
      </c>
      <c r="R158" s="9">
        <v>48.3</v>
      </c>
      <c r="S158" s="9">
        <v>50.87</v>
      </c>
      <c r="T158" s="10"/>
      <c r="U158" s="10"/>
      <c r="V158" s="10"/>
      <c r="W158" s="10"/>
      <c r="X158" s="11">
        <v>4.2369665212381946E-2</v>
      </c>
      <c r="Y158" s="11">
        <v>0.13616323632055427</v>
      </c>
      <c r="Z158" s="6">
        <v>17.14</v>
      </c>
      <c r="AA158" s="6">
        <v>9.5662000000000003</v>
      </c>
      <c r="AB158" s="7"/>
      <c r="AC158" s="7"/>
      <c r="AD158" s="7"/>
      <c r="AE158" s="7"/>
      <c r="AF158" s="6">
        <v>8.3261933661306742</v>
      </c>
      <c r="AG158" s="6">
        <v>6.3850491752064471</v>
      </c>
      <c r="AH158" s="6">
        <v>5.9791424776397522</v>
      </c>
      <c r="AI158" s="6">
        <v>5.6770706048751727</v>
      </c>
      <c r="AJ158" s="6">
        <v>42.84879926902272</v>
      </c>
      <c r="AK158" s="9">
        <v>42.84879926902272</v>
      </c>
      <c r="AL158" s="16">
        <v>6.7108017641285107</v>
      </c>
      <c r="AM158" s="9">
        <v>6</v>
      </c>
      <c r="AN158" s="17">
        <v>6.8032079772314957E-3</v>
      </c>
      <c r="AO158" s="9">
        <v>6</v>
      </c>
      <c r="AP158" s="18">
        <v>9.5156218631048006E-2</v>
      </c>
    </row>
    <row r="159" spans="1:42" x14ac:dyDescent="0.35">
      <c r="A159" s="20" t="s">
        <v>776</v>
      </c>
      <c r="B159" s="4" t="s">
        <v>910</v>
      </c>
      <c r="C159" s="5" t="s">
        <v>911</v>
      </c>
      <c r="D159" s="6">
        <v>67.7</v>
      </c>
      <c r="E159" s="6">
        <v>32.441769050000005</v>
      </c>
      <c r="F159" s="6">
        <v>1825.5710140061726</v>
      </c>
      <c r="G159" s="7">
        <v>6.2017769979999997</v>
      </c>
      <c r="H159" s="6">
        <v>318.67</v>
      </c>
      <c r="I159" s="6">
        <v>331.9</v>
      </c>
      <c r="J159" s="6">
        <v>314.48</v>
      </c>
      <c r="K159" s="8">
        <v>384.5</v>
      </c>
      <c r="L159" s="9">
        <v>403</v>
      </c>
      <c r="M159" s="9">
        <v>416</v>
      </c>
      <c r="N159" s="6">
        <v>9.77</v>
      </c>
      <c r="O159" s="6">
        <v>13.12</v>
      </c>
      <c r="P159" s="6">
        <v>20.94</v>
      </c>
      <c r="Q159" s="9">
        <v>40</v>
      </c>
      <c r="R159" s="9">
        <v>44.33</v>
      </c>
      <c r="S159" s="9">
        <v>54.000000000000007</v>
      </c>
      <c r="T159" s="10"/>
      <c r="U159" s="10"/>
      <c r="V159" s="10"/>
      <c r="W159" s="10"/>
      <c r="X159" s="11">
        <v>9.7741542881900179E-2</v>
      </c>
      <c r="Y159" s="11">
        <v>0.37132068669688523</v>
      </c>
      <c r="Z159" s="6">
        <v>0</v>
      </c>
      <c r="AA159" s="6">
        <v>10.116400000000001</v>
      </c>
      <c r="AB159" s="7"/>
      <c r="AC159" s="7"/>
      <c r="AD159" s="7"/>
      <c r="AE159" s="7"/>
      <c r="AF159" s="6">
        <v>87.181041738594672</v>
      </c>
      <c r="AG159" s="6">
        <v>45.639275350154314</v>
      </c>
      <c r="AH159" s="6">
        <v>41.181389894116236</v>
      </c>
      <c r="AI159" s="6">
        <v>33.806870629743933</v>
      </c>
      <c r="AJ159" s="6">
        <v>0</v>
      </c>
      <c r="AK159" s="9">
        <v>40</v>
      </c>
      <c r="AL159" s="16">
        <v>0.87643810496795616</v>
      </c>
      <c r="AM159" s="9">
        <v>60</v>
      </c>
      <c r="AN159" s="17">
        <v>0.3234215385016137</v>
      </c>
      <c r="AO159" s="9">
        <v>40</v>
      </c>
      <c r="AP159" s="18">
        <v>9.6510418370312906E-2</v>
      </c>
    </row>
    <row r="160" spans="1:42" x14ac:dyDescent="0.35">
      <c r="A160" s="20" t="s">
        <v>997</v>
      </c>
      <c r="B160" s="4" t="s">
        <v>998</v>
      </c>
      <c r="C160" s="5" t="s">
        <v>807</v>
      </c>
      <c r="D160" s="6">
        <v>16.79</v>
      </c>
      <c r="E160" s="6">
        <v>26.146940399999998</v>
      </c>
      <c r="F160" s="6">
        <v>439.00712931599998</v>
      </c>
      <c r="G160" s="7">
        <v>4.4472727789999995</v>
      </c>
      <c r="H160" s="6">
        <v>32.111928144799997</v>
      </c>
      <c r="I160" s="6">
        <v>26.117532088600001</v>
      </c>
      <c r="J160" s="6">
        <v>9.0258612563000007</v>
      </c>
      <c r="K160" s="8">
        <v>22.319999999999997</v>
      </c>
      <c r="L160" s="9">
        <v>35.559999999999995</v>
      </c>
      <c r="M160" s="9">
        <v>41.509999999999991</v>
      </c>
      <c r="N160" s="6">
        <v>12.871865474100002</v>
      </c>
      <c r="O160" s="6">
        <v>13.397909949400001</v>
      </c>
      <c r="P160" s="6">
        <v>-17.523980095999999</v>
      </c>
      <c r="Q160" s="9">
        <v>8.2699999999999978</v>
      </c>
      <c r="R160" s="9">
        <v>16.969999999999995</v>
      </c>
      <c r="S160" s="9">
        <v>21.049999999999997</v>
      </c>
      <c r="T160" s="10"/>
      <c r="U160" s="10"/>
      <c r="V160" s="10"/>
      <c r="W160" s="10"/>
      <c r="X160" s="11">
        <v>0.66298383112087778</v>
      </c>
      <c r="Y160" s="11">
        <v>-2.0630159550097793</v>
      </c>
      <c r="Z160" s="6">
        <v>-20.5</v>
      </c>
      <c r="AA160" s="6">
        <v>-20.010200000000001</v>
      </c>
      <c r="AB160" s="7"/>
      <c r="AC160" s="7"/>
      <c r="AD160" s="7"/>
      <c r="AE160" s="7"/>
      <c r="AF160" s="6">
        <v>-25.051793423128071</v>
      </c>
      <c r="AG160" s="6">
        <v>53.084296168802915</v>
      </c>
      <c r="AH160" s="6">
        <v>25.869601020388927</v>
      </c>
      <c r="AI160" s="6">
        <v>20.855445573206651</v>
      </c>
      <c r="AJ160" s="6">
        <v>-7.460331573296032</v>
      </c>
      <c r="AK160" s="9">
        <v>20</v>
      </c>
      <c r="AL160" s="16">
        <v>0.3767592573216369</v>
      </c>
      <c r="AM160" s="9">
        <v>40</v>
      </c>
      <c r="AN160" s="17">
        <v>-0.24271389278350983</v>
      </c>
      <c r="AO160" s="9">
        <v>25</v>
      </c>
      <c r="AP160" s="18">
        <v>9.8631824065927423E-2</v>
      </c>
    </row>
    <row r="161" spans="1:42" x14ac:dyDescent="0.35">
      <c r="A161" s="20" t="s">
        <v>593</v>
      </c>
      <c r="B161" s="4" t="s">
        <v>689</v>
      </c>
      <c r="C161" s="5" t="s">
        <v>690</v>
      </c>
      <c r="D161" s="6">
        <v>235</v>
      </c>
      <c r="E161" s="6">
        <v>0.80112969000000001</v>
      </c>
      <c r="F161" s="6">
        <v>188.26547715000001</v>
      </c>
      <c r="G161" s="7">
        <v>3.7371642619999998</v>
      </c>
      <c r="H161" s="6">
        <v>4.7492015808999994</v>
      </c>
      <c r="I161" s="6">
        <v>7.5742857653</v>
      </c>
      <c r="J161" s="6">
        <v>8.3128649037999995</v>
      </c>
      <c r="K161" s="8">
        <v>12</v>
      </c>
      <c r="L161" s="9">
        <v>18</v>
      </c>
      <c r="M161" s="9">
        <v>23</v>
      </c>
      <c r="N161" s="6">
        <v>0.9388261751000001</v>
      </c>
      <c r="O161" s="6">
        <v>1.5850535038</v>
      </c>
      <c r="P161" s="6">
        <v>1.0405196076999998</v>
      </c>
      <c r="Q161" s="9">
        <v>2.8</v>
      </c>
      <c r="R161" s="9">
        <v>3.5</v>
      </c>
      <c r="S161" s="9">
        <v>4.5</v>
      </c>
      <c r="T161" s="10"/>
      <c r="U161" s="10"/>
      <c r="V161" s="10"/>
      <c r="W161" s="10"/>
      <c r="X161" s="11">
        <v>0.40386615646047885</v>
      </c>
      <c r="Y161" s="11">
        <v>0.62924881983330327</v>
      </c>
      <c r="Z161" s="6">
        <v>6.47</v>
      </c>
      <c r="AA161" s="6">
        <v>6.0805999999999996</v>
      </c>
      <c r="AB161" s="7"/>
      <c r="AC161" s="7"/>
      <c r="AD161" s="7"/>
      <c r="AE161" s="7"/>
      <c r="AF161" s="6">
        <v>180.93409846081465</v>
      </c>
      <c r="AG161" s="6">
        <v>67.237670410714287</v>
      </c>
      <c r="AH161" s="6">
        <v>53.790136328571428</v>
      </c>
      <c r="AI161" s="6">
        <v>41.836772700000004</v>
      </c>
      <c r="AJ161" s="6">
        <v>38.456987935528744</v>
      </c>
      <c r="AK161" s="9">
        <v>40</v>
      </c>
      <c r="AL161" s="16">
        <v>0.59490460861692829</v>
      </c>
      <c r="AM161" s="9">
        <v>70</v>
      </c>
      <c r="AN161" s="17">
        <v>4.7032111165793616E-2</v>
      </c>
      <c r="AO161" s="9">
        <v>50</v>
      </c>
      <c r="AP161" s="18">
        <v>9.9164882746560296E-2</v>
      </c>
    </row>
    <row r="162" spans="1:42" x14ac:dyDescent="0.35">
      <c r="A162" s="20" t="s">
        <v>1074</v>
      </c>
      <c r="B162" s="4" t="s">
        <v>1114</v>
      </c>
      <c r="C162" s="5" t="s">
        <v>1115</v>
      </c>
      <c r="D162" s="6">
        <v>139.9</v>
      </c>
      <c r="E162" s="6">
        <v>42.381231419999999</v>
      </c>
      <c r="F162" s="6">
        <v>5929.1342756579998</v>
      </c>
      <c r="G162" s="7">
        <v>27.141752435999997</v>
      </c>
      <c r="H162" s="6">
        <v>25.344529999999999</v>
      </c>
      <c r="I162" s="6">
        <v>39.836869999999998</v>
      </c>
      <c r="J162" s="6">
        <v>56.123840000000001</v>
      </c>
      <c r="K162" s="8">
        <v>90.27</v>
      </c>
      <c r="L162" s="9">
        <v>138.01</v>
      </c>
      <c r="M162" s="9">
        <v>195.55</v>
      </c>
      <c r="N162" s="6">
        <v>6.3059200000000004</v>
      </c>
      <c r="O162" s="6">
        <v>10.13805</v>
      </c>
      <c r="P162" s="6">
        <v>16.888860000000001</v>
      </c>
      <c r="Q162" s="9">
        <v>27.99</v>
      </c>
      <c r="R162" s="9">
        <v>41.96</v>
      </c>
      <c r="S162" s="9">
        <v>60.2</v>
      </c>
      <c r="T162" s="10"/>
      <c r="U162" s="10"/>
      <c r="V162" s="10"/>
      <c r="W162" s="10"/>
      <c r="X162" s="11">
        <v>0.51601493865856907</v>
      </c>
      <c r="Y162" s="11">
        <v>0.52756155090636314</v>
      </c>
      <c r="Z162" s="6">
        <v>10.130000000000001</v>
      </c>
      <c r="AA162" s="6">
        <v>8.9229000000000003</v>
      </c>
      <c r="AB162" s="7"/>
      <c r="AC162" s="7"/>
      <c r="AD162" s="7"/>
      <c r="AE162" s="7"/>
      <c r="AF162" s="6">
        <v>294.89691971824732</v>
      </c>
      <c r="AG162" s="6">
        <v>177.9375774045273</v>
      </c>
      <c r="AH162" s="6">
        <v>118.69572906465012</v>
      </c>
      <c r="AI162" s="6">
        <v>82.732106171972077</v>
      </c>
      <c r="AJ162" s="6">
        <v>0</v>
      </c>
      <c r="AK162" s="9">
        <v>0</v>
      </c>
      <c r="AL162" s="16">
        <v>0</v>
      </c>
      <c r="AM162" s="9">
        <v>150</v>
      </c>
      <c r="AN162" s="17">
        <v>-0.15700774289521424</v>
      </c>
      <c r="AO162" s="9">
        <v>100</v>
      </c>
      <c r="AP162" s="18">
        <v>9.9418295179045213E-2</v>
      </c>
    </row>
    <row r="163" spans="1:42" x14ac:dyDescent="0.35">
      <c r="A163" s="20" t="s">
        <v>487</v>
      </c>
      <c r="B163" s="4" t="s">
        <v>490</v>
      </c>
      <c r="C163" s="5" t="s">
        <v>491</v>
      </c>
      <c r="D163" s="6">
        <v>245.7</v>
      </c>
      <c r="E163" s="6">
        <v>8.9162656499999997</v>
      </c>
      <c r="F163" s="6">
        <v>2190.7264702049997</v>
      </c>
      <c r="G163" s="7">
        <v>24.946833351999999</v>
      </c>
      <c r="H163" s="6">
        <v>169.13694374187924</v>
      </c>
      <c r="I163" s="6">
        <v>31.5956155491</v>
      </c>
      <c r="J163" s="6">
        <v>42.830075891100002</v>
      </c>
      <c r="K163" s="8">
        <v>72</v>
      </c>
      <c r="L163" s="9">
        <v>93</v>
      </c>
      <c r="M163" s="9">
        <v>115</v>
      </c>
      <c r="N163" s="6">
        <v>35.681595519969747</v>
      </c>
      <c r="O163" s="6">
        <v>8.4983742581000001</v>
      </c>
      <c r="P163" s="6">
        <v>11.1560402047</v>
      </c>
      <c r="Q163" s="9">
        <v>24</v>
      </c>
      <c r="R163" s="9">
        <v>38</v>
      </c>
      <c r="S163" s="9">
        <v>42</v>
      </c>
      <c r="T163" s="10"/>
      <c r="U163" s="10"/>
      <c r="V163" s="10"/>
      <c r="W163" s="10"/>
      <c r="X163" s="11">
        <v>0.26918550797553564</v>
      </c>
      <c r="Y163" s="11">
        <v>0.30157599790629619</v>
      </c>
      <c r="Z163" s="6">
        <v>17.149999999999999</v>
      </c>
      <c r="AA163" s="6">
        <v>9.7218</v>
      </c>
      <c r="AB163" s="7"/>
      <c r="AC163" s="7"/>
      <c r="AD163" s="7"/>
      <c r="AE163" s="7"/>
      <c r="AF163" s="6">
        <v>196.37133158430663</v>
      </c>
      <c r="AG163" s="6">
        <v>91.280269591874983</v>
      </c>
      <c r="AH163" s="6">
        <v>57.6506965843421</v>
      </c>
      <c r="AI163" s="6">
        <v>52.16015405249999</v>
      </c>
      <c r="AJ163" s="6">
        <v>13.509833124337126</v>
      </c>
      <c r="AK163" s="9">
        <v>10</v>
      </c>
      <c r="AL163" s="16">
        <v>0.10955270010388003</v>
      </c>
      <c r="AM163" s="9">
        <v>70</v>
      </c>
      <c r="AN163" s="17">
        <v>0.21530461981904239</v>
      </c>
      <c r="AO163" s="9">
        <v>50</v>
      </c>
      <c r="AP163" s="18">
        <v>0.10010349723841487</v>
      </c>
    </row>
    <row r="164" spans="1:42" x14ac:dyDescent="0.35">
      <c r="A164" s="20" t="s">
        <v>133</v>
      </c>
      <c r="B164" s="4" t="s">
        <v>138</v>
      </c>
      <c r="C164" s="5" t="s">
        <v>139</v>
      </c>
      <c r="D164" s="6">
        <v>17.899999999999999</v>
      </c>
      <c r="E164" s="6">
        <v>48.741840600000003</v>
      </c>
      <c r="F164" s="6">
        <v>872.47894673999997</v>
      </c>
      <c r="G164" s="7">
        <v>4.7128558180000004</v>
      </c>
      <c r="H164" s="6">
        <v>1630.0847200000001</v>
      </c>
      <c r="I164" s="6">
        <v>2006.4718700000001</v>
      </c>
      <c r="J164" s="6">
        <v>2149.9181800000001</v>
      </c>
      <c r="K164" s="8">
        <v>2290.88</v>
      </c>
      <c r="L164" s="9">
        <v>2306.5100000000002</v>
      </c>
      <c r="M164" s="9">
        <v>2299.75</v>
      </c>
      <c r="N164" s="6">
        <v>79.089039999999997</v>
      </c>
      <c r="O164" s="6">
        <v>86.67868</v>
      </c>
      <c r="P164" s="6">
        <v>71.216359999999995</v>
      </c>
      <c r="Q164" s="9">
        <v>110.61</v>
      </c>
      <c r="R164" s="9">
        <v>110.42</v>
      </c>
      <c r="S164" s="9">
        <v>128.31</v>
      </c>
      <c r="T164" s="10"/>
      <c r="U164" s="10"/>
      <c r="V164" s="10"/>
      <c r="W164" s="10"/>
      <c r="X164" s="11">
        <v>2.2710932477403523E-2</v>
      </c>
      <c r="Y164" s="11">
        <v>0.21682160152035923</v>
      </c>
      <c r="Z164" s="6">
        <v>9.4600000000000009</v>
      </c>
      <c r="AA164" s="6">
        <v>5.3838999999999997</v>
      </c>
      <c r="AB164" s="7"/>
      <c r="AC164" s="7"/>
      <c r="AD164" s="7"/>
      <c r="AE164" s="7"/>
      <c r="AF164" s="6">
        <v>12.25110279070708</v>
      </c>
      <c r="AG164" s="6">
        <v>7.8878848814754541</v>
      </c>
      <c r="AH164" s="6">
        <v>7.9014575868502082</v>
      </c>
      <c r="AI164" s="6">
        <v>6.7997735697919097</v>
      </c>
      <c r="AJ164" s="6">
        <v>68.441915031883127</v>
      </c>
      <c r="AK164" s="9">
        <v>68.441915031883141</v>
      </c>
      <c r="AL164" s="16">
        <v>8.676839997071669</v>
      </c>
      <c r="AM164" s="9">
        <v>7</v>
      </c>
      <c r="AN164" s="17">
        <v>-2.5794713565668023E-2</v>
      </c>
      <c r="AO164" s="9">
        <v>7</v>
      </c>
      <c r="AP164" s="18">
        <v>0.10138460513242782</v>
      </c>
    </row>
    <row r="165" spans="1:42" x14ac:dyDescent="0.35">
      <c r="A165" s="21" t="s">
        <v>506</v>
      </c>
      <c r="B165" s="4" t="s">
        <v>507</v>
      </c>
      <c r="C165" s="5" t="s">
        <v>508</v>
      </c>
      <c r="D165" s="6">
        <v>21.63</v>
      </c>
      <c r="E165" s="6">
        <v>35.916014680000004</v>
      </c>
      <c r="F165" s="6">
        <v>776.86339752840001</v>
      </c>
      <c r="G165" s="7">
        <v>5.389353764</v>
      </c>
      <c r="H165" s="6">
        <v>108.3599067751</v>
      </c>
      <c r="I165" s="6">
        <v>112.8748944223</v>
      </c>
      <c r="J165" s="6">
        <v>121.0983336844</v>
      </c>
      <c r="K165" s="8">
        <v>143</v>
      </c>
      <c r="L165" s="9">
        <v>169</v>
      </c>
      <c r="M165" s="9">
        <v>196</v>
      </c>
      <c r="N165" s="6">
        <v>12.923497821700002</v>
      </c>
      <c r="O165" s="6">
        <v>14.212042361300002</v>
      </c>
      <c r="P165" s="6">
        <v>14.621588215699999</v>
      </c>
      <c r="Q165" s="9">
        <v>20.5</v>
      </c>
      <c r="R165" s="9">
        <v>23</v>
      </c>
      <c r="S165" s="9">
        <v>26</v>
      </c>
      <c r="T165" s="10"/>
      <c r="U165" s="10"/>
      <c r="V165" s="10"/>
      <c r="W165" s="10"/>
      <c r="X165" s="11">
        <v>0.16378465020941446</v>
      </c>
      <c r="Y165" s="11">
        <v>0.14384496475125075</v>
      </c>
      <c r="Z165" s="6">
        <v>15.04</v>
      </c>
      <c r="AA165" s="6">
        <v>12.5512</v>
      </c>
      <c r="AB165" s="7"/>
      <c r="AC165" s="7"/>
      <c r="AD165" s="7"/>
      <c r="AE165" s="7"/>
      <c r="AF165" s="6">
        <v>53.131259482074547</v>
      </c>
      <c r="AG165" s="6">
        <v>37.895775489190243</v>
      </c>
      <c r="AH165" s="6">
        <v>33.776669457756519</v>
      </c>
      <c r="AI165" s="6">
        <v>29.879361443400001</v>
      </c>
      <c r="AJ165" s="6">
        <v>85.741743147564137</v>
      </c>
      <c r="AK165" s="9">
        <v>50</v>
      </c>
      <c r="AL165" s="16">
        <v>1.319408281122588</v>
      </c>
      <c r="AM165" s="9">
        <v>40</v>
      </c>
      <c r="AN165" s="17">
        <v>0.19744346684320732</v>
      </c>
      <c r="AO165" s="9">
        <v>30</v>
      </c>
      <c r="AP165" s="18">
        <v>0.10166285823315632</v>
      </c>
    </row>
    <row r="166" spans="1:42" x14ac:dyDescent="0.35">
      <c r="A166" s="20" t="s">
        <v>122</v>
      </c>
      <c r="B166" s="4" t="s">
        <v>123</v>
      </c>
      <c r="C166" s="5" t="s">
        <v>124</v>
      </c>
      <c r="D166" s="6">
        <v>19.29</v>
      </c>
      <c r="E166" s="6">
        <v>227.4185923</v>
      </c>
      <c r="F166" s="6">
        <v>4386.9046454669997</v>
      </c>
      <c r="G166" s="7">
        <v>7.7047810760000006</v>
      </c>
      <c r="H166" s="6">
        <v>512.1396574652</v>
      </c>
      <c r="I166" s="6">
        <v>498.74086874949995</v>
      </c>
      <c r="J166" s="6">
        <v>577.8336703983</v>
      </c>
      <c r="K166" s="8">
        <v>576.54970000000003</v>
      </c>
      <c r="L166" s="9">
        <v>580.07000000000005</v>
      </c>
      <c r="M166" s="9">
        <v>599.63</v>
      </c>
      <c r="N166" s="6">
        <v>226.10936420389999</v>
      </c>
      <c r="O166" s="6">
        <v>215.43493635569999</v>
      </c>
      <c r="P166" s="6">
        <v>262.97890222699999</v>
      </c>
      <c r="Q166" s="9">
        <v>263.73</v>
      </c>
      <c r="R166" s="9">
        <v>271.39</v>
      </c>
      <c r="S166" s="9">
        <v>276.83</v>
      </c>
      <c r="T166" s="10"/>
      <c r="U166" s="10"/>
      <c r="V166" s="10"/>
      <c r="W166" s="10"/>
      <c r="X166" s="11">
        <v>1.2418726024217008E-2</v>
      </c>
      <c r="Y166" s="11">
        <v>1.7257143284711729E-2</v>
      </c>
      <c r="Z166" s="6">
        <v>16.71</v>
      </c>
      <c r="AA166" s="6">
        <v>11.404500000000001</v>
      </c>
      <c r="AB166" s="7"/>
      <c r="AC166" s="7"/>
      <c r="AD166" s="7"/>
      <c r="AE166" s="7"/>
      <c r="AF166" s="6">
        <v>16.681583991404299</v>
      </c>
      <c r="AG166" s="6">
        <v>16.634075173347739</v>
      </c>
      <c r="AH166" s="6">
        <v>16.164577344290503</v>
      </c>
      <c r="AI166" s="6">
        <v>15.846926436683162</v>
      </c>
      <c r="AJ166" s="6">
        <v>60.534519408932127</v>
      </c>
      <c r="AK166" s="9">
        <v>60</v>
      </c>
      <c r="AL166" s="16">
        <v>3.6070535557117194</v>
      </c>
      <c r="AM166" s="9">
        <v>18</v>
      </c>
      <c r="AN166" s="17">
        <v>0.1181866022706331</v>
      </c>
      <c r="AO166" s="9">
        <v>18</v>
      </c>
      <c r="AP166" s="18">
        <v>0.10184112536246787</v>
      </c>
    </row>
    <row r="167" spans="1:42" x14ac:dyDescent="0.35">
      <c r="A167" s="20" t="s">
        <v>29</v>
      </c>
      <c r="B167" s="4" t="s">
        <v>30</v>
      </c>
      <c r="C167" s="5" t="s">
        <v>31</v>
      </c>
      <c r="D167" s="6">
        <v>36.61</v>
      </c>
      <c r="E167" s="6">
        <v>21.146576749999998</v>
      </c>
      <c r="F167" s="6">
        <v>774.17617481749994</v>
      </c>
      <c r="G167" s="7">
        <v>17.98561763</v>
      </c>
      <c r="H167" s="6">
        <v>143.56817454989999</v>
      </c>
      <c r="I167" s="6">
        <v>141.9047840787</v>
      </c>
      <c r="J167" s="6">
        <v>131.14959474649999</v>
      </c>
      <c r="K167" s="8">
        <v>186.2782</v>
      </c>
      <c r="L167" s="9">
        <v>212.48758918999999</v>
      </c>
      <c r="M167" s="9">
        <v>233.08496249999999</v>
      </c>
      <c r="N167" s="6">
        <v>30.1965296234</v>
      </c>
      <c r="O167" s="6">
        <v>24.530308774699996</v>
      </c>
      <c r="P167" s="6">
        <v>17.983765020299998</v>
      </c>
      <c r="Q167" s="9">
        <v>60</v>
      </c>
      <c r="R167" s="9">
        <v>65</v>
      </c>
      <c r="S167" s="9">
        <v>65</v>
      </c>
      <c r="T167" s="10"/>
      <c r="U167" s="10"/>
      <c r="V167" s="10"/>
      <c r="W167" s="10"/>
      <c r="X167" s="11">
        <v>0.21129270298576497</v>
      </c>
      <c r="Y167" s="11">
        <v>0.53465554330852916</v>
      </c>
      <c r="Z167" s="6">
        <v>12.11</v>
      </c>
      <c r="AA167" s="6">
        <v>10.8329</v>
      </c>
      <c r="AB167" s="7"/>
      <c r="AC167" s="7"/>
      <c r="AD167" s="7"/>
      <c r="AE167" s="7"/>
      <c r="AF167" s="6">
        <v>43.048614900362253</v>
      </c>
      <c r="AG167" s="6">
        <v>12.902936246958332</v>
      </c>
      <c r="AH167" s="6">
        <v>11.9104026895</v>
      </c>
      <c r="AI167" s="6">
        <v>11.9104026895</v>
      </c>
      <c r="AJ167" s="6">
        <v>27.135470489586023</v>
      </c>
      <c r="AK167" s="9">
        <v>25</v>
      </c>
      <c r="AL167" s="16">
        <v>1.9375434801433948</v>
      </c>
      <c r="AM167" s="9">
        <v>14</v>
      </c>
      <c r="AN167" s="17">
        <v>0.10439978368173503</v>
      </c>
      <c r="AO167" s="9">
        <v>14</v>
      </c>
      <c r="AP167" s="18">
        <v>0.10355394621933051</v>
      </c>
    </row>
    <row r="168" spans="1:42" x14ac:dyDescent="0.35">
      <c r="A168" s="20" t="s">
        <v>798</v>
      </c>
      <c r="B168" s="4" t="s">
        <v>1002</v>
      </c>
      <c r="C168" s="5" t="s">
        <v>1003</v>
      </c>
      <c r="D168" s="6">
        <v>23.47</v>
      </c>
      <c r="E168" s="6">
        <v>9.8771546200000007</v>
      </c>
      <c r="F168" s="6">
        <v>231.81681893140001</v>
      </c>
      <c r="G168" s="7">
        <v>2.9704476489999996</v>
      </c>
      <c r="H168" s="6">
        <v>85.388100247200001</v>
      </c>
      <c r="I168" s="6">
        <v>83.111035045199998</v>
      </c>
      <c r="J168" s="6">
        <v>52.818804853100005</v>
      </c>
      <c r="K168" s="8">
        <v>82.82</v>
      </c>
      <c r="L168" s="9">
        <v>92.03</v>
      </c>
      <c r="M168" s="9">
        <v>98.59</v>
      </c>
      <c r="N168" s="6">
        <v>8.5701308972000003</v>
      </c>
      <c r="O168" s="6">
        <v>8.8497346327000006</v>
      </c>
      <c r="P168" s="6">
        <v>-4.9600529038999994</v>
      </c>
      <c r="Q168" s="9">
        <v>8.07</v>
      </c>
      <c r="R168" s="9">
        <v>11.620799999999999</v>
      </c>
      <c r="S168" s="9">
        <v>14.030337306122446</v>
      </c>
      <c r="T168" s="10"/>
      <c r="U168" s="10"/>
      <c r="V168" s="10"/>
      <c r="W168" s="10"/>
      <c r="X168" s="11">
        <v>0.231255260013294</v>
      </c>
      <c r="Y168" s="11">
        <v>-2.4142535182291658</v>
      </c>
      <c r="Z168" s="6">
        <v>-5.72</v>
      </c>
      <c r="AA168" s="6">
        <v>-4.3243999999999998</v>
      </c>
      <c r="AB168" s="7"/>
      <c r="AC168" s="7"/>
      <c r="AD168" s="7"/>
      <c r="AE168" s="7"/>
      <c r="AF168" s="6">
        <v>-46.736763381924142</v>
      </c>
      <c r="AG168" s="6">
        <v>28.725752036109046</v>
      </c>
      <c r="AH168" s="6">
        <v>19.948438913964619</v>
      </c>
      <c r="AI168" s="6">
        <v>16.522540682627898</v>
      </c>
      <c r="AJ168" s="6">
        <v>0</v>
      </c>
      <c r="AK168" s="9">
        <v>10</v>
      </c>
      <c r="AL168" s="16">
        <v>0.34811969369608597</v>
      </c>
      <c r="AM168" s="9">
        <v>30</v>
      </c>
      <c r="AN168" s="17">
        <v>4.7840278025218785E-2</v>
      </c>
      <c r="AO168" s="9">
        <v>20</v>
      </c>
      <c r="AP168" s="18">
        <v>0.1036937172951598</v>
      </c>
    </row>
    <row r="169" spans="1:42" x14ac:dyDescent="0.35">
      <c r="A169" s="20" t="s">
        <v>770</v>
      </c>
      <c r="B169" s="4" t="s">
        <v>888</v>
      </c>
      <c r="C169" s="5" t="s">
        <v>889</v>
      </c>
      <c r="D169" s="6">
        <v>277.52</v>
      </c>
      <c r="E169" s="6">
        <v>38.816080049999997</v>
      </c>
      <c r="F169" s="6">
        <v>10772.238535475999</v>
      </c>
      <c r="G169" s="7">
        <v>62.867863298000003</v>
      </c>
      <c r="H169" s="6">
        <v>400.30189599870005</v>
      </c>
      <c r="I169" s="6">
        <v>501.18105877139999</v>
      </c>
      <c r="J169" s="6">
        <v>573.21059453149996</v>
      </c>
      <c r="K169" s="8">
        <v>693.5848193831149</v>
      </c>
      <c r="L169" s="9">
        <v>818.43008687207555</v>
      </c>
      <c r="M169" s="9">
        <v>973.93180337776982</v>
      </c>
      <c r="N169" s="6">
        <v>133.842466836</v>
      </c>
      <c r="O169" s="6">
        <v>174.02164190159999</v>
      </c>
      <c r="P169" s="6">
        <v>199.5480959452</v>
      </c>
      <c r="Q169" s="9">
        <v>249.4351199315</v>
      </c>
      <c r="R169" s="9">
        <v>301.81649511711498</v>
      </c>
      <c r="S169" s="9">
        <v>368.21612404288027</v>
      </c>
      <c r="T169" s="10"/>
      <c r="U169" s="10"/>
      <c r="V169" s="10"/>
      <c r="W169" s="10"/>
      <c r="X169" s="11">
        <v>0.19326832627232959</v>
      </c>
      <c r="Y169" s="11">
        <v>0.22654947617582843</v>
      </c>
      <c r="Z169" s="6">
        <v>24.94</v>
      </c>
      <c r="AA169" s="6">
        <v>24.123100000000001</v>
      </c>
      <c r="AB169" s="7"/>
      <c r="AC169" s="7"/>
      <c r="AD169" s="7"/>
      <c r="AE169" s="7"/>
      <c r="AF169" s="6">
        <v>53.98316874160642</v>
      </c>
      <c r="AG169" s="6">
        <v>43.186534993285136</v>
      </c>
      <c r="AH169" s="6">
        <v>35.691351234119949</v>
      </c>
      <c r="AI169" s="6">
        <v>29.255205929606515</v>
      </c>
      <c r="AJ169" s="6">
        <v>50.186139864998772</v>
      </c>
      <c r="AK169" s="9">
        <v>50</v>
      </c>
      <c r="AL169" s="16">
        <v>1.1577682721657168</v>
      </c>
      <c r="AM169" s="9">
        <v>48</v>
      </c>
      <c r="AN169" s="17">
        <v>0.12303522400074531</v>
      </c>
      <c r="AO169" s="9">
        <v>35</v>
      </c>
      <c r="AP169" s="18">
        <v>0.10536388960110112</v>
      </c>
    </row>
    <row r="170" spans="1:42" x14ac:dyDescent="0.35">
      <c r="A170" s="20" t="s">
        <v>431</v>
      </c>
      <c r="B170" s="4" t="s">
        <v>452</v>
      </c>
      <c r="C170" s="5" t="s">
        <v>453</v>
      </c>
      <c r="D170" s="6">
        <v>27.02</v>
      </c>
      <c r="E170" s="6">
        <v>9.676040089999999</v>
      </c>
      <c r="F170" s="6">
        <v>261.44660323179994</v>
      </c>
      <c r="G170" s="7">
        <v>4.7106364579999997</v>
      </c>
      <c r="H170" s="6">
        <v>23.505892913899999</v>
      </c>
      <c r="I170" s="6">
        <v>34.8583044282</v>
      </c>
      <c r="J170" s="6">
        <v>51.1059827622</v>
      </c>
      <c r="K170" s="8">
        <v>60.972587500000003</v>
      </c>
      <c r="L170" s="9">
        <v>70.642341180000003</v>
      </c>
      <c r="M170" s="9">
        <v>84.185079999999999</v>
      </c>
      <c r="N170" s="6">
        <v>2.8055446333999998</v>
      </c>
      <c r="O170" s="6">
        <v>5.0453961212999996</v>
      </c>
      <c r="P170" s="6">
        <v>9.793772692300001</v>
      </c>
      <c r="Q170" s="9">
        <v>11</v>
      </c>
      <c r="R170" s="9">
        <v>13</v>
      </c>
      <c r="S170" s="9">
        <v>16</v>
      </c>
      <c r="T170" s="10"/>
      <c r="U170" s="10"/>
      <c r="V170" s="10"/>
      <c r="W170" s="10"/>
      <c r="X170" s="11">
        <v>0.26547316987353642</v>
      </c>
      <c r="Y170" s="11">
        <v>0.17775960353346143</v>
      </c>
      <c r="Z170" s="6">
        <v>21.45</v>
      </c>
      <c r="AA170" s="6">
        <v>14.754300000000001</v>
      </c>
      <c r="AB170" s="7"/>
      <c r="AC170" s="7"/>
      <c r="AD170" s="7"/>
      <c r="AE170" s="7"/>
      <c r="AF170" s="6">
        <v>26.695187998119749</v>
      </c>
      <c r="AG170" s="6">
        <v>23.76787302107272</v>
      </c>
      <c r="AH170" s="6">
        <v>20.111277171676917</v>
      </c>
      <c r="AI170" s="6">
        <v>16.340412701987496</v>
      </c>
      <c r="AJ170" s="6">
        <v>31.615322573642938</v>
      </c>
      <c r="AK170" s="9">
        <v>0</v>
      </c>
      <c r="AL170" s="16">
        <v>0</v>
      </c>
      <c r="AM170" s="9">
        <v>20</v>
      </c>
      <c r="AN170" s="17">
        <v>-0.15852798513910371</v>
      </c>
      <c r="AO170" s="9">
        <v>20</v>
      </c>
      <c r="AP170" s="18">
        <v>0.10632693827056472</v>
      </c>
    </row>
    <row r="171" spans="1:42" x14ac:dyDescent="0.35">
      <c r="A171" s="20" t="s">
        <v>265</v>
      </c>
      <c r="B171" s="4" t="s">
        <v>340</v>
      </c>
      <c r="C171" s="5" t="s">
        <v>341</v>
      </c>
      <c r="D171" s="6">
        <v>59.91</v>
      </c>
      <c r="E171" s="6">
        <v>1.7143472000000004</v>
      </c>
      <c r="F171" s="6">
        <v>102.70654075200002</v>
      </c>
      <c r="G171" s="7">
        <v>1.045632549</v>
      </c>
      <c r="H171" s="6">
        <v>7.5693835153999993</v>
      </c>
      <c r="I171" s="6">
        <v>17.828361817499999</v>
      </c>
      <c r="J171" s="6">
        <v>11.9508865675</v>
      </c>
      <c r="K171" s="8">
        <v>15</v>
      </c>
      <c r="L171" s="9">
        <v>19.5</v>
      </c>
      <c r="M171" s="9">
        <v>25.35</v>
      </c>
      <c r="N171" s="6">
        <v>1.2726621665</v>
      </c>
      <c r="O171" s="6">
        <v>3.5706406732999998</v>
      </c>
      <c r="P171" s="6">
        <v>2.4474484397</v>
      </c>
      <c r="Q171" s="9">
        <v>2.5</v>
      </c>
      <c r="R171" s="9">
        <v>3.25</v>
      </c>
      <c r="S171" s="9">
        <v>4.2250000000000005</v>
      </c>
      <c r="T171" s="10"/>
      <c r="U171" s="10"/>
      <c r="V171" s="10"/>
      <c r="W171" s="10"/>
      <c r="X171" s="11">
        <v>0.28487026850354846</v>
      </c>
      <c r="Y171" s="11">
        <v>0.19960349022016999</v>
      </c>
      <c r="Z171" s="6">
        <v>25.27</v>
      </c>
      <c r="AA171" s="6">
        <v>13.797599999999999</v>
      </c>
      <c r="AB171" s="7"/>
      <c r="AC171" s="7"/>
      <c r="AD171" s="7"/>
      <c r="AE171" s="7"/>
      <c r="AF171" s="6">
        <v>30.997059128771319</v>
      </c>
      <c r="AG171" s="6">
        <v>41.082616300800012</v>
      </c>
      <c r="AH171" s="6">
        <v>31.602012539076931</v>
      </c>
      <c r="AI171" s="6">
        <v>24.309240414674559</v>
      </c>
      <c r="AJ171" s="6">
        <v>43.584163771027285</v>
      </c>
      <c r="AK171" s="9">
        <v>30</v>
      </c>
      <c r="AL171" s="16"/>
      <c r="AM171" s="9">
        <v>40</v>
      </c>
      <c r="AN171" s="17">
        <v>-2.635217516024968E-2</v>
      </c>
      <c r="AO171" s="9">
        <v>30</v>
      </c>
      <c r="AP171" s="18">
        <v>0.11089991357654894</v>
      </c>
    </row>
    <row r="172" spans="1:42" x14ac:dyDescent="0.35">
      <c r="A172" s="20" t="s">
        <v>599</v>
      </c>
      <c r="B172" s="4" t="s">
        <v>703</v>
      </c>
      <c r="C172" s="5" t="s">
        <v>704</v>
      </c>
      <c r="D172" s="6">
        <v>63.08</v>
      </c>
      <c r="E172" s="6">
        <v>14.6156048</v>
      </c>
      <c r="F172" s="6">
        <v>921.95235078399992</v>
      </c>
      <c r="G172" s="7">
        <v>10.988995679</v>
      </c>
      <c r="H172" s="6">
        <v>32.628792157600003</v>
      </c>
      <c r="I172" s="6">
        <v>38.718400103100002</v>
      </c>
      <c r="J172" s="6">
        <v>41.726451565600001</v>
      </c>
      <c r="K172" s="8">
        <v>52.525038240000001</v>
      </c>
      <c r="L172" s="9">
        <v>63.447914709999992</v>
      </c>
      <c r="M172" s="9">
        <v>75.562325000000001</v>
      </c>
      <c r="N172" s="6">
        <v>6.4537043928999998</v>
      </c>
      <c r="O172" s="6">
        <v>14.1584864124</v>
      </c>
      <c r="P172" s="6">
        <v>13.2173552248</v>
      </c>
      <c r="Q172" s="9">
        <v>15.340374290000002</v>
      </c>
      <c r="R172" s="9">
        <v>18.645219999999998</v>
      </c>
      <c r="S172" s="9">
        <v>22.73087241</v>
      </c>
      <c r="T172" s="10"/>
      <c r="U172" s="10"/>
      <c r="V172" s="10"/>
      <c r="W172" s="10"/>
      <c r="X172" s="11">
        <v>0.21889029619573597</v>
      </c>
      <c r="Y172" s="11">
        <v>0.19809295391485282</v>
      </c>
      <c r="Z172" s="6">
        <v>31.57</v>
      </c>
      <c r="AA172" s="6">
        <v>26.030999999999999</v>
      </c>
      <c r="AB172" s="7"/>
      <c r="AC172" s="7"/>
      <c r="AD172" s="7"/>
      <c r="AE172" s="7"/>
      <c r="AF172" s="6">
        <v>65.11658972081608</v>
      </c>
      <c r="AG172" s="6">
        <v>69.753164313396184</v>
      </c>
      <c r="AH172" s="6">
        <v>60.099729860241879</v>
      </c>
      <c r="AI172" s="6">
        <v>49.447115710300011</v>
      </c>
      <c r="AJ172" s="6">
        <v>7.8358718244683603</v>
      </c>
      <c r="AK172" s="9">
        <v>15</v>
      </c>
      <c r="AL172" s="16">
        <v>0.21504400764682199</v>
      </c>
      <c r="AM172" s="9">
        <v>70</v>
      </c>
      <c r="AN172" s="17">
        <v>0.16688113292285164</v>
      </c>
      <c r="AO172" s="9">
        <v>50</v>
      </c>
      <c r="AP172" s="18">
        <v>0.11244654509019278</v>
      </c>
    </row>
    <row r="173" spans="1:42" x14ac:dyDescent="0.35">
      <c r="A173" s="20" t="s">
        <v>562</v>
      </c>
      <c r="B173" s="4" t="s">
        <v>646</v>
      </c>
      <c r="C173" s="5" t="s">
        <v>647</v>
      </c>
      <c r="D173" s="6">
        <v>40.39</v>
      </c>
      <c r="E173" s="6">
        <v>34.163210359999994</v>
      </c>
      <c r="F173" s="6">
        <v>1379.8520664403998</v>
      </c>
      <c r="G173" s="7">
        <v>33.612624779999997</v>
      </c>
      <c r="H173" s="6">
        <v>237.50587785279998</v>
      </c>
      <c r="I173" s="6">
        <v>351.47806427739999</v>
      </c>
      <c r="J173" s="6">
        <v>577.42742893959996</v>
      </c>
      <c r="K173" s="8">
        <v>780</v>
      </c>
      <c r="L173" s="9">
        <v>1000</v>
      </c>
      <c r="M173" s="9">
        <v>1200</v>
      </c>
      <c r="N173" s="6">
        <v>8.6772266147000003</v>
      </c>
      <c r="O173" s="6">
        <v>12.805422126099998</v>
      </c>
      <c r="P173" s="6">
        <v>28.480072696100002</v>
      </c>
      <c r="Q173" s="9">
        <v>40</v>
      </c>
      <c r="R173" s="9">
        <v>55</v>
      </c>
      <c r="S173" s="9">
        <v>68</v>
      </c>
      <c r="T173" s="10"/>
      <c r="U173" s="10"/>
      <c r="V173" s="10"/>
      <c r="W173" s="10"/>
      <c r="X173" s="11">
        <v>0.27612909974074973</v>
      </c>
      <c r="Y173" s="11">
        <v>0.33656250346914418</v>
      </c>
      <c r="Z173" s="6">
        <v>16.399999999999999</v>
      </c>
      <c r="AA173" s="6">
        <v>11.7781</v>
      </c>
      <c r="AB173" s="7"/>
      <c r="AC173" s="7"/>
      <c r="AD173" s="7"/>
      <c r="AE173" s="7"/>
      <c r="AF173" s="6">
        <v>48.44973821395314</v>
      </c>
      <c r="AG173" s="6">
        <v>34.496301661009994</v>
      </c>
      <c r="AH173" s="6">
        <v>25.088219389825451</v>
      </c>
      <c r="AI173" s="6">
        <v>20.291942153535292</v>
      </c>
      <c r="AJ173" s="6">
        <v>17.544138425546301</v>
      </c>
      <c r="AK173" s="9">
        <v>15</v>
      </c>
      <c r="AL173" s="16">
        <v>0.4348292216192553</v>
      </c>
      <c r="AM173" s="9">
        <v>30</v>
      </c>
      <c r="AN173" s="17">
        <v>-0.12599326454529686</v>
      </c>
      <c r="AO173" s="9">
        <v>25</v>
      </c>
      <c r="AP173" s="18">
        <v>0.1143105113575575</v>
      </c>
    </row>
    <row r="174" spans="1:42" x14ac:dyDescent="0.35">
      <c r="A174" s="20" t="s">
        <v>776</v>
      </c>
      <c r="B174" s="4" t="s">
        <v>912</v>
      </c>
      <c r="C174" s="5" t="s">
        <v>913</v>
      </c>
      <c r="D174" s="6">
        <v>24.5</v>
      </c>
      <c r="E174" s="6">
        <v>132.43396999999999</v>
      </c>
      <c r="F174" s="6">
        <v>2696.9383386680001</v>
      </c>
      <c r="G174" s="7">
        <v>1.5060181609999999</v>
      </c>
      <c r="H174" s="6">
        <v>67.400000000000006</v>
      </c>
      <c r="I174" s="6">
        <v>65.459999999999994</v>
      </c>
      <c r="J174" s="6">
        <v>55.88</v>
      </c>
      <c r="K174" s="8">
        <v>520</v>
      </c>
      <c r="L174" s="9">
        <v>570</v>
      </c>
      <c r="M174" s="9">
        <v>560</v>
      </c>
      <c r="N174" s="6">
        <v>9.58</v>
      </c>
      <c r="O174" s="6">
        <v>8.98</v>
      </c>
      <c r="P174" s="6">
        <v>5.14</v>
      </c>
      <c r="Q174" s="9">
        <v>100</v>
      </c>
      <c r="R174" s="9">
        <v>110.00000000000001</v>
      </c>
      <c r="S174" s="9">
        <v>116.60000000000002</v>
      </c>
      <c r="T174" s="10"/>
      <c r="U174" s="10"/>
      <c r="V174" s="10"/>
      <c r="W174" s="10"/>
      <c r="X174" s="11">
        <v>1.1559757740266394</v>
      </c>
      <c r="Y174" s="11">
        <v>1.830817100717089</v>
      </c>
      <c r="Z174" s="6">
        <v>0</v>
      </c>
      <c r="AA174" s="6">
        <v>4.8986999999999998</v>
      </c>
      <c r="AB174" s="7"/>
      <c r="AC174" s="7"/>
      <c r="AD174" s="7"/>
      <c r="AE174" s="7"/>
      <c r="AF174" s="6">
        <v>524.69617483813238</v>
      </c>
      <c r="AG174" s="6">
        <v>26.969383386680001</v>
      </c>
      <c r="AH174" s="6">
        <v>24.517621260618181</v>
      </c>
      <c r="AI174" s="6">
        <v>23.129831377941677</v>
      </c>
      <c r="AJ174" s="6">
        <v>0</v>
      </c>
      <c r="AK174" s="9">
        <v>40</v>
      </c>
      <c r="AL174" s="16">
        <v>1.4831633125047914</v>
      </c>
      <c r="AM174" s="9">
        <v>35</v>
      </c>
      <c r="AN174" s="17">
        <v>0.31259953156674042</v>
      </c>
      <c r="AO174" s="9">
        <v>28</v>
      </c>
      <c r="AP174" s="18">
        <v>0.11508519284044876</v>
      </c>
    </row>
    <row r="175" spans="1:42" x14ac:dyDescent="0.35">
      <c r="A175" s="21" t="s">
        <v>506</v>
      </c>
      <c r="B175" s="4" t="s">
        <v>519</v>
      </c>
      <c r="C175" s="5" t="s">
        <v>520</v>
      </c>
      <c r="D175" s="6">
        <v>36.61</v>
      </c>
      <c r="E175" s="6">
        <v>4.7417090999999996</v>
      </c>
      <c r="F175" s="6">
        <v>173.59397015099998</v>
      </c>
      <c r="G175" s="7">
        <v>3.712683213</v>
      </c>
      <c r="H175" s="6">
        <v>34.687805350399998</v>
      </c>
      <c r="I175" s="6">
        <v>33.834098969400003</v>
      </c>
      <c r="J175" s="6">
        <v>33.744339845900001</v>
      </c>
      <c r="K175" s="8">
        <v>43</v>
      </c>
      <c r="L175" s="9">
        <v>54</v>
      </c>
      <c r="M175" s="9">
        <v>67</v>
      </c>
      <c r="N175" s="6">
        <v>0.16635325449999999</v>
      </c>
      <c r="O175" s="6">
        <v>0.74491792159999992</v>
      </c>
      <c r="P175" s="6">
        <v>1.8104516125999999</v>
      </c>
      <c r="Q175" s="9">
        <v>2.8</v>
      </c>
      <c r="R175" s="9">
        <v>4</v>
      </c>
      <c r="S175" s="9">
        <v>5.3</v>
      </c>
      <c r="T175" s="10"/>
      <c r="U175" s="10"/>
      <c r="V175" s="10"/>
      <c r="W175" s="10"/>
      <c r="X175" s="11">
        <v>0.281287842035846</v>
      </c>
      <c r="Y175" s="11">
        <v>0.36715325958951217</v>
      </c>
      <c r="Z175" s="6">
        <v>5.15</v>
      </c>
      <c r="AA175" s="6">
        <v>4.7381000000000002</v>
      </c>
      <c r="AB175" s="7"/>
      <c r="AC175" s="7"/>
      <c r="AD175" s="7"/>
      <c r="AE175" s="7"/>
      <c r="AF175" s="6">
        <v>95.884346724793545</v>
      </c>
      <c r="AG175" s="6">
        <v>61.997846482499995</v>
      </c>
      <c r="AH175" s="6">
        <v>43.398492537749995</v>
      </c>
      <c r="AI175" s="6">
        <v>32.753579273773582</v>
      </c>
      <c r="AJ175" s="6">
        <v>52.260927241309489</v>
      </c>
      <c r="AK175" s="9">
        <v>20</v>
      </c>
      <c r="AL175" s="16">
        <v>0.32259185011604169</v>
      </c>
      <c r="AM175" s="9">
        <v>50</v>
      </c>
      <c r="AN175" s="17">
        <v>0.15533966891559495</v>
      </c>
      <c r="AO175" s="9">
        <v>30</v>
      </c>
      <c r="AP175" s="18">
        <v>0.11520886919433174</v>
      </c>
    </row>
    <row r="176" spans="1:42" x14ac:dyDescent="0.35">
      <c r="A176" s="20" t="s">
        <v>499</v>
      </c>
      <c r="B176" s="4" t="s">
        <v>504</v>
      </c>
      <c r="C176" s="5" t="s">
        <v>505</v>
      </c>
      <c r="D176" s="6">
        <v>32.6</v>
      </c>
      <c r="E176" s="6">
        <v>16.264515530000001</v>
      </c>
      <c r="F176" s="6">
        <v>530.22320627800002</v>
      </c>
      <c r="G176" s="7">
        <v>20.180160679</v>
      </c>
      <c r="H176" s="6">
        <v>203.3830187982</v>
      </c>
      <c r="I176" s="6">
        <v>252.40657906819999</v>
      </c>
      <c r="J176" s="6">
        <v>296.92307885290001</v>
      </c>
      <c r="K176" s="8">
        <v>370</v>
      </c>
      <c r="L176" s="9">
        <v>430</v>
      </c>
      <c r="M176" s="9">
        <v>540</v>
      </c>
      <c r="N176" s="6">
        <v>7.0144348440999993</v>
      </c>
      <c r="O176" s="6">
        <v>7.5096590034000004</v>
      </c>
      <c r="P176" s="6">
        <v>8.019554062100001</v>
      </c>
      <c r="Q176" s="9">
        <v>13</v>
      </c>
      <c r="R176" s="9">
        <v>15.8</v>
      </c>
      <c r="S176" s="9">
        <v>20</v>
      </c>
      <c r="T176" s="10"/>
      <c r="U176" s="10"/>
      <c r="V176" s="10"/>
      <c r="W176" s="10"/>
      <c r="X176" s="11">
        <v>0.2053812378995763</v>
      </c>
      <c r="Y176" s="11">
        <v>0.21989621427083339</v>
      </c>
      <c r="Z176" s="6">
        <v>12.73</v>
      </c>
      <c r="AA176" s="6">
        <v>6.6764000000000001</v>
      </c>
      <c r="AB176" s="7"/>
      <c r="AC176" s="7"/>
      <c r="AD176" s="7"/>
      <c r="AE176" s="7"/>
      <c r="AF176" s="6">
        <v>66.116295516206762</v>
      </c>
      <c r="AG176" s="6">
        <v>40.786400482923078</v>
      </c>
      <c r="AH176" s="6">
        <v>33.55843077708861</v>
      </c>
      <c r="AI176" s="6">
        <v>26.5111603139</v>
      </c>
      <c r="AJ176" s="6">
        <v>13.747458461886389</v>
      </c>
      <c r="AK176" s="9">
        <v>10</v>
      </c>
      <c r="AL176" s="16">
        <v>0.24517976290128657</v>
      </c>
      <c r="AM176" s="9">
        <v>36</v>
      </c>
      <c r="AN176" s="17">
        <v>7.5207560230949697E-2</v>
      </c>
      <c r="AO176" s="9">
        <v>28</v>
      </c>
      <c r="AP176" s="18">
        <v>0.11881535615687926</v>
      </c>
    </row>
    <row r="177" spans="1:42" x14ac:dyDescent="0.35">
      <c r="A177" s="20" t="s">
        <v>662</v>
      </c>
      <c r="B177" s="4" t="s">
        <v>663</v>
      </c>
      <c r="C177" s="5" t="s">
        <v>664</v>
      </c>
      <c r="D177" s="6">
        <v>6.48</v>
      </c>
      <c r="E177" s="6">
        <v>347.98398763</v>
      </c>
      <c r="F177" s="6">
        <v>2254.9362398424</v>
      </c>
      <c r="G177" s="7">
        <v>55.034882688999993</v>
      </c>
      <c r="H177" s="6">
        <v>971.08864934999997</v>
      </c>
      <c r="I177" s="6">
        <v>1160.59590164</v>
      </c>
      <c r="J177" s="6">
        <v>1355.5256972899999</v>
      </c>
      <c r="K177" s="8">
        <v>1732</v>
      </c>
      <c r="L177" s="9">
        <v>2123</v>
      </c>
      <c r="M177" s="9">
        <v>2500</v>
      </c>
      <c r="N177" s="6">
        <v>34.351279750000003</v>
      </c>
      <c r="O177" s="6">
        <v>19.186438710000001</v>
      </c>
      <c r="P177" s="6">
        <v>50.356279520000001</v>
      </c>
      <c r="Q177" s="9">
        <v>120</v>
      </c>
      <c r="R177" s="9">
        <v>150</v>
      </c>
      <c r="S177" s="9">
        <v>180</v>
      </c>
      <c r="T177" s="10"/>
      <c r="U177" s="10"/>
      <c r="V177" s="10"/>
      <c r="W177" s="10"/>
      <c r="X177" s="11">
        <v>0.2263395966177133</v>
      </c>
      <c r="Y177" s="11">
        <v>0.52899579081306891</v>
      </c>
      <c r="Z177" s="6">
        <v>25.66</v>
      </c>
      <c r="AA177" s="6">
        <v>2.1112000000000002</v>
      </c>
      <c r="AB177" s="7"/>
      <c r="AC177" s="7"/>
      <c r="AD177" s="7"/>
      <c r="AE177" s="7"/>
      <c r="AF177" s="6">
        <v>44.779643399723504</v>
      </c>
      <c r="AG177" s="6">
        <v>18.791135332020001</v>
      </c>
      <c r="AH177" s="6">
        <v>15.032908265615999</v>
      </c>
      <c r="AI177" s="6">
        <v>12.52742355468</v>
      </c>
      <c r="AJ177" s="6">
        <v>69.04841454021701</v>
      </c>
      <c r="AK177" s="9">
        <v>50</v>
      </c>
      <c r="AL177" s="16">
        <v>2.6608291152477759</v>
      </c>
      <c r="AM177" s="9">
        <v>20</v>
      </c>
      <c r="AN177" s="17">
        <v>9.093993725158811E-2</v>
      </c>
      <c r="AO177" s="9">
        <v>15</v>
      </c>
      <c r="AP177" s="18">
        <v>0.12085373978888814</v>
      </c>
    </row>
    <row r="178" spans="1:42" x14ac:dyDescent="0.35">
      <c r="A178" s="20" t="s">
        <v>72</v>
      </c>
      <c r="B178" s="4" t="s">
        <v>73</v>
      </c>
      <c r="C178" s="5" t="s">
        <v>74</v>
      </c>
      <c r="D178" s="6">
        <v>21.6</v>
      </c>
      <c r="E178" s="6">
        <v>25.736223429999999</v>
      </c>
      <c r="F178" s="6">
        <v>555.90242608799997</v>
      </c>
      <c r="G178" s="7">
        <v>14.899698274</v>
      </c>
      <c r="H178" s="6">
        <v>253.16620559180001</v>
      </c>
      <c r="I178" s="6">
        <v>292.8592375307</v>
      </c>
      <c r="J178" s="6">
        <v>350.61170904879998</v>
      </c>
      <c r="K178" s="8">
        <v>424.12</v>
      </c>
      <c r="L178" s="9">
        <v>507.89</v>
      </c>
      <c r="M178" s="9">
        <v>570.76</v>
      </c>
      <c r="N178" s="6">
        <v>6.2404412174999999</v>
      </c>
      <c r="O178" s="6">
        <v>12.4450312133</v>
      </c>
      <c r="P178" s="6">
        <v>45.876965102900002</v>
      </c>
      <c r="Q178" s="9">
        <v>48.7</v>
      </c>
      <c r="R178" s="9">
        <v>59</v>
      </c>
      <c r="S178" s="9">
        <v>66.599999999999994</v>
      </c>
      <c r="T178" s="10"/>
      <c r="U178" s="10"/>
      <c r="V178" s="10"/>
      <c r="W178" s="10"/>
      <c r="X178" s="11">
        <v>0.17636574916831194</v>
      </c>
      <c r="Y178" s="11">
        <v>0.13229567803611686</v>
      </c>
      <c r="Z178" s="6">
        <v>36.21</v>
      </c>
      <c r="AA178" s="6">
        <v>20.6661</v>
      </c>
      <c r="AB178" s="7"/>
      <c r="AC178" s="7"/>
      <c r="AD178" s="7"/>
      <c r="AE178" s="7"/>
      <c r="AF178" s="6">
        <v>12.117245001737484</v>
      </c>
      <c r="AG178" s="6">
        <v>11.414834211252565</v>
      </c>
      <c r="AH178" s="6">
        <v>9.4220750184406779</v>
      </c>
      <c r="AI178" s="6">
        <v>8.3468832745945942</v>
      </c>
      <c r="AJ178" s="6">
        <v>33.659013893715233</v>
      </c>
      <c r="AK178" s="9">
        <v>31</v>
      </c>
      <c r="AL178" s="16">
        <v>2.7157643664627811</v>
      </c>
      <c r="AM178" s="9">
        <v>10</v>
      </c>
      <c r="AN178" s="17">
        <v>-9.6789334895765466E-2</v>
      </c>
      <c r="AO178" s="9">
        <v>10</v>
      </c>
      <c r="AP178" s="18">
        <v>0.12171325026110524</v>
      </c>
    </row>
    <row r="179" spans="1:42" x14ac:dyDescent="0.35">
      <c r="A179" s="20" t="s">
        <v>562</v>
      </c>
      <c r="B179" s="4" t="s">
        <v>650</v>
      </c>
      <c r="C179" s="5" t="s">
        <v>651</v>
      </c>
      <c r="D179" s="6">
        <v>172.37</v>
      </c>
      <c r="E179" s="6">
        <v>8</v>
      </c>
      <c r="F179" s="6">
        <v>1378.96</v>
      </c>
      <c r="G179" s="7">
        <v>7.2926364479999997</v>
      </c>
      <c r="H179" s="6">
        <v>226.458812104</v>
      </c>
      <c r="I179" s="6">
        <v>253.45929613020002</v>
      </c>
      <c r="J179" s="6">
        <v>377.91888885739996</v>
      </c>
      <c r="K179" s="8">
        <v>520</v>
      </c>
      <c r="L179" s="9">
        <v>656</v>
      </c>
      <c r="M179" s="9">
        <v>811</v>
      </c>
      <c r="N179" s="6">
        <v>6.5737799689000003</v>
      </c>
      <c r="O179" s="6">
        <v>17.933031399899999</v>
      </c>
      <c r="P179" s="6">
        <v>26.864257108099999</v>
      </c>
      <c r="Q179" s="9">
        <v>38</v>
      </c>
      <c r="R179" s="9">
        <v>46</v>
      </c>
      <c r="S179" s="9">
        <v>57</v>
      </c>
      <c r="T179" s="10"/>
      <c r="U179" s="10"/>
      <c r="V179" s="10"/>
      <c r="W179" s="10"/>
      <c r="X179" s="11">
        <v>0.28985458483803628</v>
      </c>
      <c r="Y179" s="11">
        <v>0.28499076592606221</v>
      </c>
      <c r="Z179" s="6">
        <v>28.9</v>
      </c>
      <c r="AA179" s="6">
        <v>25.490400000000001</v>
      </c>
      <c r="AB179" s="7"/>
      <c r="AC179" s="7"/>
      <c r="AD179" s="7"/>
      <c r="AE179" s="7"/>
      <c r="AF179" s="6">
        <v>51.330658221857988</v>
      </c>
      <c r="AG179" s="6">
        <v>36.288421052631577</v>
      </c>
      <c r="AH179" s="6">
        <v>29.977391304347826</v>
      </c>
      <c r="AI179" s="6">
        <v>24.192280701754388</v>
      </c>
      <c r="AJ179" s="6">
        <v>32.161693380290437</v>
      </c>
      <c r="AK179" s="9">
        <v>30</v>
      </c>
      <c r="AL179" s="16">
        <v>0.82670998433602139</v>
      </c>
      <c r="AM179" s="9">
        <v>35</v>
      </c>
      <c r="AN179" s="17">
        <v>-2.7237918431281483E-2</v>
      </c>
      <c r="AO179" s="9">
        <v>30</v>
      </c>
      <c r="AP179" s="18">
        <v>0.12184914733875324</v>
      </c>
    </row>
    <row r="180" spans="1:42" x14ac:dyDescent="0.35">
      <c r="A180" s="20" t="s">
        <v>602</v>
      </c>
      <c r="B180" s="4" t="s">
        <v>709</v>
      </c>
      <c r="C180" s="5" t="s">
        <v>710</v>
      </c>
      <c r="D180" s="6">
        <v>16.48</v>
      </c>
      <c r="E180" s="6">
        <v>21.414328950000002</v>
      </c>
      <c r="F180" s="6">
        <v>352.90814109600001</v>
      </c>
      <c r="G180" s="7">
        <v>4.0778087149999998</v>
      </c>
      <c r="H180" s="6">
        <v>14.387613438099999</v>
      </c>
      <c r="I180" s="6">
        <v>19.080079489999999</v>
      </c>
      <c r="J180" s="6">
        <v>22.665797838899998</v>
      </c>
      <c r="K180" s="8">
        <v>29.681442860000001</v>
      </c>
      <c r="L180" s="9">
        <v>37.81312381</v>
      </c>
      <c r="M180" s="9">
        <v>47.190023529999998</v>
      </c>
      <c r="N180" s="6">
        <v>3.0330520411999999</v>
      </c>
      <c r="O180" s="6">
        <v>3.9842073304000003</v>
      </c>
      <c r="P180" s="6">
        <v>4.9109799658999993</v>
      </c>
      <c r="Q180" s="9">
        <v>6.4344618999999996</v>
      </c>
      <c r="R180" s="9">
        <v>8.5436333300000005</v>
      </c>
      <c r="S180" s="9">
        <v>11.086382349999999</v>
      </c>
      <c r="T180" s="10"/>
      <c r="U180" s="10"/>
      <c r="V180" s="10"/>
      <c r="W180" s="10"/>
      <c r="X180" s="11">
        <v>0.27690835217857424</v>
      </c>
      <c r="Y180" s="11">
        <v>0.31181893929366922</v>
      </c>
      <c r="Z180" s="6">
        <v>12.54</v>
      </c>
      <c r="AA180" s="6">
        <v>11.2637</v>
      </c>
      <c r="AB180" s="7"/>
      <c r="AC180" s="7"/>
      <c r="AD180" s="7"/>
      <c r="AE180" s="7"/>
      <c r="AF180" s="6">
        <v>88.576751115150742</v>
      </c>
      <c r="AG180" s="6">
        <v>71.861042713768256</v>
      </c>
      <c r="AH180" s="6">
        <v>54.846566283343762</v>
      </c>
      <c r="AI180" s="6">
        <v>41.306564486657336</v>
      </c>
      <c r="AJ180" s="6">
        <v>10.9016596792792</v>
      </c>
      <c r="AK180" s="9">
        <v>15</v>
      </c>
      <c r="AL180" s="16">
        <v>0.20873618630537999</v>
      </c>
      <c r="AM180" s="9">
        <v>60</v>
      </c>
      <c r="AN180" s="17">
        <v>9.6048279854400787E-2</v>
      </c>
      <c r="AO180" s="9">
        <v>40</v>
      </c>
      <c r="AP180" s="18">
        <v>0.12305760320428794</v>
      </c>
    </row>
    <row r="181" spans="1:42" x14ac:dyDescent="0.35">
      <c r="A181" s="21" t="s">
        <v>206</v>
      </c>
      <c r="B181" s="4" t="s">
        <v>254</v>
      </c>
      <c r="C181" s="5" t="s">
        <v>255</v>
      </c>
      <c r="D181" s="6">
        <v>26.15</v>
      </c>
      <c r="E181" s="6">
        <v>6.44</v>
      </c>
      <c r="F181" s="6">
        <v>140.27882987999999</v>
      </c>
      <c r="G181" s="7">
        <v>0.371121164</v>
      </c>
      <c r="H181" s="6">
        <v>12.00398</v>
      </c>
      <c r="I181" s="6">
        <v>16.20457</v>
      </c>
      <c r="J181" s="6">
        <v>19.21238</v>
      </c>
      <c r="K181" s="8">
        <v>26.740916670000001</v>
      </c>
      <c r="L181" s="9">
        <v>35.841636360000003</v>
      </c>
      <c r="M181" s="9">
        <v>48.183333330000004</v>
      </c>
      <c r="N181" s="6">
        <v>1.3334299999999999</v>
      </c>
      <c r="O181" s="6">
        <v>1.7861400000000001</v>
      </c>
      <c r="P181" s="6">
        <v>1.9647540000000003</v>
      </c>
      <c r="Q181" s="9">
        <v>4.4448333299999998</v>
      </c>
      <c r="R181" s="9">
        <v>6.2107272699999996</v>
      </c>
      <c r="S181" s="9">
        <v>8.6155555600000007</v>
      </c>
      <c r="T181" s="10">
        <v>21.52938</v>
      </c>
      <c r="U181" s="10">
        <v>23.751796665000001</v>
      </c>
      <c r="V181" s="10">
        <v>26.8571603</v>
      </c>
      <c r="W181" s="10">
        <v>31.164938079999999</v>
      </c>
      <c r="X181" s="11">
        <v>0.35864258982861408</v>
      </c>
      <c r="Y181" s="11">
        <v>0.63678524711464091</v>
      </c>
      <c r="Z181" s="6">
        <v>16.313099999999999</v>
      </c>
      <c r="AA181" s="6">
        <v>16.313099999999999</v>
      </c>
      <c r="AB181" s="7">
        <v>8.8382878402592784</v>
      </c>
      <c r="AC181" s="7">
        <v>6.5156929683994615</v>
      </c>
      <c r="AD181" s="7">
        <v>5.9060302619848146</v>
      </c>
      <c r="AE181" s="7">
        <v>5.2231445287981542</v>
      </c>
      <c r="AF181" s="6">
        <v>71.397655828668604</v>
      </c>
      <c r="AG181" s="6">
        <v>31.559975248835709</v>
      </c>
      <c r="AH181" s="6">
        <v>22.586538384577945</v>
      </c>
      <c r="AI181" s="6">
        <v>16.282041117729147</v>
      </c>
      <c r="AJ181" s="6">
        <v>49.127669865995337</v>
      </c>
      <c r="AK181" s="9">
        <v>50</v>
      </c>
      <c r="AL181" s="16">
        <v>1.5842851461629257</v>
      </c>
      <c r="AM181" s="9">
        <v>35</v>
      </c>
      <c r="AN181" s="17">
        <v>0.12484245377567729</v>
      </c>
      <c r="AO181" s="9">
        <v>20</v>
      </c>
      <c r="AP181" s="18">
        <v>0.12415112243485008</v>
      </c>
    </row>
    <row r="182" spans="1:42" x14ac:dyDescent="0.35">
      <c r="A182" s="20" t="s">
        <v>122</v>
      </c>
      <c r="B182" s="4" t="s">
        <v>131</v>
      </c>
      <c r="C182" s="5" t="s">
        <v>132</v>
      </c>
      <c r="D182" s="6">
        <v>3.44</v>
      </c>
      <c r="E182" s="6">
        <v>98.629766529999998</v>
      </c>
      <c r="F182" s="6">
        <v>339.28639686319997</v>
      </c>
      <c r="G182" s="7">
        <v>0.72290699599999997</v>
      </c>
      <c r="H182" s="6">
        <v>883.65069000000005</v>
      </c>
      <c r="I182" s="6">
        <v>936.54431</v>
      </c>
      <c r="J182" s="6">
        <v>907.44015999999999</v>
      </c>
      <c r="K182" s="8">
        <v>972.64</v>
      </c>
      <c r="L182" s="9">
        <v>998.24</v>
      </c>
      <c r="M182" s="9">
        <v>1008.53</v>
      </c>
      <c r="N182" s="6">
        <v>16.953949999999999</v>
      </c>
      <c r="O182" s="6">
        <v>34.069200000000002</v>
      </c>
      <c r="P182" s="6">
        <v>41.794469999999997</v>
      </c>
      <c r="Q182" s="9">
        <v>52.094999999999999</v>
      </c>
      <c r="R182" s="9">
        <v>57.685000000000002</v>
      </c>
      <c r="S182" s="9">
        <v>60.45</v>
      </c>
      <c r="T182" s="10"/>
      <c r="U182" s="10"/>
      <c r="V182" s="10"/>
      <c r="W182" s="10"/>
      <c r="X182" s="11">
        <v>3.5834269839730926E-2</v>
      </c>
      <c r="Y182" s="11">
        <v>0.13090422778231181</v>
      </c>
      <c r="Z182" s="6">
        <v>7.03</v>
      </c>
      <c r="AA182" s="6">
        <v>4.6772</v>
      </c>
      <c r="AB182" s="7"/>
      <c r="AC182" s="7"/>
      <c r="AD182" s="7"/>
      <c r="AE182" s="7"/>
      <c r="AF182" s="6">
        <v>8.1179734271830704</v>
      </c>
      <c r="AG182" s="6">
        <v>6.5128399436260676</v>
      </c>
      <c r="AH182" s="6">
        <v>5.8817092287977806</v>
      </c>
      <c r="AI182" s="6">
        <v>5.6126781945938786</v>
      </c>
      <c r="AJ182" s="6">
        <v>58.996899906853706</v>
      </c>
      <c r="AK182" s="9">
        <v>58.996896000834568</v>
      </c>
      <c r="AL182" s="16">
        <v>9.0585514938952496</v>
      </c>
      <c r="AM182" s="9">
        <v>6</v>
      </c>
      <c r="AN182" s="17">
        <v>1.1842608915602501E-2</v>
      </c>
      <c r="AO182" s="9">
        <v>6</v>
      </c>
      <c r="AP182" s="18">
        <v>0.1245141274054553</v>
      </c>
    </row>
    <row r="183" spans="1:42" x14ac:dyDescent="0.35">
      <c r="A183" s="20" t="s">
        <v>403</v>
      </c>
      <c r="B183" s="4" t="s">
        <v>414</v>
      </c>
      <c r="C183" s="5" t="s">
        <v>415</v>
      </c>
      <c r="D183" s="6">
        <v>162.27000000000001</v>
      </c>
      <c r="E183" s="6">
        <v>3.7643748600000002</v>
      </c>
      <c r="F183" s="6">
        <v>610.84510853220013</v>
      </c>
      <c r="G183" s="7">
        <v>2.3876294090000001</v>
      </c>
      <c r="H183" s="6">
        <v>35.8401677357</v>
      </c>
      <c r="I183" s="6">
        <v>59.722634357799997</v>
      </c>
      <c r="J183" s="6">
        <v>82.002284002300001</v>
      </c>
      <c r="K183" s="8">
        <v>123.40358333</v>
      </c>
      <c r="L183" s="9">
        <v>166.24374166999999</v>
      </c>
      <c r="M183" s="9">
        <v>216.27501817999999</v>
      </c>
      <c r="N183" s="6">
        <v>2.2248802871</v>
      </c>
      <c r="O183" s="6">
        <v>4.0614373938000004</v>
      </c>
      <c r="P183" s="6">
        <v>5.0177270473000002</v>
      </c>
      <c r="Q183" s="9">
        <v>9.1</v>
      </c>
      <c r="R183" s="9">
        <v>16.2</v>
      </c>
      <c r="S183" s="9">
        <v>22</v>
      </c>
      <c r="T183" s="10"/>
      <c r="U183" s="10"/>
      <c r="V183" s="10"/>
      <c r="W183" s="10"/>
      <c r="X183" s="11">
        <v>0.40670203684496076</v>
      </c>
      <c r="Y183" s="11">
        <v>0.63671055294284207</v>
      </c>
      <c r="Z183" s="6">
        <v>22.66</v>
      </c>
      <c r="AA183" s="6">
        <v>15.250299999999999</v>
      </c>
      <c r="AB183" s="7"/>
      <c r="AC183" s="7"/>
      <c r="AD183" s="7"/>
      <c r="AE183" s="7"/>
      <c r="AF183" s="6">
        <v>121.73741273170511</v>
      </c>
      <c r="AG183" s="6">
        <v>67.125836102439578</v>
      </c>
      <c r="AH183" s="6">
        <v>37.706488181000012</v>
      </c>
      <c r="AI183" s="6">
        <v>27.765686751463644</v>
      </c>
      <c r="AJ183" s="6">
        <v>30.544473984982922</v>
      </c>
      <c r="AK183" s="9">
        <v>30</v>
      </c>
      <c r="AL183" s="16">
        <v>0.19946647703666953</v>
      </c>
      <c r="AM183" s="9">
        <v>50</v>
      </c>
      <c r="AN183" s="17">
        <v>-0.25313565608409738</v>
      </c>
      <c r="AO183" s="9">
        <v>35</v>
      </c>
      <c r="AP183" s="18">
        <v>0.12473625916542297</v>
      </c>
    </row>
    <row r="184" spans="1:42" x14ac:dyDescent="0.35">
      <c r="A184" s="20" t="s">
        <v>265</v>
      </c>
      <c r="B184" s="4" t="s">
        <v>357</v>
      </c>
      <c r="C184" s="5" t="s">
        <v>358</v>
      </c>
      <c r="D184" s="6">
        <v>48.1</v>
      </c>
      <c r="E184" s="6">
        <v>3.1853047399999999</v>
      </c>
      <c r="F184" s="6">
        <v>153.213157994</v>
      </c>
      <c r="G184" s="7">
        <v>9.6546326950000001</v>
      </c>
      <c r="H184" s="6">
        <v>6.7409065258000007</v>
      </c>
      <c r="I184" s="6">
        <v>9.8643919528000001</v>
      </c>
      <c r="J184" s="6">
        <v>13.970561292499999</v>
      </c>
      <c r="K184" s="8">
        <v>19.177900000000001</v>
      </c>
      <c r="L184" s="9">
        <v>24.5641</v>
      </c>
      <c r="M184" s="9">
        <v>29.392499999999998</v>
      </c>
      <c r="N184" s="6">
        <v>0.32439104730000001</v>
      </c>
      <c r="O184" s="6">
        <v>1.1025365809000001</v>
      </c>
      <c r="P184" s="6">
        <v>2.6059971614999999</v>
      </c>
      <c r="Q184" s="9">
        <v>3.0310999999999999</v>
      </c>
      <c r="R184" s="9">
        <v>3.9973999999999998</v>
      </c>
      <c r="S184" s="9">
        <v>4.8175999999999997</v>
      </c>
      <c r="T184" s="10"/>
      <c r="U184" s="10"/>
      <c r="V184" s="10"/>
      <c r="W184" s="10"/>
      <c r="X184" s="11">
        <v>0.2813690324436624</v>
      </c>
      <c r="Y184" s="11">
        <v>0.22730433049334264</v>
      </c>
      <c r="Z184" s="6">
        <v>16.03</v>
      </c>
      <c r="AA184" s="6">
        <v>8.1905000000000001</v>
      </c>
      <c r="AB184" s="7"/>
      <c r="AC184" s="7"/>
      <c r="AD184" s="7"/>
      <c r="AE184" s="7"/>
      <c r="AF184" s="6">
        <v>46.44240416928789</v>
      </c>
      <c r="AG184" s="6">
        <v>50.547048264326484</v>
      </c>
      <c r="AH184" s="6">
        <v>38.32820283033972</v>
      </c>
      <c r="AI184" s="6">
        <v>31.802797657339756</v>
      </c>
      <c r="AJ184" s="6">
        <v>20.000459797361909</v>
      </c>
      <c r="AK184" s="9">
        <v>30</v>
      </c>
      <c r="AL184" s="16">
        <v>0.39199767948080722</v>
      </c>
      <c r="AM184" s="9">
        <v>70</v>
      </c>
      <c r="AN184" s="17">
        <v>0.38484842149333587</v>
      </c>
      <c r="AO184" s="9">
        <v>40</v>
      </c>
      <c r="AP184" s="18">
        <v>0.12541495338066069</v>
      </c>
    </row>
    <row r="185" spans="1:42" x14ac:dyDescent="0.35">
      <c r="A185" s="20" t="s">
        <v>265</v>
      </c>
      <c r="B185" s="4" t="s">
        <v>296</v>
      </c>
      <c r="C185" s="5" t="s">
        <v>297</v>
      </c>
      <c r="D185" s="6">
        <v>67.75</v>
      </c>
      <c r="E185" s="6">
        <v>0.63700000000000001</v>
      </c>
      <c r="F185" s="6">
        <v>43.156750000000002</v>
      </c>
      <c r="G185" s="7">
        <v>0.589256216</v>
      </c>
      <c r="H185" s="6">
        <v>2.2341610409000001</v>
      </c>
      <c r="I185" s="6">
        <v>3.1583476225</v>
      </c>
      <c r="J185" s="6">
        <v>3.5848850524999998</v>
      </c>
      <c r="K185" s="8">
        <v>4.8</v>
      </c>
      <c r="L185" s="9">
        <v>6.24</v>
      </c>
      <c r="M185" s="9">
        <v>8.1120000000000001</v>
      </c>
      <c r="N185" s="6">
        <v>0.36484263590000005</v>
      </c>
      <c r="O185" s="6">
        <v>0.61599433609999998</v>
      </c>
      <c r="P185" s="6">
        <v>0.72569058529999997</v>
      </c>
      <c r="Q185" s="9">
        <v>1</v>
      </c>
      <c r="R185" s="9">
        <v>1.35</v>
      </c>
      <c r="S185" s="9">
        <v>1.8225</v>
      </c>
      <c r="T185" s="10"/>
      <c r="U185" s="10"/>
      <c r="V185" s="10"/>
      <c r="W185" s="10"/>
      <c r="X185" s="11">
        <v>0.31285743817708056</v>
      </c>
      <c r="Y185" s="11">
        <v>0.35926880300610065</v>
      </c>
      <c r="Z185" s="6">
        <v>22.79</v>
      </c>
      <c r="AA185" s="6">
        <v>22.645099999999999</v>
      </c>
      <c r="AB185" s="7"/>
      <c r="AC185" s="7"/>
      <c r="AD185" s="7"/>
      <c r="AE185" s="7"/>
      <c r="AF185" s="6">
        <v>0</v>
      </c>
      <c r="AG185" s="6">
        <v>43.156750000000002</v>
      </c>
      <c r="AH185" s="6">
        <v>31.967962962962961</v>
      </c>
      <c r="AI185" s="6">
        <v>23.679972565157751</v>
      </c>
      <c r="AJ185" s="6">
        <v>0</v>
      </c>
      <c r="AK185" s="9">
        <v>30</v>
      </c>
      <c r="AL185" s="16"/>
      <c r="AM185" s="9">
        <v>55</v>
      </c>
      <c r="AN185" s="17">
        <v>0.27442404722320379</v>
      </c>
      <c r="AO185" s="9">
        <v>30</v>
      </c>
      <c r="AP185" s="18">
        <v>0.12556357424688813</v>
      </c>
    </row>
    <row r="186" spans="1:42" x14ac:dyDescent="0.35">
      <c r="A186" s="21" t="s">
        <v>58</v>
      </c>
      <c r="B186" s="4" t="s">
        <v>61</v>
      </c>
      <c r="C186" s="5" t="s">
        <v>62</v>
      </c>
      <c r="D186" s="6">
        <v>11.54</v>
      </c>
      <c r="E186" s="6">
        <v>10.101000000000001</v>
      </c>
      <c r="F186" s="6">
        <v>116.56554</v>
      </c>
      <c r="G186" s="7">
        <v>4.4010078089999993</v>
      </c>
      <c r="H186" s="6">
        <v>78.682984033300002</v>
      </c>
      <c r="I186" s="6">
        <v>86.264733638500005</v>
      </c>
      <c r="J186" s="6">
        <v>91.543160932999996</v>
      </c>
      <c r="K186" s="8">
        <v>105.86249230999999</v>
      </c>
      <c r="L186" s="9">
        <v>117.15555385</v>
      </c>
      <c r="M186" s="9">
        <v>129.24700000000001</v>
      </c>
      <c r="N186" s="6">
        <v>1.7572332497000001</v>
      </c>
      <c r="O186" s="6">
        <v>2.1324492603</v>
      </c>
      <c r="P186" s="6">
        <v>4.9855554348000002</v>
      </c>
      <c r="Q186" s="9">
        <v>7.2337076900000001</v>
      </c>
      <c r="R186" s="9">
        <v>8.9790307699999996</v>
      </c>
      <c r="S186" s="9">
        <v>10.744</v>
      </c>
      <c r="T186" s="10"/>
      <c r="U186" s="10"/>
      <c r="V186" s="10"/>
      <c r="W186" s="10"/>
      <c r="X186" s="11">
        <v>0.12184155327413126</v>
      </c>
      <c r="Y186" s="11">
        <v>0.29166775096908149</v>
      </c>
      <c r="Z186" s="6">
        <v>14.58</v>
      </c>
      <c r="AA186" s="6">
        <v>8.7790999999999997</v>
      </c>
      <c r="AB186" s="7"/>
      <c r="AC186" s="7"/>
      <c r="AD186" s="7"/>
      <c r="AE186" s="7"/>
      <c r="AF186" s="6">
        <v>23.380652672388972</v>
      </c>
      <c r="AG186" s="6">
        <v>16.114217631594677</v>
      </c>
      <c r="AH186" s="6">
        <v>12.981973554368386</v>
      </c>
      <c r="AI186" s="6">
        <v>10.84936150409531</v>
      </c>
      <c r="AJ186" s="6">
        <v>40.460887986915381</v>
      </c>
      <c r="AK186" s="9">
        <v>50</v>
      </c>
      <c r="AL186" s="16">
        <v>3.1028499889418435</v>
      </c>
      <c r="AM186" s="9">
        <v>13</v>
      </c>
      <c r="AN186" s="17">
        <v>-0.16223050298570232</v>
      </c>
      <c r="AO186" s="9">
        <v>13</v>
      </c>
      <c r="AP186" s="18">
        <v>0.1256641446411276</v>
      </c>
    </row>
    <row r="187" spans="1:42" collapsed="1" x14ac:dyDescent="0.35">
      <c r="A187" s="20" t="s">
        <v>780</v>
      </c>
      <c r="B187" s="4" t="s">
        <v>928</v>
      </c>
      <c r="C187" s="5" t="s">
        <v>929</v>
      </c>
      <c r="D187" s="6">
        <v>38.53</v>
      </c>
      <c r="E187" s="6">
        <v>7.9663719400000002</v>
      </c>
      <c r="F187" s="6">
        <v>306.94431084820002</v>
      </c>
      <c r="G187" s="7">
        <v>5.5706071689999996</v>
      </c>
      <c r="H187" s="6">
        <v>41.664649503100001</v>
      </c>
      <c r="I187" s="6">
        <v>46.748444373500007</v>
      </c>
      <c r="J187" s="6">
        <v>51.233748138300001</v>
      </c>
      <c r="K187" s="8">
        <v>58.918810359044997</v>
      </c>
      <c r="L187" s="9">
        <v>68.935008120082642</v>
      </c>
      <c r="M187" s="9">
        <v>79.964609419295854</v>
      </c>
      <c r="N187" s="6">
        <v>6.0742702180999997</v>
      </c>
      <c r="O187" s="6">
        <v>7.1794313448000002</v>
      </c>
      <c r="P187" s="6">
        <v>8.8993167724000006</v>
      </c>
      <c r="Q187" s="9">
        <v>9.7892484496400023</v>
      </c>
      <c r="R187" s="9">
        <v>11.649205655071603</v>
      </c>
      <c r="S187" s="9">
        <v>13.513078559883057</v>
      </c>
      <c r="T187" s="10"/>
      <c r="U187" s="10"/>
      <c r="V187" s="10"/>
      <c r="W187" s="10"/>
      <c r="X187" s="11">
        <v>0.15997126365594472</v>
      </c>
      <c r="Y187" s="11">
        <v>0.1493859355569791</v>
      </c>
      <c r="Z187" s="6">
        <v>20.96</v>
      </c>
      <c r="AA187" s="6">
        <v>19.325099999999999</v>
      </c>
      <c r="AB187" s="7"/>
      <c r="AC187" s="7"/>
      <c r="AD187" s="7"/>
      <c r="AE187" s="7"/>
      <c r="AF187" s="6">
        <v>34.490772572580553</v>
      </c>
      <c r="AG187" s="6">
        <v>31.355247793255042</v>
      </c>
      <c r="AH187" s="6">
        <v>26.348947725424406</v>
      </c>
      <c r="AI187" s="6">
        <v>22.714610108124489</v>
      </c>
      <c r="AJ187" s="6">
        <v>60.871334932143192</v>
      </c>
      <c r="AK187" s="9">
        <v>50</v>
      </c>
      <c r="AL187" s="16">
        <v>1.5946294007842512</v>
      </c>
      <c r="AM187" s="9">
        <v>38</v>
      </c>
      <c r="AN187" s="17">
        <v>0.22786463860387338</v>
      </c>
      <c r="AO187" s="9">
        <v>28</v>
      </c>
      <c r="AP187" s="18">
        <v>0.12621058592749376</v>
      </c>
    </row>
    <row r="188" spans="1:42" x14ac:dyDescent="0.35">
      <c r="A188" s="20" t="s">
        <v>431</v>
      </c>
      <c r="B188" s="4" t="s">
        <v>454</v>
      </c>
      <c r="C188" s="5" t="s">
        <v>455</v>
      </c>
      <c r="D188" s="6">
        <v>109.45</v>
      </c>
      <c r="E188" s="6">
        <v>1.802</v>
      </c>
      <c r="F188" s="6">
        <v>197.22890000000001</v>
      </c>
      <c r="G188" s="7">
        <v>3.914701827</v>
      </c>
      <c r="H188" s="6">
        <v>4.5712823783999994</v>
      </c>
      <c r="I188" s="6">
        <v>6.4309699035000003</v>
      </c>
      <c r="J188" s="6">
        <v>20.644010441100001</v>
      </c>
      <c r="K188" s="8">
        <v>26.77</v>
      </c>
      <c r="L188" s="9">
        <v>32.411499999999997</v>
      </c>
      <c r="M188" s="9">
        <v>41.076999999999998</v>
      </c>
      <c r="N188" s="6">
        <v>0.56975783609999997</v>
      </c>
      <c r="O188" s="6">
        <v>0.99830475559999998</v>
      </c>
      <c r="P188" s="6">
        <v>4.2472056298999998</v>
      </c>
      <c r="Q188" s="9">
        <v>5</v>
      </c>
      <c r="R188" s="9">
        <v>7.5</v>
      </c>
      <c r="S188" s="9">
        <v>10</v>
      </c>
      <c r="T188" s="10"/>
      <c r="U188" s="10"/>
      <c r="V188" s="10"/>
      <c r="W188" s="10"/>
      <c r="X188" s="11">
        <v>0.71451340292737986</v>
      </c>
      <c r="Y188" s="11">
        <v>0.33034894841489781</v>
      </c>
      <c r="Z188" s="6">
        <v>40.72</v>
      </c>
      <c r="AA188" s="6">
        <v>35.01</v>
      </c>
      <c r="AB188" s="7"/>
      <c r="AC188" s="7"/>
      <c r="AD188" s="7"/>
      <c r="AE188" s="7"/>
      <c r="AF188" s="6">
        <v>46.437332492574356</v>
      </c>
      <c r="AG188" s="6">
        <v>39.445779999999999</v>
      </c>
      <c r="AH188" s="6">
        <v>26.297186666666668</v>
      </c>
      <c r="AI188" s="6">
        <v>19.72289</v>
      </c>
      <c r="AJ188" s="6">
        <v>10.232610282404259</v>
      </c>
      <c r="AK188" s="9">
        <v>10</v>
      </c>
      <c r="AL188" s="16">
        <v>5.06165554642347E-2</v>
      </c>
      <c r="AM188" s="9">
        <v>35</v>
      </c>
      <c r="AN188" s="17">
        <v>-0.11219993380503566</v>
      </c>
      <c r="AO188" s="9">
        <v>25</v>
      </c>
      <c r="AP188" s="18">
        <v>0.12636704292824574</v>
      </c>
    </row>
    <row r="189" spans="1:42" x14ac:dyDescent="0.35">
      <c r="A189" s="20" t="s">
        <v>265</v>
      </c>
      <c r="B189" s="4" t="s">
        <v>350</v>
      </c>
      <c r="C189" s="5" t="s">
        <v>1194</v>
      </c>
      <c r="D189" s="6">
        <v>64.33</v>
      </c>
      <c r="E189" s="6">
        <v>0.70409166999999995</v>
      </c>
      <c r="F189" s="6">
        <v>452.94217131099998</v>
      </c>
      <c r="G189" s="7">
        <v>1.333740836</v>
      </c>
      <c r="H189" s="6">
        <v>42.476486677899999</v>
      </c>
      <c r="I189" s="6">
        <v>45.858945760399997</v>
      </c>
      <c r="J189" s="6">
        <v>60.027413749099999</v>
      </c>
      <c r="K189" s="8">
        <v>90</v>
      </c>
      <c r="L189" s="9">
        <v>122</v>
      </c>
      <c r="M189" s="9">
        <v>172</v>
      </c>
      <c r="N189" s="6">
        <v>-18.039599028199998</v>
      </c>
      <c r="O189" s="6">
        <v>-4.5484897869000003</v>
      </c>
      <c r="P189" s="6">
        <v>0.73473131390000002</v>
      </c>
      <c r="Q189" s="9">
        <v>4.2</v>
      </c>
      <c r="R189" s="9">
        <v>7.2</v>
      </c>
      <c r="S189" s="9">
        <v>11.5</v>
      </c>
      <c r="T189" s="10"/>
      <c r="U189" s="10"/>
      <c r="V189" s="10"/>
      <c r="W189" s="10"/>
      <c r="X189" s="11">
        <v>0.42034202843662483</v>
      </c>
      <c r="Y189" s="11">
        <v>1.5014381182022851</v>
      </c>
      <c r="Z189" s="6">
        <v>2.94</v>
      </c>
      <c r="AA189" s="6">
        <v>2.4426000000000001</v>
      </c>
      <c r="AB189" s="7"/>
      <c r="AC189" s="7"/>
      <c r="AD189" s="7"/>
      <c r="AE189" s="7"/>
      <c r="AF189" s="6">
        <v>822.41148534502383</v>
      </c>
      <c r="AG189" s="6">
        <v>107.84337412166666</v>
      </c>
      <c r="AH189" s="6">
        <v>62.908634904305551</v>
      </c>
      <c r="AI189" s="6">
        <v>39.38627576617391</v>
      </c>
      <c r="AJ189" s="6">
        <v>0</v>
      </c>
      <c r="AK189" s="9">
        <v>30</v>
      </c>
      <c r="AL189" s="16"/>
      <c r="AM189" s="9">
        <v>22</v>
      </c>
      <c r="AN189" s="17">
        <v>-0.7960004480648013</v>
      </c>
      <c r="AO189" s="9">
        <v>50</v>
      </c>
      <c r="AP189" s="18">
        <v>0.12671102382042787</v>
      </c>
    </row>
    <row r="190" spans="1:42" x14ac:dyDescent="0.35">
      <c r="A190" s="20" t="s">
        <v>565</v>
      </c>
      <c r="B190" s="4" t="s">
        <v>654</v>
      </c>
      <c r="C190" s="5" t="s">
        <v>655</v>
      </c>
      <c r="D190" s="6">
        <v>408</v>
      </c>
      <c r="E190" s="6">
        <v>3.3356077899999992</v>
      </c>
      <c r="F190" s="6">
        <v>1360.9279783199997</v>
      </c>
      <c r="G190" s="7">
        <v>29.370689285999998</v>
      </c>
      <c r="H190" s="6">
        <v>5.6019002125000004</v>
      </c>
      <c r="I190" s="6">
        <v>15.123945541099999</v>
      </c>
      <c r="J190" s="6">
        <v>27.921475354800002</v>
      </c>
      <c r="K190" s="8">
        <v>58</v>
      </c>
      <c r="L190" s="9">
        <v>86</v>
      </c>
      <c r="M190" s="9">
        <v>113</v>
      </c>
      <c r="N190" s="6">
        <v>1.6233292419999998</v>
      </c>
      <c r="O190" s="6">
        <v>4.9716996125000001</v>
      </c>
      <c r="P190" s="6">
        <v>10.727925433200001</v>
      </c>
      <c r="Q190" s="9">
        <v>25</v>
      </c>
      <c r="R190" s="9">
        <v>34</v>
      </c>
      <c r="S190" s="9">
        <v>43</v>
      </c>
      <c r="T190" s="10"/>
      <c r="U190" s="10"/>
      <c r="V190" s="10"/>
      <c r="W190" s="10"/>
      <c r="X190" s="11">
        <v>0.59360259037184004</v>
      </c>
      <c r="Y190" s="11">
        <v>0.58848909033975549</v>
      </c>
      <c r="Z190" s="6">
        <v>49.37</v>
      </c>
      <c r="AA190" s="6">
        <v>49.035699999999999</v>
      </c>
      <c r="AB190" s="7"/>
      <c r="AC190" s="7"/>
      <c r="AD190" s="7"/>
      <c r="AE190" s="7"/>
      <c r="AF190" s="6">
        <v>126.85844870885279</v>
      </c>
      <c r="AG190" s="6">
        <v>54.437119132799992</v>
      </c>
      <c r="AH190" s="6">
        <v>40.02729347999999</v>
      </c>
      <c r="AI190" s="6">
        <v>31.64948786790697</v>
      </c>
      <c r="AJ190" s="6">
        <v>17.273753919514707</v>
      </c>
      <c r="AK190" s="9">
        <v>15</v>
      </c>
      <c r="AL190" s="16">
        <v>0.27554727801460843</v>
      </c>
      <c r="AM190" s="9">
        <v>60</v>
      </c>
      <c r="AN190" s="17">
        <v>0.10494458483857981</v>
      </c>
      <c r="AO190" s="9">
        <v>40</v>
      </c>
      <c r="AP190" s="18">
        <v>0.12696342292119434</v>
      </c>
    </row>
    <row r="191" spans="1:42" x14ac:dyDescent="0.35">
      <c r="A191" s="20" t="s">
        <v>997</v>
      </c>
      <c r="B191" s="4" t="s">
        <v>999</v>
      </c>
      <c r="C191" s="5" t="s">
        <v>803</v>
      </c>
      <c r="D191" s="6">
        <v>275</v>
      </c>
      <c r="E191" s="6">
        <v>19.52475544</v>
      </c>
      <c r="F191" s="6">
        <v>5369.3077460000004</v>
      </c>
      <c r="G191" s="7">
        <v>34.544399945000002</v>
      </c>
      <c r="H191" s="6">
        <v>470.07321221239999</v>
      </c>
      <c r="I191" s="6">
        <v>479.6649503374</v>
      </c>
      <c r="J191" s="6">
        <v>525.96837907889994</v>
      </c>
      <c r="K191" s="8">
        <v>780.73</v>
      </c>
      <c r="L191" s="9">
        <v>999.33440000000007</v>
      </c>
      <c r="M191" s="9">
        <v>1329.1147520000002</v>
      </c>
      <c r="N191" s="6">
        <v>30.947482464499998</v>
      </c>
      <c r="O191" s="6">
        <v>46.289886864799996</v>
      </c>
      <c r="P191" s="6">
        <v>61.399387608999994</v>
      </c>
      <c r="Q191" s="9">
        <v>105.60694668747999</v>
      </c>
      <c r="R191" s="9">
        <v>129.89654442560038</v>
      </c>
      <c r="S191" s="9">
        <v>177.95826586307254</v>
      </c>
      <c r="T191" s="10"/>
      <c r="U191" s="10"/>
      <c r="V191" s="10"/>
      <c r="W191" s="10"/>
      <c r="X191" s="11">
        <v>0.36207476736808597</v>
      </c>
      <c r="Y191" s="11">
        <v>0.42577624681924831</v>
      </c>
      <c r="Z191" s="6">
        <v>29.37</v>
      </c>
      <c r="AA191" s="6">
        <v>29.1496</v>
      </c>
      <c r="AB191" s="7"/>
      <c r="AC191" s="7"/>
      <c r="AD191" s="7"/>
      <c r="AE191" s="7"/>
      <c r="AF191" s="6">
        <v>87.44888108970261</v>
      </c>
      <c r="AG191" s="6">
        <v>50.842372726571284</v>
      </c>
      <c r="AH191" s="6">
        <v>41.335262379326252</v>
      </c>
      <c r="AI191" s="6">
        <v>30.171724364471711</v>
      </c>
      <c r="AJ191" s="6">
        <v>31.799593123528219</v>
      </c>
      <c r="AK191" s="9">
        <v>30</v>
      </c>
      <c r="AL191" s="16">
        <v>0.59005900769696717</v>
      </c>
      <c r="AM191" s="9">
        <v>50</v>
      </c>
      <c r="AN191" s="17">
        <v>-1.0667730428084964E-2</v>
      </c>
      <c r="AO191" s="9">
        <v>38</v>
      </c>
      <c r="AP191" s="18">
        <v>0.12815606436474028</v>
      </c>
    </row>
    <row r="192" spans="1:42" x14ac:dyDescent="0.35">
      <c r="A192" s="21" t="s">
        <v>613</v>
      </c>
      <c r="B192" s="4" t="s">
        <v>733</v>
      </c>
      <c r="C192" s="5" t="s">
        <v>734</v>
      </c>
      <c r="D192" s="6">
        <v>142.97999999999999</v>
      </c>
      <c r="E192" s="6">
        <v>4.2315010700000002</v>
      </c>
      <c r="F192" s="6">
        <v>605.02002298859998</v>
      </c>
      <c r="G192" s="7">
        <v>12.01420645</v>
      </c>
      <c r="H192" s="6">
        <v>14.645837454600001</v>
      </c>
      <c r="I192" s="6">
        <v>18.268586446500002</v>
      </c>
      <c r="J192" s="6">
        <v>26.278836272600003</v>
      </c>
      <c r="K192" s="8">
        <v>39</v>
      </c>
      <c r="L192" s="9">
        <v>52</v>
      </c>
      <c r="M192" s="9">
        <v>69.8</v>
      </c>
      <c r="N192" s="6">
        <v>1.6430428080000001</v>
      </c>
      <c r="O192" s="6">
        <v>2.3763816845000001</v>
      </c>
      <c r="P192" s="6">
        <v>4.4346122330000002</v>
      </c>
      <c r="Q192" s="9">
        <v>6.9</v>
      </c>
      <c r="R192" s="9">
        <v>10</v>
      </c>
      <c r="S192" s="9">
        <v>12.8</v>
      </c>
      <c r="T192" s="10"/>
      <c r="U192" s="10"/>
      <c r="V192" s="10"/>
      <c r="W192" s="10"/>
      <c r="X192" s="11">
        <v>0.38489367305140121</v>
      </c>
      <c r="Y192" s="11">
        <v>0.42380803561507085</v>
      </c>
      <c r="Z192" s="6">
        <v>15.04</v>
      </c>
      <c r="AA192" s="6">
        <v>12.5738</v>
      </c>
      <c r="AB192" s="7"/>
      <c r="AC192" s="7"/>
      <c r="AD192" s="7"/>
      <c r="AE192" s="7"/>
      <c r="AF192" s="6">
        <v>136.43132504040966</v>
      </c>
      <c r="AG192" s="6">
        <v>87.684061302695639</v>
      </c>
      <c r="AH192" s="6">
        <v>60.502002298859999</v>
      </c>
      <c r="AI192" s="6">
        <v>47.267189295984373</v>
      </c>
      <c r="AJ192" s="6">
        <v>20.99237061749205</v>
      </c>
      <c r="AK192" s="9">
        <v>20</v>
      </c>
      <c r="AL192" s="16">
        <v>0.22809162466776783</v>
      </c>
      <c r="AM192" s="9">
        <v>70</v>
      </c>
      <c r="AN192" s="17">
        <v>-0.19939839741613488</v>
      </c>
      <c r="AO192" s="9">
        <v>60</v>
      </c>
      <c r="AP192" s="18">
        <v>0.12894833674481451</v>
      </c>
    </row>
    <row r="193" spans="1:42" x14ac:dyDescent="0.35">
      <c r="A193" s="20" t="s">
        <v>755</v>
      </c>
      <c r="B193" s="4" t="s">
        <v>756</v>
      </c>
      <c r="C193" s="5" t="s">
        <v>757</v>
      </c>
      <c r="D193" s="6">
        <v>20.07</v>
      </c>
      <c r="E193" s="6">
        <v>7.4380352299999997</v>
      </c>
      <c r="F193" s="6">
        <v>149.28136706609999</v>
      </c>
      <c r="G193" s="7">
        <v>4.1842163220000002</v>
      </c>
      <c r="H193" s="6">
        <v>15.117206101800001</v>
      </c>
      <c r="I193" s="6">
        <v>20.7034116996</v>
      </c>
      <c r="J193" s="6">
        <v>21.509437682399998</v>
      </c>
      <c r="K193" s="8">
        <v>43.1</v>
      </c>
      <c r="L193" s="9">
        <v>63.2</v>
      </c>
      <c r="M193" s="9">
        <v>81.400000000000006</v>
      </c>
      <c r="N193" s="6">
        <v>4.4767943300000002E-2</v>
      </c>
      <c r="O193" s="6">
        <v>1.5045683274000001</v>
      </c>
      <c r="P193" s="6">
        <v>0.24297784929999999</v>
      </c>
      <c r="Q193" s="9">
        <v>7.02</v>
      </c>
      <c r="R193" s="9">
        <v>11.92</v>
      </c>
      <c r="S193" s="9">
        <v>13.41</v>
      </c>
      <c r="T193" s="10"/>
      <c r="U193" s="10"/>
      <c r="V193" s="10"/>
      <c r="W193" s="10"/>
      <c r="X193" s="11">
        <v>0.55835039717716506</v>
      </c>
      <c r="Y193" s="11">
        <v>2.8073315534186234</v>
      </c>
      <c r="Z193" s="6">
        <v>0.73</v>
      </c>
      <c r="AA193" s="6">
        <v>1.7619</v>
      </c>
      <c r="AB193" s="7"/>
      <c r="AC193" s="7"/>
      <c r="AD193" s="7"/>
      <c r="AE193" s="7"/>
      <c r="AF193" s="6">
        <v>99.218735598448148</v>
      </c>
      <c r="AG193" s="6">
        <v>614.38261757673729</v>
      </c>
      <c r="AH193" s="6">
        <v>21.265152003717947</v>
      </c>
      <c r="AI193" s="6">
        <v>12.523604619639261</v>
      </c>
      <c r="AJ193" s="6">
        <v>0</v>
      </c>
      <c r="AK193" s="9">
        <v>0</v>
      </c>
      <c r="AL193" s="16">
        <v>0</v>
      </c>
      <c r="AM193" s="9">
        <v>20</v>
      </c>
      <c r="AN193" s="17">
        <v>0.70214949389041692</v>
      </c>
      <c r="AO193" s="9">
        <v>15</v>
      </c>
      <c r="AP193" s="18">
        <v>0.12987261247355342</v>
      </c>
    </row>
    <row r="194" spans="1:42" x14ac:dyDescent="0.35">
      <c r="A194" s="21" t="s">
        <v>217</v>
      </c>
      <c r="B194" s="4" t="s">
        <v>261</v>
      </c>
      <c r="C194" s="5" t="s">
        <v>262</v>
      </c>
      <c r="D194" s="6">
        <v>10</v>
      </c>
      <c r="E194" s="6">
        <v>263.27602239999999</v>
      </c>
      <c r="F194" s="6">
        <v>2577.0834048820802</v>
      </c>
      <c r="G194" s="7">
        <v>33.116525344999999</v>
      </c>
      <c r="H194" s="6">
        <v>1059.9424612299999</v>
      </c>
      <c r="I194" s="6">
        <v>1360.97978018</v>
      </c>
      <c r="J194" s="6">
        <v>1715.0133848999999</v>
      </c>
      <c r="K194" s="8">
        <v>2057.4679391300001</v>
      </c>
      <c r="L194" s="9">
        <v>2347.3850087000001</v>
      </c>
      <c r="M194" s="9">
        <v>2588.5121529399999</v>
      </c>
      <c r="N194" s="6">
        <v>40.937736299999997</v>
      </c>
      <c r="O194" s="6">
        <v>42.839573649999998</v>
      </c>
      <c r="P194" s="6">
        <v>47.123531015000005</v>
      </c>
      <c r="Q194" s="9">
        <v>127.86851794</v>
      </c>
      <c r="R194" s="9">
        <v>178.89072648999999</v>
      </c>
      <c r="S194" s="9">
        <v>208.49995881999999</v>
      </c>
      <c r="T194" s="10">
        <v>745.96441475999995</v>
      </c>
      <c r="U194" s="10">
        <v>809.89867372999993</v>
      </c>
      <c r="V194" s="10">
        <v>899.34403697499988</v>
      </c>
      <c r="W194" s="10">
        <v>1003.5940163849999</v>
      </c>
      <c r="X194" s="11">
        <v>0.14708138356447442</v>
      </c>
      <c r="Y194" s="11">
        <v>0.64168330924436678</v>
      </c>
      <c r="Z194" s="6">
        <v>12.19</v>
      </c>
      <c r="AA194" s="6">
        <v>7.5701000000000001</v>
      </c>
      <c r="AB194" s="7">
        <v>4.5148940992761508</v>
      </c>
      <c r="AC194" s="7">
        <v>3.4547001892995235</v>
      </c>
      <c r="AD194" s="7">
        <v>3.1819824979009854</v>
      </c>
      <c r="AE194" s="7">
        <v>2.8655145294010755</v>
      </c>
      <c r="AF194" s="6">
        <v>54.687824731592428</v>
      </c>
      <c r="AG194" s="6">
        <v>20.154166532932916</v>
      </c>
      <c r="AH194" s="6">
        <v>14.405908318708402</v>
      </c>
      <c r="AI194" s="6">
        <v>12.360114694827834</v>
      </c>
      <c r="AJ194" s="6">
        <v>48.540924927881129</v>
      </c>
      <c r="AK194" s="9">
        <v>50</v>
      </c>
      <c r="AL194" s="16">
        <v>2.4808765928522769</v>
      </c>
      <c r="AM194" s="9">
        <v>3.5</v>
      </c>
      <c r="AN194" s="17">
        <v>3.7921281694952125E-2</v>
      </c>
      <c r="AO194" s="9">
        <v>3.5</v>
      </c>
      <c r="AP194" s="18">
        <v>0.12998799660020044</v>
      </c>
    </row>
    <row r="195" spans="1:42" x14ac:dyDescent="0.35">
      <c r="A195" s="20" t="s">
        <v>403</v>
      </c>
      <c r="B195" s="4" t="s">
        <v>424</v>
      </c>
      <c r="C195" s="5" t="s">
        <v>425</v>
      </c>
      <c r="D195" s="6">
        <v>20.420000000000002</v>
      </c>
      <c r="E195" s="6">
        <v>15.921129880000001</v>
      </c>
      <c r="F195" s="6">
        <v>325.10947214960004</v>
      </c>
      <c r="G195" s="7">
        <v>1.348705085</v>
      </c>
      <c r="H195" s="6">
        <v>45.695377288900005</v>
      </c>
      <c r="I195" s="6">
        <v>46.640608828500007</v>
      </c>
      <c r="J195" s="6">
        <v>51.048067051099999</v>
      </c>
      <c r="K195" s="8">
        <v>60.027989660000003</v>
      </c>
      <c r="L195" s="9">
        <v>69.249055170000005</v>
      </c>
      <c r="M195" s="9">
        <v>79.761075000000005</v>
      </c>
      <c r="N195" s="6">
        <v>9.7833427274999991</v>
      </c>
      <c r="O195" s="6">
        <v>9.8324928790000001</v>
      </c>
      <c r="P195" s="6">
        <v>11.926175123</v>
      </c>
      <c r="Q195" s="9">
        <v>14.5</v>
      </c>
      <c r="R195" s="9">
        <v>17</v>
      </c>
      <c r="S195" s="9">
        <v>20</v>
      </c>
      <c r="T195" s="10"/>
      <c r="U195" s="10"/>
      <c r="V195" s="10"/>
      <c r="W195" s="10"/>
      <c r="X195" s="11">
        <v>0.14081847861694463</v>
      </c>
      <c r="Y195" s="11">
        <v>0.18807248446878311</v>
      </c>
      <c r="Z195" s="6">
        <v>29.95</v>
      </c>
      <c r="AA195" s="6">
        <v>28.0535</v>
      </c>
      <c r="AB195" s="7"/>
      <c r="AC195" s="7"/>
      <c r="AD195" s="7"/>
      <c r="AE195" s="7"/>
      <c r="AF195" s="6">
        <v>27.260162524581439</v>
      </c>
      <c r="AG195" s="6">
        <v>22.421342906868968</v>
      </c>
      <c r="AH195" s="6">
        <v>19.124086597035298</v>
      </c>
      <c r="AI195" s="6">
        <v>16.255473607480003</v>
      </c>
      <c r="AJ195" s="6">
        <v>66.748683948534364</v>
      </c>
      <c r="AK195" s="9">
        <v>70</v>
      </c>
      <c r="AL195" s="16">
        <v>2.1170545938854977</v>
      </c>
      <c r="AM195" s="9">
        <v>20</v>
      </c>
      <c r="AN195" s="17">
        <v>-8.6822223135078092E-2</v>
      </c>
      <c r="AO195" s="9">
        <v>20</v>
      </c>
      <c r="AP195" s="18">
        <v>0.1303841418153811</v>
      </c>
    </row>
    <row r="196" spans="1:42" x14ac:dyDescent="0.35">
      <c r="A196" s="20" t="s">
        <v>53</v>
      </c>
      <c r="B196" s="4" t="s">
        <v>56</v>
      </c>
      <c r="C196" s="5" t="s">
        <v>57</v>
      </c>
      <c r="D196" s="6">
        <v>17.61</v>
      </c>
      <c r="E196" s="6">
        <v>9.0913321499999995</v>
      </c>
      <c r="F196" s="6">
        <v>160.09835916149999</v>
      </c>
      <c r="G196" s="7">
        <v>1.595939432</v>
      </c>
      <c r="H196" s="6">
        <v>26.316646585200001</v>
      </c>
      <c r="I196" s="6">
        <v>28.701276687100002</v>
      </c>
      <c r="J196" s="6">
        <v>29.181058900100002</v>
      </c>
      <c r="K196" s="8">
        <v>37.350444439999997</v>
      </c>
      <c r="L196" s="9">
        <v>46.43807778</v>
      </c>
      <c r="M196" s="9">
        <v>55.490523080000003</v>
      </c>
      <c r="N196" s="6">
        <v>4.4447681931999998</v>
      </c>
      <c r="O196" s="6">
        <v>5.0670731737999999</v>
      </c>
      <c r="P196" s="6">
        <v>5.0471020873999999</v>
      </c>
      <c r="Q196" s="9">
        <v>6</v>
      </c>
      <c r="R196" s="9">
        <v>8.4</v>
      </c>
      <c r="S196" s="9">
        <v>10</v>
      </c>
      <c r="T196" s="10"/>
      <c r="U196" s="10"/>
      <c r="V196" s="10"/>
      <c r="W196" s="10"/>
      <c r="X196" s="11">
        <v>0.23890857009751332</v>
      </c>
      <c r="Y196" s="11">
        <v>0.25598938866999976</v>
      </c>
      <c r="Z196" s="6">
        <v>10.23</v>
      </c>
      <c r="AA196" s="6">
        <v>9.9053000000000004</v>
      </c>
      <c r="AB196" s="7"/>
      <c r="AC196" s="7"/>
      <c r="AD196" s="7"/>
      <c r="AE196" s="7"/>
      <c r="AF196" s="6">
        <v>31.720848199441551</v>
      </c>
      <c r="AG196" s="6">
        <v>26.683059860249998</v>
      </c>
      <c r="AH196" s="6">
        <v>19.059328471607142</v>
      </c>
      <c r="AI196" s="6">
        <v>16.009835916149999</v>
      </c>
      <c r="AJ196" s="6">
        <v>36.926597847163649</v>
      </c>
      <c r="AK196" s="9">
        <v>37</v>
      </c>
      <c r="AL196" s="16">
        <v>1.3866475656759008</v>
      </c>
      <c r="AM196" s="9">
        <v>20</v>
      </c>
      <c r="AN196" s="17">
        <v>-0.23659429965356496</v>
      </c>
      <c r="AO196" s="9">
        <v>20</v>
      </c>
      <c r="AP196" s="18">
        <v>0.13155697000188857</v>
      </c>
    </row>
    <row r="197" spans="1:42" x14ac:dyDescent="0.35">
      <c r="A197" s="21" t="s">
        <v>772</v>
      </c>
      <c r="B197" s="4" t="s">
        <v>924</v>
      </c>
      <c r="C197" s="5" t="s">
        <v>925</v>
      </c>
      <c r="D197" s="6">
        <v>15.18</v>
      </c>
      <c r="E197" s="6">
        <v>5.12785928</v>
      </c>
      <c r="F197" s="6">
        <v>77.840903870399998</v>
      </c>
      <c r="G197" s="7">
        <v>0.66432255799999995</v>
      </c>
      <c r="H197" s="6">
        <v>18.9757865646</v>
      </c>
      <c r="I197" s="6">
        <v>21.1691565297</v>
      </c>
      <c r="J197" s="6">
        <v>24.363790312800003</v>
      </c>
      <c r="K197" s="8">
        <v>28.749272569104001</v>
      </c>
      <c r="L197" s="9">
        <v>33.924141631542717</v>
      </c>
      <c r="M197" s="9">
        <v>40.030487125220404</v>
      </c>
      <c r="N197" s="6">
        <v>1.7291180736000002</v>
      </c>
      <c r="O197" s="6">
        <v>2.2038266842000001</v>
      </c>
      <c r="P197" s="6">
        <v>2.8217260489</v>
      </c>
      <c r="Q197" s="9">
        <v>3.3860712586799999</v>
      </c>
      <c r="R197" s="9">
        <v>4.0632855104159997</v>
      </c>
      <c r="S197" s="9">
        <v>4.8759426124991991</v>
      </c>
      <c r="T197" s="10"/>
      <c r="U197" s="10"/>
      <c r="V197" s="10"/>
      <c r="W197" s="10"/>
      <c r="X197" s="11">
        <v>0.17999999999999994</v>
      </c>
      <c r="Y197" s="11">
        <v>0.19999999999999996</v>
      </c>
      <c r="Z197" s="6">
        <v>12.48</v>
      </c>
      <c r="AA197" s="6">
        <v>11.3009</v>
      </c>
      <c r="AB197" s="7"/>
      <c r="AC197" s="7"/>
      <c r="AD197" s="7"/>
      <c r="AE197" s="7"/>
      <c r="AF197" s="6">
        <v>27.586272558508966</v>
      </c>
      <c r="AG197" s="6">
        <v>22.98856046542414</v>
      </c>
      <c r="AH197" s="6">
        <v>19.157133721186781</v>
      </c>
      <c r="AI197" s="6">
        <v>15.964278100988988</v>
      </c>
      <c r="AJ197" s="6">
        <v>23.122976330546077</v>
      </c>
      <c r="AK197" s="9">
        <v>30</v>
      </c>
      <c r="AL197" s="16">
        <v>1.3049968937864287</v>
      </c>
      <c r="AM197" s="9">
        <v>30</v>
      </c>
      <c r="AN197" s="17">
        <v>0.318046862724293</v>
      </c>
      <c r="AO197" s="9">
        <v>20</v>
      </c>
      <c r="AP197" s="18">
        <v>0.13233412322352714</v>
      </c>
    </row>
    <row r="198" spans="1:42" x14ac:dyDescent="0.35">
      <c r="A198" s="20" t="s">
        <v>265</v>
      </c>
      <c r="B198" s="4" t="s">
        <v>353</v>
      </c>
      <c r="C198" s="5" t="s">
        <v>354</v>
      </c>
      <c r="D198" s="6">
        <v>156.5</v>
      </c>
      <c r="E198" s="6">
        <v>6.1509157200000004</v>
      </c>
      <c r="F198" s="6">
        <v>962.61831018000009</v>
      </c>
      <c r="G198" s="7">
        <v>22.363129344000001</v>
      </c>
      <c r="H198" s="6">
        <v>16.392883304000001</v>
      </c>
      <c r="I198" s="6">
        <v>19.4694925075</v>
      </c>
      <c r="J198" s="6">
        <v>22.732918980600001</v>
      </c>
      <c r="K198" s="8">
        <v>28.72</v>
      </c>
      <c r="L198" s="9">
        <v>40.29</v>
      </c>
      <c r="M198" s="9">
        <v>51.54</v>
      </c>
      <c r="N198" s="6">
        <v>0.90869243540000011</v>
      </c>
      <c r="O198" s="6">
        <v>1.8856421909000001</v>
      </c>
      <c r="P198" s="6">
        <v>4.9219916131000003</v>
      </c>
      <c r="Q198" s="9">
        <v>4.45</v>
      </c>
      <c r="R198" s="9">
        <v>6.69</v>
      </c>
      <c r="S198" s="9">
        <v>8.2799999999999994</v>
      </c>
      <c r="T198" s="10"/>
      <c r="U198" s="10"/>
      <c r="V198" s="10"/>
      <c r="W198" s="10"/>
      <c r="X198" s="11">
        <v>0.31370061541992933</v>
      </c>
      <c r="Y198" s="11">
        <v>0.18931388481697242</v>
      </c>
      <c r="Z198" s="6">
        <v>12.11</v>
      </c>
      <c r="AA198" s="6">
        <v>11.9</v>
      </c>
      <c r="AB198" s="7"/>
      <c r="AC198" s="7"/>
      <c r="AD198" s="7"/>
      <c r="AE198" s="7"/>
      <c r="AF198" s="6">
        <v>171.24966183301277</v>
      </c>
      <c r="AG198" s="6">
        <v>216.31872138876406</v>
      </c>
      <c r="AH198" s="6">
        <v>143.88913455605382</v>
      </c>
      <c r="AI198" s="6">
        <v>116.25825002173914</v>
      </c>
      <c r="AJ198" s="6">
        <v>0</v>
      </c>
      <c r="AK198" s="9">
        <v>30</v>
      </c>
      <c r="AL198" s="16">
        <v>0.11446339789958811</v>
      </c>
      <c r="AM198" s="9">
        <v>300</v>
      </c>
      <c r="AN198" s="17">
        <v>0.38684251679190296</v>
      </c>
      <c r="AO198" s="9">
        <v>150</v>
      </c>
      <c r="AP198" s="18">
        <v>0.13702799754328809</v>
      </c>
    </row>
    <row r="199" spans="1:42" x14ac:dyDescent="0.35">
      <c r="A199" s="21" t="s">
        <v>1096</v>
      </c>
      <c r="B199" s="4" t="s">
        <v>1169</v>
      </c>
      <c r="C199" s="5" t="s">
        <v>1170</v>
      </c>
      <c r="D199" s="6">
        <v>186.5</v>
      </c>
      <c r="E199" s="6">
        <v>16</v>
      </c>
      <c r="F199" s="6">
        <v>2984</v>
      </c>
      <c r="G199" s="7">
        <v>24.334627716999996</v>
      </c>
      <c r="H199" s="6">
        <v>52.283077281700002</v>
      </c>
      <c r="I199" s="6">
        <v>105.87318311600001</v>
      </c>
      <c r="J199" s="6">
        <v>151.90366231209998</v>
      </c>
      <c r="K199" s="8">
        <v>202.5735</v>
      </c>
      <c r="L199" s="9">
        <v>252.09735922330094</v>
      </c>
      <c r="M199" s="9">
        <v>328.61148543689319</v>
      </c>
      <c r="N199" s="6">
        <v>14.513665281400002</v>
      </c>
      <c r="O199" s="6">
        <v>23.664387332899999</v>
      </c>
      <c r="P199" s="6">
        <v>33.013268301499998</v>
      </c>
      <c r="Q199" s="9">
        <v>45.755030800738808</v>
      </c>
      <c r="R199" s="9">
        <v>59.518030240377414</v>
      </c>
      <c r="S199" s="9">
        <v>85.21690038928314</v>
      </c>
      <c r="T199" s="10"/>
      <c r="U199" s="10"/>
      <c r="V199" s="10"/>
      <c r="W199" s="10"/>
      <c r="X199" s="11">
        <v>0.29331653881830366</v>
      </c>
      <c r="Y199" s="11">
        <v>0.3717629559058877</v>
      </c>
      <c r="Z199" s="6">
        <v>46.29</v>
      </c>
      <c r="AA199" s="6">
        <v>35.323799999999999</v>
      </c>
      <c r="AB199" s="7"/>
      <c r="AC199" s="7"/>
      <c r="AD199" s="7"/>
      <c r="AE199" s="7"/>
      <c r="AF199" s="6">
        <v>90.387900184496985</v>
      </c>
      <c r="AG199" s="6">
        <v>65.216872282201962</v>
      </c>
      <c r="AH199" s="6">
        <v>50.136067809173483</v>
      </c>
      <c r="AI199" s="6">
        <v>35.016528251657313</v>
      </c>
      <c r="AJ199" s="6">
        <v>0</v>
      </c>
      <c r="AK199" s="9">
        <v>30</v>
      </c>
      <c r="AL199" s="16">
        <v>0.46000366086533656</v>
      </c>
      <c r="AM199" s="9">
        <v>75</v>
      </c>
      <c r="AN199" s="17">
        <v>0.15460918877199492</v>
      </c>
      <c r="AO199" s="9">
        <v>45</v>
      </c>
      <c r="AP199" s="18">
        <v>0.13822581791250865</v>
      </c>
    </row>
    <row r="200" spans="1:42" x14ac:dyDescent="0.35">
      <c r="A200" s="20" t="s">
        <v>265</v>
      </c>
      <c r="B200" s="4" t="s">
        <v>328</v>
      </c>
      <c r="C200" s="5" t="s">
        <v>329</v>
      </c>
      <c r="D200" s="6">
        <v>26.15</v>
      </c>
      <c r="E200" s="6">
        <v>15.96</v>
      </c>
      <c r="F200" s="6">
        <v>417.35399999999998</v>
      </c>
      <c r="G200" s="7">
        <v>0.352567399</v>
      </c>
      <c r="H200" s="6">
        <v>108.51245</v>
      </c>
      <c r="I200" s="6">
        <v>98.097160000000002</v>
      </c>
      <c r="J200" s="6">
        <v>118.00051999999999</v>
      </c>
      <c r="K200" s="8">
        <v>140</v>
      </c>
      <c r="L200" s="9">
        <v>152.69999999999999</v>
      </c>
      <c r="M200" s="9">
        <v>164.9</v>
      </c>
      <c r="N200" s="6">
        <v>19.16883</v>
      </c>
      <c r="O200" s="6">
        <v>17.505189999999999</v>
      </c>
      <c r="P200" s="6">
        <v>23.88016</v>
      </c>
      <c r="Q200" s="9">
        <v>28.41</v>
      </c>
      <c r="R200" s="9">
        <v>31.56</v>
      </c>
      <c r="S200" s="9">
        <v>34.86</v>
      </c>
      <c r="T200" s="10"/>
      <c r="U200" s="10"/>
      <c r="V200" s="10"/>
      <c r="W200" s="10"/>
      <c r="X200" s="11">
        <v>0.11800971700179308</v>
      </c>
      <c r="Y200" s="11">
        <v>0.13439259656494973</v>
      </c>
      <c r="Z200" s="6">
        <v>0</v>
      </c>
      <c r="AA200" s="6">
        <v>15.7957</v>
      </c>
      <c r="AB200" s="7"/>
      <c r="AC200" s="7"/>
      <c r="AD200" s="7"/>
      <c r="AE200" s="7"/>
      <c r="AF200" s="6">
        <v>15.074982492579617</v>
      </c>
      <c r="AG200" s="6">
        <v>14.690390707497359</v>
      </c>
      <c r="AH200" s="6">
        <v>13.224144486692015</v>
      </c>
      <c r="AI200" s="6">
        <v>11.972289156626506</v>
      </c>
      <c r="AJ200" s="6">
        <v>0</v>
      </c>
      <c r="AK200" s="9">
        <v>30</v>
      </c>
      <c r="AL200" s="16">
        <v>1.9455923273336899</v>
      </c>
      <c r="AM200" s="9">
        <v>17</v>
      </c>
      <c r="AN200" s="17">
        <v>0.15721905145272363</v>
      </c>
      <c r="AO200" s="9">
        <v>15</v>
      </c>
      <c r="AP200" s="18">
        <v>0.13878305478234876</v>
      </c>
    </row>
    <row r="201" spans="1:42" x14ac:dyDescent="0.35">
      <c r="A201" s="20" t="s">
        <v>770</v>
      </c>
      <c r="B201" s="4" t="s">
        <v>890</v>
      </c>
      <c r="C201" s="5" t="s">
        <v>891</v>
      </c>
      <c r="D201" s="6">
        <v>222.2</v>
      </c>
      <c r="E201" s="6">
        <v>14.64752476</v>
      </c>
      <c r="F201" s="6">
        <v>3254.6800016719999</v>
      </c>
      <c r="G201" s="7">
        <v>27.579501334</v>
      </c>
      <c r="H201" s="6">
        <v>130.55465761549999</v>
      </c>
      <c r="I201" s="6">
        <v>158.16934272860001</v>
      </c>
      <c r="J201" s="6">
        <v>166.528545498</v>
      </c>
      <c r="K201" s="8">
        <v>216.48710914740002</v>
      </c>
      <c r="L201" s="9">
        <v>268.44401534277603</v>
      </c>
      <c r="M201" s="9">
        <v>330.1861388716145</v>
      </c>
      <c r="N201" s="6">
        <v>34.8564300898</v>
      </c>
      <c r="O201" s="6">
        <v>46.419888570299996</v>
      </c>
      <c r="P201" s="6">
        <v>60.057230693599998</v>
      </c>
      <c r="Q201" s="9">
        <v>74.470966060064001</v>
      </c>
      <c r="R201" s="9">
        <v>94.578126896281276</v>
      </c>
      <c r="S201" s="9">
        <v>118.2226586203516</v>
      </c>
      <c r="T201" s="10"/>
      <c r="U201" s="10"/>
      <c r="V201" s="10"/>
      <c r="W201" s="10"/>
      <c r="X201" s="11">
        <v>0.25629042467872143</v>
      </c>
      <c r="Y201" s="11">
        <v>0.25327143072365388</v>
      </c>
      <c r="Z201" s="6">
        <v>28.27</v>
      </c>
      <c r="AA201" s="6">
        <v>23.742899999999999</v>
      </c>
      <c r="AB201" s="7"/>
      <c r="AC201" s="7"/>
      <c r="AD201" s="7"/>
      <c r="AE201" s="7"/>
      <c r="AF201" s="6">
        <v>54.192975002073062</v>
      </c>
      <c r="AG201" s="6">
        <v>43.704012098446022</v>
      </c>
      <c r="AH201" s="6">
        <v>34.412607951532301</v>
      </c>
      <c r="AI201" s="6">
        <v>27.530086361225841</v>
      </c>
      <c r="AJ201" s="6">
        <v>0</v>
      </c>
      <c r="AK201" s="9">
        <v>50</v>
      </c>
      <c r="AL201" s="16">
        <v>1.1440597235643233</v>
      </c>
      <c r="AM201" s="9">
        <v>50</v>
      </c>
      <c r="AN201" s="17">
        <v>0.15550032079996651</v>
      </c>
      <c r="AO201" s="9">
        <v>35</v>
      </c>
      <c r="AP201" s="18">
        <v>0.13897612563856415</v>
      </c>
    </row>
    <row r="202" spans="1:42" x14ac:dyDescent="0.35">
      <c r="A202" s="20" t="s">
        <v>86</v>
      </c>
      <c r="B202" s="4" t="s">
        <v>87</v>
      </c>
      <c r="C202" s="5" t="s">
        <v>88</v>
      </c>
      <c r="D202" s="6">
        <v>4.82</v>
      </c>
      <c r="E202" s="6">
        <v>1830.2097781800003</v>
      </c>
      <c r="F202" s="6">
        <v>8821.6111308276013</v>
      </c>
      <c r="G202" s="7">
        <v>7.4106394250000003</v>
      </c>
      <c r="H202" s="23">
        <v>23535.88</v>
      </c>
      <c r="I202" s="23">
        <v>25168.1</v>
      </c>
      <c r="J202" s="23">
        <v>19338.36</v>
      </c>
      <c r="K202" s="24">
        <v>23981.685000000001</v>
      </c>
      <c r="L202" s="25">
        <v>25714.41375</v>
      </c>
      <c r="M202" s="25">
        <v>27337.77285714</v>
      </c>
      <c r="N202" s="6">
        <v>525.85</v>
      </c>
      <c r="O202" s="6">
        <v>456.77</v>
      </c>
      <c r="P202" s="6">
        <v>190.02</v>
      </c>
      <c r="Q202" s="9">
        <v>1000</v>
      </c>
      <c r="R202" s="9">
        <v>1000</v>
      </c>
      <c r="S202" s="9">
        <v>1000</v>
      </c>
      <c r="T202" s="10"/>
      <c r="U202" s="10"/>
      <c r="V202" s="10"/>
      <c r="W202" s="10"/>
      <c r="X202" s="11">
        <v>0.12231430036493696</v>
      </c>
      <c r="Y202" s="11">
        <v>0.73940305594465916</v>
      </c>
      <c r="Z202" s="6">
        <v>1.6</v>
      </c>
      <c r="AA202" s="6">
        <v>2.6034999999999999</v>
      </c>
      <c r="AB202" s="7"/>
      <c r="AC202" s="7"/>
      <c r="AD202" s="7"/>
      <c r="AE202" s="7"/>
      <c r="AF202" s="6">
        <v>46.424645462728137</v>
      </c>
      <c r="AG202" s="6">
        <v>8.821611130827602</v>
      </c>
      <c r="AH202" s="6">
        <v>8.821611130827602</v>
      </c>
      <c r="AI202" s="6">
        <v>8.821611130827602</v>
      </c>
      <c r="AJ202" s="6">
        <v>168.40010399799559</v>
      </c>
      <c r="AK202" s="9">
        <v>70</v>
      </c>
      <c r="AL202" s="16">
        <v>7.9350584560887274</v>
      </c>
      <c r="AM202" s="9">
        <v>10</v>
      </c>
      <c r="AN202" s="17">
        <v>0.21293036400213405</v>
      </c>
      <c r="AO202" s="9">
        <v>10</v>
      </c>
      <c r="AP202" s="18">
        <v>0.14404762101832325</v>
      </c>
    </row>
    <row r="203" spans="1:42" x14ac:dyDescent="0.35">
      <c r="A203" s="21" t="s">
        <v>678</v>
      </c>
      <c r="B203" s="4" t="s">
        <v>681</v>
      </c>
      <c r="C203" s="5" t="s">
        <v>682</v>
      </c>
      <c r="D203" s="6">
        <v>148.79</v>
      </c>
      <c r="E203" s="6">
        <v>2.3240400000000001</v>
      </c>
      <c r="F203" s="6">
        <v>345.7939116</v>
      </c>
      <c r="G203" s="7">
        <v>6.3975552670000004</v>
      </c>
      <c r="H203" s="6">
        <v>9.2343090820000011</v>
      </c>
      <c r="I203" s="6">
        <v>10.544593341799999</v>
      </c>
      <c r="J203" s="6">
        <v>17.000353580900001</v>
      </c>
      <c r="K203" s="8">
        <v>25</v>
      </c>
      <c r="L203" s="9">
        <v>34</v>
      </c>
      <c r="M203" s="9">
        <v>44</v>
      </c>
      <c r="N203" s="6">
        <v>2.1836268850999998</v>
      </c>
      <c r="O203" s="6">
        <v>2.7866878135000004</v>
      </c>
      <c r="P203" s="6">
        <v>4.8606865900000003</v>
      </c>
      <c r="Q203" s="9">
        <v>8.5</v>
      </c>
      <c r="R203" s="9">
        <v>12</v>
      </c>
      <c r="S203" s="9">
        <v>15</v>
      </c>
      <c r="T203" s="10"/>
      <c r="U203" s="10"/>
      <c r="V203" s="10"/>
      <c r="W203" s="10"/>
      <c r="X203" s="11">
        <v>0.37298220184513098</v>
      </c>
      <c r="Y203" s="11">
        <v>0.45589888439958681</v>
      </c>
      <c r="Z203" s="6">
        <v>20.83</v>
      </c>
      <c r="AA203" s="6">
        <v>19.5</v>
      </c>
      <c r="AB203" s="7"/>
      <c r="AC203" s="7"/>
      <c r="AD203" s="7"/>
      <c r="AE203" s="7"/>
      <c r="AF203" s="6">
        <v>71.140960273268718</v>
      </c>
      <c r="AG203" s="6">
        <v>40.681636658823528</v>
      </c>
      <c r="AH203" s="6">
        <v>28.816159299999999</v>
      </c>
      <c r="AI203" s="6">
        <v>23.052927440000001</v>
      </c>
      <c r="AJ203" s="6">
        <v>17.62016917038051</v>
      </c>
      <c r="AK203" s="9">
        <v>20</v>
      </c>
      <c r="AL203" s="16">
        <v>0.49162230535929424</v>
      </c>
      <c r="AM203" s="9">
        <v>35</v>
      </c>
      <c r="AN203" s="17">
        <v>-0.13474474256764216</v>
      </c>
      <c r="AO203" s="9">
        <v>30</v>
      </c>
      <c r="AP203" s="18">
        <v>0.14568489427716344</v>
      </c>
    </row>
    <row r="204" spans="1:42" x14ac:dyDescent="0.35">
      <c r="A204" s="20" t="s">
        <v>780</v>
      </c>
      <c r="B204" s="4" t="s">
        <v>930</v>
      </c>
      <c r="C204" s="5" t="s">
        <v>931</v>
      </c>
      <c r="D204" s="6">
        <v>33.67</v>
      </c>
      <c r="E204" s="6">
        <v>8.8763002199999992</v>
      </c>
      <c r="F204" s="6">
        <v>298.86502840739996</v>
      </c>
      <c r="G204" s="7">
        <v>3.0007112439999997</v>
      </c>
      <c r="H204" s="6">
        <v>19.143539291</v>
      </c>
      <c r="I204" s="6">
        <v>19.895931231199999</v>
      </c>
      <c r="J204" s="6">
        <v>22.727465985100004</v>
      </c>
      <c r="K204" s="8">
        <v>29.318431120779007</v>
      </c>
      <c r="L204" s="9">
        <v>38.113960457012709</v>
      </c>
      <c r="M204" s="9">
        <v>48.023590175836013</v>
      </c>
      <c r="N204" s="6">
        <v>6.6171963812000003</v>
      </c>
      <c r="O204" s="6">
        <v>6.0514187433000002</v>
      </c>
      <c r="P204" s="6">
        <v>7.7710578258000007</v>
      </c>
      <c r="Q204" s="9">
        <v>8.7812953431539995</v>
      </c>
      <c r="R204" s="9">
        <v>10.976619178942499</v>
      </c>
      <c r="S204" s="9">
        <v>14.269604932625249</v>
      </c>
      <c r="T204" s="10"/>
      <c r="U204" s="10"/>
      <c r="V204" s="10"/>
      <c r="W204" s="10"/>
      <c r="X204" s="11">
        <v>0.28322024452775918</v>
      </c>
      <c r="Y204" s="11">
        <v>0.22455210614513388</v>
      </c>
      <c r="Z204" s="6">
        <v>24.74</v>
      </c>
      <c r="AA204" s="6">
        <v>23.7867</v>
      </c>
      <c r="AB204" s="7"/>
      <c r="AC204" s="7"/>
      <c r="AD204" s="7"/>
      <c r="AE204" s="7"/>
      <c r="AF204" s="6">
        <v>38.458731759164714</v>
      </c>
      <c r="AG204" s="6">
        <v>34.034275893066123</v>
      </c>
      <c r="AH204" s="6">
        <v>27.227420714452897</v>
      </c>
      <c r="AI204" s="6">
        <v>20.944169780348382</v>
      </c>
      <c r="AJ204" s="6">
        <v>0</v>
      </c>
      <c r="AK204" s="9">
        <v>39</v>
      </c>
      <c r="AL204" s="16">
        <v>1.1459036214707761</v>
      </c>
      <c r="AM204" s="9">
        <v>38</v>
      </c>
      <c r="AN204" s="17">
        <v>0.12798051354520742</v>
      </c>
      <c r="AO204" s="9">
        <v>27</v>
      </c>
      <c r="AP204" s="18">
        <v>0.14686274157884968</v>
      </c>
    </row>
    <row r="205" spans="1:42" x14ac:dyDescent="0.35">
      <c r="A205" s="20" t="s">
        <v>265</v>
      </c>
      <c r="B205" s="4" t="s">
        <v>346</v>
      </c>
      <c r="C205" s="5" t="s">
        <v>347</v>
      </c>
      <c r="D205" s="6">
        <v>32.11</v>
      </c>
      <c r="E205" s="6">
        <v>11.434384919999999</v>
      </c>
      <c r="F205" s="6">
        <v>367.15809978119995</v>
      </c>
      <c r="G205" s="7">
        <v>2.9138686589999998</v>
      </c>
      <c r="H205" s="6">
        <v>59.3467368859</v>
      </c>
      <c r="I205" s="6">
        <v>66.254641213400006</v>
      </c>
      <c r="J205" s="6">
        <v>85.444401542999998</v>
      </c>
      <c r="K205" s="8">
        <v>100.5</v>
      </c>
      <c r="L205" s="9">
        <v>117.9</v>
      </c>
      <c r="M205" s="9">
        <v>133.30000000000001</v>
      </c>
      <c r="N205" s="6">
        <v>7.1699948403999993</v>
      </c>
      <c r="O205" s="6">
        <v>8.9503013978000006</v>
      </c>
      <c r="P205" s="6">
        <v>13.501325169100001</v>
      </c>
      <c r="Q205" s="9">
        <v>16.5</v>
      </c>
      <c r="R205" s="9">
        <v>19.5</v>
      </c>
      <c r="S205" s="9">
        <v>23.2</v>
      </c>
      <c r="T205" s="10"/>
      <c r="U205" s="10"/>
      <c r="V205" s="10"/>
      <c r="W205" s="10"/>
      <c r="X205" s="11">
        <v>0.15979752875193398</v>
      </c>
      <c r="Y205" s="11">
        <v>0.19776199633599134</v>
      </c>
      <c r="Z205" s="6">
        <v>16.670000000000002</v>
      </c>
      <c r="AA205" s="6">
        <v>13.1562</v>
      </c>
      <c r="AB205" s="7"/>
      <c r="AC205" s="7"/>
      <c r="AD205" s="7"/>
      <c r="AE205" s="7"/>
      <c r="AF205" s="6">
        <v>24.776053852519606</v>
      </c>
      <c r="AG205" s="6">
        <v>22.25200604734545</v>
      </c>
      <c r="AH205" s="6">
        <v>18.828620501599996</v>
      </c>
      <c r="AI205" s="6">
        <v>15.825780162982756</v>
      </c>
      <c r="AJ205" s="6">
        <v>0</v>
      </c>
      <c r="AK205" s="9">
        <v>30</v>
      </c>
      <c r="AL205" s="16">
        <v>2.3251239591859707</v>
      </c>
      <c r="AM205" s="9">
        <v>25</v>
      </c>
      <c r="AN205" s="17">
        <v>0.12349421201880229</v>
      </c>
      <c r="AO205" s="9">
        <v>20</v>
      </c>
      <c r="AP205" s="18">
        <v>0.14742238409139363</v>
      </c>
    </row>
    <row r="206" spans="1:42" x14ac:dyDescent="0.35">
      <c r="A206" s="20" t="s">
        <v>265</v>
      </c>
      <c r="B206" s="4" t="s">
        <v>302</v>
      </c>
      <c r="C206" s="5" t="s">
        <v>303</v>
      </c>
      <c r="D206" s="6">
        <v>170.67</v>
      </c>
      <c r="E206" s="6">
        <v>1.0580023999999999</v>
      </c>
      <c r="F206" s="6">
        <v>180.56926960799996</v>
      </c>
      <c r="G206" s="7">
        <v>1.458275838</v>
      </c>
      <c r="H206" s="6">
        <v>25.113157271529502</v>
      </c>
      <c r="I206" s="6">
        <v>6.9994791192999992</v>
      </c>
      <c r="J206" s="6">
        <v>10.7228327044</v>
      </c>
      <c r="K206" s="8">
        <v>14.5</v>
      </c>
      <c r="L206" s="9">
        <v>18.8</v>
      </c>
      <c r="M206" s="9">
        <v>25.380000000000003</v>
      </c>
      <c r="N206" s="6">
        <v>1.6790694403999999</v>
      </c>
      <c r="O206" s="6">
        <v>3.0515861198000001</v>
      </c>
      <c r="P206" s="6">
        <v>3.7315482732</v>
      </c>
      <c r="Q206" s="9">
        <v>4.5</v>
      </c>
      <c r="R206" s="9">
        <v>6</v>
      </c>
      <c r="S206" s="9">
        <v>7.8</v>
      </c>
      <c r="T206" s="10"/>
      <c r="U206" s="10"/>
      <c r="V206" s="10"/>
      <c r="W206" s="10"/>
      <c r="X206" s="11">
        <v>0.3326845487329122</v>
      </c>
      <c r="Y206" s="11">
        <v>0.27860141134681715</v>
      </c>
      <c r="Z206" s="6">
        <v>22.92</v>
      </c>
      <c r="AA206" s="6">
        <v>21.100300000000001</v>
      </c>
      <c r="AB206" s="7"/>
      <c r="AC206" s="7"/>
      <c r="AD206" s="7"/>
      <c r="AE206" s="7"/>
      <c r="AF206" s="6">
        <v>42.586065848673741</v>
      </c>
      <c r="AG206" s="6">
        <v>40.126504357333324</v>
      </c>
      <c r="AH206" s="6">
        <v>30.094878267999992</v>
      </c>
      <c r="AI206" s="6">
        <v>23.149906359999996</v>
      </c>
      <c r="AJ206" s="6">
        <v>21.264680017646675</v>
      </c>
      <c r="AK206" s="9">
        <v>30</v>
      </c>
      <c r="AL206" s="16">
        <v>0.93085414594766824</v>
      </c>
      <c r="AM206" s="9">
        <v>45</v>
      </c>
      <c r="AN206" s="17">
        <v>0.12145328183256066</v>
      </c>
      <c r="AO206" s="9">
        <v>30</v>
      </c>
      <c r="AP206" s="18">
        <v>0.14768526738004173</v>
      </c>
    </row>
    <row r="207" spans="1:42" x14ac:dyDescent="0.35">
      <c r="A207" s="20" t="s">
        <v>122</v>
      </c>
      <c r="B207" s="4" t="s">
        <v>127</v>
      </c>
      <c r="C207" s="5" t="s">
        <v>128</v>
      </c>
      <c r="D207" s="6">
        <v>9.7100000000000009</v>
      </c>
      <c r="E207" s="6">
        <v>69.658733470000001</v>
      </c>
      <c r="F207" s="6">
        <v>676.38630199370004</v>
      </c>
      <c r="G207" s="7">
        <v>1.4069516580000001</v>
      </c>
      <c r="H207" s="6">
        <v>410.11372735690003</v>
      </c>
      <c r="I207" s="6">
        <v>424.33460265790001</v>
      </c>
      <c r="J207" s="6">
        <v>393.20364093660004</v>
      </c>
      <c r="K207" s="8">
        <v>411.68419999999998</v>
      </c>
      <c r="L207" s="9">
        <v>447.63</v>
      </c>
      <c r="M207" s="9">
        <v>475.92500000000001</v>
      </c>
      <c r="N207" s="6">
        <v>43.640984257</v>
      </c>
      <c r="O207" s="6">
        <v>47.554608823700001</v>
      </c>
      <c r="P207" s="6">
        <v>55.1562727616</v>
      </c>
      <c r="Q207" s="9">
        <v>58.13</v>
      </c>
      <c r="R207" s="9">
        <v>65.341200000000001</v>
      </c>
      <c r="S207" s="9">
        <v>70.45</v>
      </c>
      <c r="T207" s="10"/>
      <c r="U207" s="10"/>
      <c r="V207" s="10"/>
      <c r="W207" s="10"/>
      <c r="X207" s="11">
        <v>6.5713161501144368E-2</v>
      </c>
      <c r="Y207" s="11">
        <v>8.4997395324977632E-2</v>
      </c>
      <c r="Z207" s="6">
        <v>13.78</v>
      </c>
      <c r="AA207" s="6">
        <v>6.1548999999999996</v>
      </c>
      <c r="AB207" s="7"/>
      <c r="AC207" s="7"/>
      <c r="AD207" s="7"/>
      <c r="AE207" s="7"/>
      <c r="AF207" s="6">
        <v>12.263089366412059</v>
      </c>
      <c r="AG207" s="6">
        <v>11.635752657727508</v>
      </c>
      <c r="AH207" s="6">
        <v>10.351605143365902</v>
      </c>
      <c r="AI207" s="6">
        <v>9.6009411212732445</v>
      </c>
      <c r="AJ207" s="6">
        <v>0</v>
      </c>
      <c r="AK207" s="9">
        <v>35</v>
      </c>
      <c r="AL207" s="16">
        <v>3.0079704364251749</v>
      </c>
      <c r="AM207" s="9">
        <v>12</v>
      </c>
      <c r="AN207" s="17">
        <v>6.1383853995740284E-2</v>
      </c>
      <c r="AO207" s="9">
        <v>12</v>
      </c>
      <c r="AP207" s="18">
        <v>0.14805889476967657</v>
      </c>
    </row>
    <row r="208" spans="1:42" x14ac:dyDescent="0.35">
      <c r="A208" s="29" t="s">
        <v>838</v>
      </c>
      <c r="B208" s="4" t="s">
        <v>995</v>
      </c>
      <c r="C208" s="5" t="s">
        <v>996</v>
      </c>
      <c r="D208" s="6">
        <v>618.39</v>
      </c>
      <c r="E208" s="6">
        <v>0.5</v>
      </c>
      <c r="F208" s="6">
        <v>309.19499999999999</v>
      </c>
      <c r="G208" s="7">
        <v>4.5490040660000002</v>
      </c>
      <c r="H208" s="6">
        <v>16.5856931852</v>
      </c>
      <c r="I208" s="6">
        <v>21.164019611500002</v>
      </c>
      <c r="J208" s="6">
        <v>28.279223504899999</v>
      </c>
      <c r="K208" s="8">
        <v>45</v>
      </c>
      <c r="L208" s="9">
        <v>62.999999999999993</v>
      </c>
      <c r="M208" s="9">
        <v>88.199999999999989</v>
      </c>
      <c r="N208" s="6">
        <v>9.51721866E-2</v>
      </c>
      <c r="O208" s="6">
        <v>0.93404808950000007</v>
      </c>
      <c r="P208" s="6">
        <v>2.6880804523000004</v>
      </c>
      <c r="Q208" s="9">
        <v>4.7</v>
      </c>
      <c r="R208" s="9">
        <v>7</v>
      </c>
      <c r="S208" s="9">
        <v>9</v>
      </c>
      <c r="T208" s="10"/>
      <c r="U208" s="10"/>
      <c r="V208" s="10"/>
      <c r="W208" s="10"/>
      <c r="X208" s="11">
        <v>0.4610565814615506</v>
      </c>
      <c r="Y208" s="11">
        <v>0.4960062763790527</v>
      </c>
      <c r="Z208" s="6">
        <v>38.92</v>
      </c>
      <c r="AA208" s="6">
        <v>28.404499999999999</v>
      </c>
      <c r="AB208" s="7"/>
      <c r="AC208" s="7"/>
      <c r="AD208" s="7"/>
      <c r="AE208" s="7"/>
      <c r="AF208" s="6">
        <v>115.02445908396965</v>
      </c>
      <c r="AG208" s="6">
        <v>65.786170212765953</v>
      </c>
      <c r="AH208" s="6">
        <v>44.170714285714283</v>
      </c>
      <c r="AI208" s="6">
        <v>34.354999999999997</v>
      </c>
      <c r="AJ208" s="6">
        <v>29.761014009662418</v>
      </c>
      <c r="AK208" s="9">
        <v>30</v>
      </c>
      <c r="AL208" s="16">
        <v>0.45602289817105712</v>
      </c>
      <c r="AM208" s="9">
        <v>60</v>
      </c>
      <c r="AN208" s="17">
        <v>-8.3393974676175181E-2</v>
      </c>
      <c r="AO208" s="9">
        <v>45</v>
      </c>
      <c r="AP208" s="18">
        <v>0.14904832651044916</v>
      </c>
    </row>
    <row r="209" spans="1:42" x14ac:dyDescent="0.35">
      <c r="A209" s="29" t="s">
        <v>1018</v>
      </c>
      <c r="B209" s="4" t="s">
        <v>1022</v>
      </c>
      <c r="C209" s="5" t="s">
        <v>862</v>
      </c>
      <c r="D209" s="6">
        <v>57.2</v>
      </c>
      <c r="E209" s="6">
        <v>4.7672778999999998</v>
      </c>
      <c r="F209" s="6">
        <v>272.68829588</v>
      </c>
      <c r="G209" s="7">
        <v>1.4604032680000001</v>
      </c>
      <c r="H209" s="6">
        <v>77.118753876599996</v>
      </c>
      <c r="I209" s="6">
        <v>79.276240621300005</v>
      </c>
      <c r="J209" s="6">
        <v>93.868651877299996</v>
      </c>
      <c r="K209" s="8">
        <v>111</v>
      </c>
      <c r="L209" s="9">
        <v>131</v>
      </c>
      <c r="M209" s="9">
        <v>154</v>
      </c>
      <c r="N209" s="6">
        <v>5.7153925675000004</v>
      </c>
      <c r="O209" s="6">
        <v>5.5154698355999994</v>
      </c>
      <c r="P209" s="6">
        <v>7.1280713951000001</v>
      </c>
      <c r="Q209" s="9">
        <v>9.4</v>
      </c>
      <c r="R209" s="9">
        <v>11.5</v>
      </c>
      <c r="S209" s="9">
        <v>14</v>
      </c>
      <c r="T209" s="10"/>
      <c r="U209" s="10"/>
      <c r="V209" s="10"/>
      <c r="W209" s="10"/>
      <c r="X209" s="11">
        <v>0.17941518055125161</v>
      </c>
      <c r="Y209" s="11">
        <v>0.25232965547708286</v>
      </c>
      <c r="Z209" s="6">
        <v>24.66</v>
      </c>
      <c r="AA209" s="6">
        <v>17.044599999999999</v>
      </c>
      <c r="AB209" s="7"/>
      <c r="AC209" s="7"/>
      <c r="AD209" s="7"/>
      <c r="AE209" s="7"/>
      <c r="AF209" s="6">
        <v>38.255550592191348</v>
      </c>
      <c r="AG209" s="6">
        <v>29.009393178723403</v>
      </c>
      <c r="AH209" s="6">
        <v>23.712025728695654</v>
      </c>
      <c r="AI209" s="6">
        <v>19.477735419999998</v>
      </c>
      <c r="AJ209" s="6">
        <v>52.884090731629328</v>
      </c>
      <c r="AK209" s="9">
        <v>60</v>
      </c>
      <c r="AL209" s="16">
        <v>2.0682955906849609</v>
      </c>
      <c r="AM209" s="9">
        <v>25</v>
      </c>
      <c r="AN209" s="17">
        <v>-0.11752721464108333</v>
      </c>
      <c r="AO209" s="9">
        <v>25</v>
      </c>
      <c r="AP209" s="18">
        <v>0.1536069459737191</v>
      </c>
    </row>
    <row r="210" spans="1:42" x14ac:dyDescent="0.35">
      <c r="A210" s="30" t="s">
        <v>1074</v>
      </c>
      <c r="B210" s="4" t="s">
        <v>1130</v>
      </c>
      <c r="C210" s="5" t="s">
        <v>1131</v>
      </c>
      <c r="D210" s="6">
        <v>28.87</v>
      </c>
      <c r="E210" s="6">
        <v>11.785234920000001</v>
      </c>
      <c r="F210" s="6">
        <v>340.23973214040001</v>
      </c>
      <c r="G210" s="7">
        <v>2.8006414339999997</v>
      </c>
      <c r="H210" s="6">
        <v>63.764006385500004</v>
      </c>
      <c r="I210" s="6">
        <v>72.107113861400009</v>
      </c>
      <c r="J210" s="6">
        <v>78.796727434700003</v>
      </c>
      <c r="K210" s="8">
        <v>93.39</v>
      </c>
      <c r="L210" s="9">
        <v>111.84</v>
      </c>
      <c r="M210" s="9">
        <v>134.208</v>
      </c>
      <c r="N210" s="6">
        <v>3.7056684235000001</v>
      </c>
      <c r="O210" s="6">
        <v>5.5340076141999992</v>
      </c>
      <c r="P210" s="6">
        <v>8.1673006711999996</v>
      </c>
      <c r="Q210" s="9">
        <v>10.84</v>
      </c>
      <c r="R210" s="9">
        <v>13.67</v>
      </c>
      <c r="S210" s="9">
        <v>17.771000000000001</v>
      </c>
      <c r="T210" s="10"/>
      <c r="U210" s="10"/>
      <c r="V210" s="10"/>
      <c r="W210" s="10"/>
      <c r="X210" s="11">
        <v>0.19423576837900725</v>
      </c>
      <c r="Y210" s="11">
        <v>0.29581929072888347</v>
      </c>
      <c r="Z210" s="6">
        <v>20.18</v>
      </c>
      <c r="AA210" s="6">
        <v>18.701899999999998</v>
      </c>
      <c r="AB210" s="7"/>
      <c r="AC210" s="7"/>
      <c r="AD210" s="7"/>
      <c r="AE210" s="7"/>
      <c r="AF210" s="6">
        <v>41.658773912924829</v>
      </c>
      <c r="AG210" s="6">
        <v>31.387429164243542</v>
      </c>
      <c r="AH210" s="6">
        <v>24.889519542092174</v>
      </c>
      <c r="AI210" s="6">
        <v>19.145784263147824</v>
      </c>
      <c r="AJ210" s="6">
        <v>35.064364602842858</v>
      </c>
      <c r="AK210" s="9">
        <v>35</v>
      </c>
      <c r="AL210" s="16">
        <v>1.1150961047766181</v>
      </c>
      <c r="AM210" s="9">
        <v>35</v>
      </c>
      <c r="AN210" s="17">
        <v>0.12624706582438433</v>
      </c>
      <c r="AO210" s="9">
        <v>25</v>
      </c>
      <c r="AP210" s="18">
        <v>0.15385410922034465</v>
      </c>
    </row>
    <row r="211" spans="1:42" x14ac:dyDescent="0.35">
      <c r="A211" s="29" t="s">
        <v>593</v>
      </c>
      <c r="B211" s="4" t="s">
        <v>691</v>
      </c>
      <c r="C211" s="5" t="s">
        <v>692</v>
      </c>
      <c r="D211" s="6">
        <v>80</v>
      </c>
      <c r="E211" s="6">
        <v>1.5042496599999999</v>
      </c>
      <c r="F211" s="6">
        <v>120.3399728</v>
      </c>
      <c r="G211" s="7">
        <v>2.5672012959999999</v>
      </c>
      <c r="H211" s="6">
        <v>5.4612010835000007</v>
      </c>
      <c r="I211" s="6">
        <v>11.746238990899998</v>
      </c>
      <c r="J211" s="6">
        <v>8.0869970821999999</v>
      </c>
      <c r="K211" s="8">
        <v>12.9</v>
      </c>
      <c r="L211" s="9">
        <v>17</v>
      </c>
      <c r="M211" s="9">
        <v>21</v>
      </c>
      <c r="N211" s="6">
        <v>1.2391167102</v>
      </c>
      <c r="O211" s="6">
        <v>2.5237019533000002</v>
      </c>
      <c r="P211" s="6">
        <v>0.3322238139</v>
      </c>
      <c r="Q211" s="9">
        <v>2</v>
      </c>
      <c r="R211" s="9">
        <v>3.3</v>
      </c>
      <c r="S211" s="9">
        <v>4</v>
      </c>
      <c r="T211" s="10"/>
      <c r="U211" s="10"/>
      <c r="V211" s="10"/>
      <c r="W211" s="10"/>
      <c r="X211" s="11">
        <v>0.37449765352047892</v>
      </c>
      <c r="Y211" s="11">
        <v>1.2919743018612504</v>
      </c>
      <c r="Z211" s="6">
        <v>2.67</v>
      </c>
      <c r="AA211" s="6">
        <v>1.2081999999999999</v>
      </c>
      <c r="AB211" s="7"/>
      <c r="AC211" s="7"/>
      <c r="AD211" s="7"/>
      <c r="AE211" s="7"/>
      <c r="AF211" s="6">
        <v>362.22560745215742</v>
      </c>
      <c r="AG211" s="6">
        <v>60.169986399999999</v>
      </c>
      <c r="AH211" s="6">
        <v>36.466658424242425</v>
      </c>
      <c r="AI211" s="6">
        <v>30.0849932</v>
      </c>
      <c r="AJ211" s="6">
        <v>0</v>
      </c>
      <c r="AK211" s="9">
        <v>10</v>
      </c>
      <c r="AL211" s="16">
        <v>0.16619581619184146</v>
      </c>
      <c r="AM211" s="9">
        <v>70</v>
      </c>
      <c r="AN211" s="17">
        <v>0.16503267150480852</v>
      </c>
      <c r="AO211" s="9">
        <v>40</v>
      </c>
      <c r="AP211" s="18">
        <v>0.15473026903284495</v>
      </c>
    </row>
    <row r="212" spans="1:42" x14ac:dyDescent="0.35">
      <c r="A212" s="29" t="s">
        <v>605</v>
      </c>
      <c r="B212" s="4" t="s">
        <v>719</v>
      </c>
      <c r="C212" s="5" t="s">
        <v>720</v>
      </c>
      <c r="D212" s="6">
        <v>30.89</v>
      </c>
      <c r="E212" s="6">
        <v>14.537213100000001</v>
      </c>
      <c r="F212" s="6">
        <v>449.05451265900001</v>
      </c>
      <c r="G212" s="7">
        <v>13.989733112</v>
      </c>
      <c r="H212" s="6">
        <v>469.40820299580002</v>
      </c>
      <c r="I212" s="6">
        <v>516.53280173600001</v>
      </c>
      <c r="J212" s="6">
        <v>630.37990367040004</v>
      </c>
      <c r="K212" s="8">
        <v>782.65241053</v>
      </c>
      <c r="L212" s="9">
        <v>947.82815789000006</v>
      </c>
      <c r="M212" s="9">
        <v>1021.64215385</v>
      </c>
      <c r="N212" s="6">
        <v>6.5859793672000002</v>
      </c>
      <c r="O212" s="6">
        <v>9.2874723692999996</v>
      </c>
      <c r="P212" s="6">
        <v>14.664486477600001</v>
      </c>
      <c r="Q212" s="9">
        <v>18.76430526</v>
      </c>
      <c r="R212" s="9">
        <v>24.285084210000001</v>
      </c>
      <c r="S212" s="9">
        <v>29.783630769999998</v>
      </c>
      <c r="T212" s="10"/>
      <c r="U212" s="10"/>
      <c r="V212" s="10"/>
      <c r="W212" s="10"/>
      <c r="X212" s="11">
        <v>0.1746238504115134</v>
      </c>
      <c r="Y212" s="11">
        <v>0.26639812820681774</v>
      </c>
      <c r="Z212" s="6">
        <v>12.06</v>
      </c>
      <c r="AA212" s="6">
        <v>10.128399999999999</v>
      </c>
      <c r="AB212" s="7"/>
      <c r="AC212" s="7"/>
      <c r="AD212" s="7"/>
      <c r="AE212" s="7"/>
      <c r="AF212" s="6">
        <v>48.350562435411632</v>
      </c>
      <c r="AG212" s="6">
        <v>30.621905059200721</v>
      </c>
      <c r="AH212" s="6">
        <v>23.931315678191009</v>
      </c>
      <c r="AI212" s="6">
        <v>18.490959667913788</v>
      </c>
      <c r="AJ212" s="6">
        <v>10.904530775370899</v>
      </c>
      <c r="AK212" s="9">
        <v>10</v>
      </c>
      <c r="AL212" s="16">
        <v>0.32656361453238125</v>
      </c>
      <c r="AM212" s="9">
        <v>30</v>
      </c>
      <c r="AN212" s="17">
        <v>0.25685321166418595</v>
      </c>
      <c r="AO212" s="9">
        <v>20</v>
      </c>
      <c r="AP212" s="18">
        <v>0.15500519790679168</v>
      </c>
    </row>
    <row r="213" spans="1:42" x14ac:dyDescent="0.35">
      <c r="A213" s="21" t="s">
        <v>1052</v>
      </c>
      <c r="B213" s="4" t="s">
        <v>1153</v>
      </c>
      <c r="C213" s="5" t="s">
        <v>1154</v>
      </c>
      <c r="D213" s="6">
        <v>60.1</v>
      </c>
      <c r="E213" s="6">
        <v>63.974775940000001</v>
      </c>
      <c r="F213" s="6">
        <v>3844.8840339940002</v>
      </c>
      <c r="G213" s="7">
        <v>32.844626679999998</v>
      </c>
      <c r="H213" s="6">
        <v>174.17901050020001</v>
      </c>
      <c r="I213" s="6">
        <v>232.88576607049998</v>
      </c>
      <c r="J213" s="6">
        <v>277.34598747820002</v>
      </c>
      <c r="K213" s="8">
        <v>352.2285</v>
      </c>
      <c r="L213" s="9">
        <v>426.03</v>
      </c>
      <c r="M213" s="9">
        <v>504.6275</v>
      </c>
      <c r="N213" s="6">
        <v>40.656097160400002</v>
      </c>
      <c r="O213" s="6">
        <v>53.280275195600005</v>
      </c>
      <c r="P213" s="6">
        <v>63.283832196899994</v>
      </c>
      <c r="Q213" s="9">
        <v>78.522400000000005</v>
      </c>
      <c r="R213" s="9">
        <v>94.79</v>
      </c>
      <c r="S213" s="9">
        <v>114.185</v>
      </c>
      <c r="T213" s="10"/>
      <c r="U213" s="10"/>
      <c r="V213" s="10"/>
      <c r="W213" s="10"/>
      <c r="X213" s="11">
        <v>0.22081449084046234</v>
      </c>
      <c r="Y213" s="11">
        <v>0.21741531817604032</v>
      </c>
      <c r="Z213" s="6">
        <v>22.51</v>
      </c>
      <c r="AA213" s="6">
        <v>21.707999999999998</v>
      </c>
      <c r="AB213" s="7"/>
      <c r="AC213" s="7"/>
      <c r="AD213" s="7"/>
      <c r="AE213" s="7"/>
      <c r="AF213" s="6">
        <v>60.756182116644077</v>
      </c>
      <c r="AG213" s="6">
        <v>48.965442141274337</v>
      </c>
      <c r="AH213" s="6">
        <v>40.5621271652495</v>
      </c>
      <c r="AI213" s="6">
        <v>33.672409107973905</v>
      </c>
      <c r="AJ213" s="6">
        <v>16.848636193246065</v>
      </c>
      <c r="AK213" s="9">
        <v>0</v>
      </c>
      <c r="AL213" s="16">
        <v>0</v>
      </c>
      <c r="AM213" s="9">
        <v>65</v>
      </c>
      <c r="AN213" s="17">
        <v>0.3274668247141117</v>
      </c>
      <c r="AO213" s="9">
        <v>45</v>
      </c>
      <c r="AP213" s="18">
        <v>0.15603015354246685</v>
      </c>
    </row>
    <row r="214" spans="1:42" x14ac:dyDescent="0.35">
      <c r="A214" s="30" t="s">
        <v>1057</v>
      </c>
      <c r="B214" s="4" t="s">
        <v>1136</v>
      </c>
      <c r="C214" s="5" t="s">
        <v>1137</v>
      </c>
      <c r="D214" s="6">
        <v>10.9</v>
      </c>
      <c r="E214" s="6">
        <v>119.73769731999998</v>
      </c>
      <c r="F214" s="6">
        <v>1305.1409007879997</v>
      </c>
      <c r="G214" s="7">
        <v>7.0435841170000009</v>
      </c>
      <c r="H214" s="6">
        <v>210.28871000000001</v>
      </c>
      <c r="I214" s="6">
        <v>221.03192000000001</v>
      </c>
      <c r="J214" s="6">
        <v>249.42204000000001</v>
      </c>
      <c r="K214" s="8">
        <v>285.26</v>
      </c>
      <c r="L214" s="9">
        <v>319.25</v>
      </c>
      <c r="M214" s="9">
        <v>365.09</v>
      </c>
      <c r="N214" s="6">
        <v>36.549779999999998</v>
      </c>
      <c r="O214" s="6">
        <v>37.141060000000003</v>
      </c>
      <c r="P214" s="6">
        <v>51.596550000000001</v>
      </c>
      <c r="Q214" s="9">
        <v>51.46</v>
      </c>
      <c r="R214" s="9">
        <v>58.41</v>
      </c>
      <c r="S214" s="9">
        <v>69.92</v>
      </c>
      <c r="T214" s="10"/>
      <c r="U214" s="10"/>
      <c r="V214" s="10"/>
      <c r="W214" s="10"/>
      <c r="X214" s="11">
        <v>0.13541607050190341</v>
      </c>
      <c r="Y214" s="11">
        <v>0.10660743900131409</v>
      </c>
      <c r="Z214" s="6">
        <v>23.1</v>
      </c>
      <c r="AA214" s="6">
        <v>25.220700000000001</v>
      </c>
      <c r="AB214" s="7"/>
      <c r="AC214" s="7"/>
      <c r="AD214" s="7"/>
      <c r="AE214" s="7"/>
      <c r="AF214" s="6">
        <v>25.295119553303461</v>
      </c>
      <c r="AG214" s="6">
        <v>25.362240590516901</v>
      </c>
      <c r="AH214" s="6">
        <v>22.344476986611877</v>
      </c>
      <c r="AI214" s="6">
        <v>18.666202814473682</v>
      </c>
      <c r="AJ214" s="6">
        <v>0</v>
      </c>
      <c r="AK214" s="9">
        <v>0</v>
      </c>
      <c r="AL214" s="16">
        <v>0</v>
      </c>
      <c r="AM214" s="9">
        <v>20</v>
      </c>
      <c r="AN214" s="17">
        <v>-0.21142613845094882</v>
      </c>
      <c r="AO214" s="9">
        <v>25</v>
      </c>
      <c r="AP214" s="18">
        <v>0.15728950367843253</v>
      </c>
    </row>
    <row r="215" spans="1:42" x14ac:dyDescent="0.35">
      <c r="A215" s="30" t="s">
        <v>772</v>
      </c>
      <c r="B215" s="4" t="s">
        <v>920</v>
      </c>
      <c r="C215" s="5" t="s">
        <v>921</v>
      </c>
      <c r="D215" s="6">
        <v>8.85</v>
      </c>
      <c r="E215" s="6">
        <v>23.831405</v>
      </c>
      <c r="F215" s="6">
        <v>175.3066749486</v>
      </c>
      <c r="G215" s="7">
        <v>0.80680788900000011</v>
      </c>
      <c r="H215" s="6">
        <v>32.115209999999998</v>
      </c>
      <c r="I215" s="6">
        <v>31.860399999999998</v>
      </c>
      <c r="J215" s="6">
        <v>21.815020000000001</v>
      </c>
      <c r="K215" s="8">
        <v>32.722529999999999</v>
      </c>
      <c r="L215" s="9">
        <v>43.193739600000001</v>
      </c>
      <c r="M215" s="9">
        <v>53.128299708</v>
      </c>
      <c r="N215" s="6">
        <v>5.4009299999999998</v>
      </c>
      <c r="O215" s="6">
        <v>4.0744800000000003</v>
      </c>
      <c r="P215" s="6">
        <v>1.5122100000000001</v>
      </c>
      <c r="Q215" s="9">
        <v>4.5517520999999999</v>
      </c>
      <c r="R215" s="9">
        <v>7.1917683180000003</v>
      </c>
      <c r="S215" s="9">
        <v>9.2054634470400014</v>
      </c>
      <c r="T215" s="10"/>
      <c r="U215" s="10"/>
      <c r="V215" s="10"/>
      <c r="W215" s="10"/>
      <c r="X215" s="11">
        <v>0.34541655491818157</v>
      </c>
      <c r="Y215" s="11">
        <v>0.82590362456697264</v>
      </c>
      <c r="Z215" s="6">
        <v>0</v>
      </c>
      <c r="AA215" s="6">
        <v>3.0304000000000002</v>
      </c>
      <c r="AB215" s="7"/>
      <c r="AC215" s="7"/>
      <c r="AD215" s="7"/>
      <c r="AE215" s="7"/>
      <c r="AF215" s="6">
        <v>115.92746705060804</v>
      </c>
      <c r="AG215" s="6">
        <v>38.514108654687064</v>
      </c>
      <c r="AH215" s="6">
        <v>24.376018135877885</v>
      </c>
      <c r="AI215" s="6">
        <v>19.043764168654597</v>
      </c>
      <c r="AJ215" s="6">
        <v>0</v>
      </c>
      <c r="AK215" s="9">
        <v>60</v>
      </c>
      <c r="AL215" s="16">
        <v>1.5578706633964423</v>
      </c>
      <c r="AM215" s="9">
        <v>40</v>
      </c>
      <c r="AN215" s="17">
        <v>5.4159148898259443E-2</v>
      </c>
      <c r="AO215" s="9">
        <v>25</v>
      </c>
      <c r="AP215" s="18">
        <v>0.16133857633706639</v>
      </c>
    </row>
    <row r="216" spans="1:42" x14ac:dyDescent="0.35">
      <c r="A216" s="29" t="s">
        <v>662</v>
      </c>
      <c r="B216" s="4" t="s">
        <v>665</v>
      </c>
      <c r="C216" s="5" t="s">
        <v>575</v>
      </c>
      <c r="D216" s="6">
        <v>23.46</v>
      </c>
      <c r="E216" s="6">
        <v>23.024743470000001</v>
      </c>
      <c r="F216" s="6">
        <v>540.16048180619998</v>
      </c>
      <c r="G216" s="7">
        <v>7.592986937</v>
      </c>
      <c r="H216" s="6">
        <v>119.81081734450001</v>
      </c>
      <c r="I216" s="6">
        <v>132.4108524108</v>
      </c>
      <c r="J216" s="6">
        <v>146.8734146015</v>
      </c>
      <c r="K216" s="8">
        <v>194</v>
      </c>
      <c r="L216" s="9">
        <v>222</v>
      </c>
      <c r="M216" s="9">
        <v>257</v>
      </c>
      <c r="N216" s="6">
        <v>10.0046863058</v>
      </c>
      <c r="O216" s="6">
        <v>14.487671988499999</v>
      </c>
      <c r="P216" s="6">
        <v>16.805101604800001</v>
      </c>
      <c r="Q216" s="9">
        <v>25</v>
      </c>
      <c r="R216" s="9">
        <v>30</v>
      </c>
      <c r="S216" s="9">
        <v>35</v>
      </c>
      <c r="T216" s="10"/>
      <c r="U216" s="10"/>
      <c r="V216" s="10"/>
      <c r="W216" s="10"/>
      <c r="X216" s="11">
        <v>0.20502662815516137</v>
      </c>
      <c r="Y216" s="11">
        <v>0.27705313412725729</v>
      </c>
      <c r="Z216" s="6">
        <v>27.66</v>
      </c>
      <c r="AA216" s="6">
        <v>14.500500000000001</v>
      </c>
      <c r="AB216" s="7"/>
      <c r="AC216" s="7"/>
      <c r="AD216" s="7"/>
      <c r="AE216" s="7"/>
      <c r="AF216" s="6">
        <v>32.142648971066933</v>
      </c>
      <c r="AG216" s="6">
        <v>21.606419272248001</v>
      </c>
      <c r="AH216" s="6">
        <v>18.005349393539998</v>
      </c>
      <c r="AI216" s="6">
        <v>15.433156623034286</v>
      </c>
      <c r="AJ216" s="6">
        <v>54.540353730334267</v>
      </c>
      <c r="AK216" s="9">
        <v>50</v>
      </c>
      <c r="AL216" s="16">
        <v>2.3141270827888474</v>
      </c>
      <c r="AM216" s="9">
        <v>25</v>
      </c>
      <c r="AN216" s="17">
        <v>0.18020481222231216</v>
      </c>
      <c r="AO216" s="9">
        <v>20</v>
      </c>
      <c r="AP216" s="18">
        <v>0.16152221162132713</v>
      </c>
    </row>
    <row r="217" spans="1:42" x14ac:dyDescent="0.35">
      <c r="A217" s="29" t="s">
        <v>403</v>
      </c>
      <c r="B217" s="4" t="s">
        <v>412</v>
      </c>
      <c r="C217" s="5" t="s">
        <v>413</v>
      </c>
      <c r="D217" s="6">
        <v>25.91</v>
      </c>
      <c r="E217" s="6">
        <v>3.90156028</v>
      </c>
      <c r="F217" s="6">
        <v>101.0894268548</v>
      </c>
      <c r="G217" s="7">
        <v>1.086535214</v>
      </c>
      <c r="H217" s="6">
        <v>6.1930779258999999</v>
      </c>
      <c r="I217" s="6">
        <v>11.6499614779</v>
      </c>
      <c r="J217" s="6">
        <v>20.076465962</v>
      </c>
      <c r="K217" s="8">
        <v>31.293863640000001</v>
      </c>
      <c r="L217" s="9">
        <v>45.026218180000001</v>
      </c>
      <c r="M217" s="9">
        <v>61.741790910000013</v>
      </c>
      <c r="N217" s="6">
        <v>0.65102837700000005</v>
      </c>
      <c r="O217" s="6">
        <v>1.3544475196000001</v>
      </c>
      <c r="P217" s="6">
        <v>2.7855161455999999</v>
      </c>
      <c r="Q217" s="9">
        <v>4.3</v>
      </c>
      <c r="R217" s="9">
        <v>6.2</v>
      </c>
      <c r="S217" s="9">
        <v>8.5</v>
      </c>
      <c r="T217" s="10"/>
      <c r="U217" s="10"/>
      <c r="V217" s="10"/>
      <c r="W217" s="10"/>
      <c r="X217" s="11">
        <v>0.56932777306639459</v>
      </c>
      <c r="Y217" s="11">
        <v>0.45045552012964918</v>
      </c>
      <c r="Z217" s="6">
        <v>23.36</v>
      </c>
      <c r="AA217" s="6">
        <v>14.851900000000001</v>
      </c>
      <c r="AB217" s="7"/>
      <c r="AC217" s="7"/>
      <c r="AD217" s="7"/>
      <c r="AE217" s="7"/>
      <c r="AF217" s="6">
        <v>36.291093488896415</v>
      </c>
      <c r="AG217" s="6">
        <v>23.509169035999999</v>
      </c>
      <c r="AH217" s="6">
        <v>16.304746266903226</v>
      </c>
      <c r="AI217" s="6">
        <v>11.892873747623529</v>
      </c>
      <c r="AJ217" s="6">
        <v>36.779969903183613</v>
      </c>
      <c r="AK217" s="9">
        <v>30</v>
      </c>
      <c r="AL217" s="16">
        <v>0.40195524746978634</v>
      </c>
      <c r="AM217" s="9">
        <v>20</v>
      </c>
      <c r="AN217" s="17">
        <v>-0.14524854928705933</v>
      </c>
      <c r="AO217" s="9">
        <v>16</v>
      </c>
      <c r="AP217" s="18">
        <v>0.16390897262707049</v>
      </c>
    </row>
    <row r="218" spans="1:42" x14ac:dyDescent="0.35">
      <c r="A218" s="29" t="s">
        <v>122</v>
      </c>
      <c r="B218" s="4" t="s">
        <v>125</v>
      </c>
      <c r="C218" s="5" t="s">
        <v>126</v>
      </c>
      <c r="D218" s="6">
        <v>5.44</v>
      </c>
      <c r="E218" s="6">
        <v>180</v>
      </c>
      <c r="F218" s="6">
        <v>979.2</v>
      </c>
      <c r="G218" s="7">
        <v>1.585882789</v>
      </c>
      <c r="H218" s="6">
        <v>155.16479019569999</v>
      </c>
      <c r="I218" s="6">
        <v>208.00941121099999</v>
      </c>
      <c r="J218" s="6">
        <v>192.53374954830002</v>
      </c>
      <c r="K218" s="8">
        <v>207</v>
      </c>
      <c r="L218" s="9">
        <v>212.97</v>
      </c>
      <c r="M218" s="9">
        <v>224.46</v>
      </c>
      <c r="N218" s="6">
        <v>58.027309556400006</v>
      </c>
      <c r="O218" s="6">
        <v>55.4456570595</v>
      </c>
      <c r="P218" s="6">
        <v>48.345901812799994</v>
      </c>
      <c r="Q218" s="9">
        <v>61.7</v>
      </c>
      <c r="R218" s="9">
        <v>65.33</v>
      </c>
      <c r="S218" s="9">
        <v>69.08</v>
      </c>
      <c r="T218" s="10"/>
      <c r="U218" s="10"/>
      <c r="V218" s="10"/>
      <c r="W218" s="10"/>
      <c r="X218" s="11">
        <v>5.2472353705473651E-2</v>
      </c>
      <c r="Y218" s="11">
        <v>0.12632628950381108</v>
      </c>
      <c r="Z218" s="6">
        <v>8.4700000000000006</v>
      </c>
      <c r="AA218" s="6">
        <v>5.6897000000000002</v>
      </c>
      <c r="AB218" s="7"/>
      <c r="AC218" s="7"/>
      <c r="AD218" s="7"/>
      <c r="AE218" s="7"/>
      <c r="AF218" s="6">
        <v>20.254043533856439</v>
      </c>
      <c r="AG218" s="6">
        <v>15.87034035656402</v>
      </c>
      <c r="AH218" s="6">
        <v>14.988519822439921</v>
      </c>
      <c r="AI218" s="6">
        <v>14.174869716270992</v>
      </c>
      <c r="AJ218" s="6">
        <v>59.570716276048344</v>
      </c>
      <c r="AK218" s="9">
        <v>59.570716276048344</v>
      </c>
      <c r="AL218" s="16">
        <v>3.7535878209070495</v>
      </c>
      <c r="AM218" s="9">
        <v>18</v>
      </c>
      <c r="AN218" s="17">
        <v>0.17172705467965882</v>
      </c>
      <c r="AO218" s="9">
        <v>18</v>
      </c>
      <c r="AP218" s="18">
        <v>0.16441339647645986</v>
      </c>
    </row>
    <row r="219" spans="1:42" x14ac:dyDescent="0.35">
      <c r="A219" s="30" t="s">
        <v>1074</v>
      </c>
      <c r="B219" s="4" t="s">
        <v>1128</v>
      </c>
      <c r="C219" s="5" t="s">
        <v>1129</v>
      </c>
      <c r="D219" s="6">
        <v>45.61</v>
      </c>
      <c r="E219" s="6">
        <v>8.3138612999999992</v>
      </c>
      <c r="F219" s="6">
        <v>379.19521389299996</v>
      </c>
      <c r="G219" s="7">
        <v>3.9876428449999999</v>
      </c>
      <c r="H219" s="6">
        <v>18.622251585899999</v>
      </c>
      <c r="I219" s="6">
        <v>20.168158536099998</v>
      </c>
      <c r="J219" s="6">
        <v>26.472841633000002</v>
      </c>
      <c r="K219" s="8">
        <v>40.54</v>
      </c>
      <c r="L219" s="9">
        <v>54.75</v>
      </c>
      <c r="M219" s="9">
        <v>71.174999999999997</v>
      </c>
      <c r="N219" s="6">
        <v>1.5714745666999999</v>
      </c>
      <c r="O219" s="6">
        <v>2.3779337850000002</v>
      </c>
      <c r="P219" s="6">
        <v>3.8058495086000002</v>
      </c>
      <c r="Q219" s="9">
        <v>6.11</v>
      </c>
      <c r="R219" s="9">
        <v>8.7899999999999991</v>
      </c>
      <c r="S219" s="9">
        <v>11.427</v>
      </c>
      <c r="T219" s="10"/>
      <c r="U219" s="10"/>
      <c r="V219" s="10"/>
      <c r="W219" s="10"/>
      <c r="X219" s="11">
        <v>0.39051487177632849</v>
      </c>
      <c r="Y219" s="11">
        <v>0.44264742643613975</v>
      </c>
      <c r="Z219" s="6">
        <v>12.88</v>
      </c>
      <c r="AA219" s="6">
        <v>10.6555</v>
      </c>
      <c r="AB219" s="7"/>
      <c r="AC219" s="7"/>
      <c r="AD219" s="7"/>
      <c r="AE219" s="7"/>
      <c r="AF219" s="6">
        <v>99.634841849668604</v>
      </c>
      <c r="AG219" s="6">
        <v>62.061409802454982</v>
      </c>
      <c r="AH219" s="6">
        <v>43.139387246075081</v>
      </c>
      <c r="AI219" s="6">
        <v>33.184144035442372</v>
      </c>
      <c r="AJ219" s="6">
        <v>43.689910918512872</v>
      </c>
      <c r="AK219" s="9">
        <v>0</v>
      </c>
      <c r="AL219" s="16">
        <v>0</v>
      </c>
      <c r="AM219" s="9">
        <v>70</v>
      </c>
      <c r="AN219" s="17">
        <v>0.12791507996376494</v>
      </c>
      <c r="AO219" s="9">
        <v>45</v>
      </c>
      <c r="AP219" s="18">
        <v>0.16450389906656726</v>
      </c>
    </row>
    <row r="220" spans="1:42" x14ac:dyDescent="0.35">
      <c r="A220" s="20" t="s">
        <v>583</v>
      </c>
      <c r="B220" s="4" t="s">
        <v>673</v>
      </c>
      <c r="C220" s="5" t="s">
        <v>674</v>
      </c>
      <c r="D220" s="6">
        <v>35.869999999999997</v>
      </c>
      <c r="E220" s="6">
        <v>46.134348979999999</v>
      </c>
      <c r="F220" s="6">
        <v>1654.8390979125998</v>
      </c>
      <c r="G220" s="7">
        <v>32.023133911999999</v>
      </c>
      <c r="H220" s="6">
        <v>855.13149999999996</v>
      </c>
      <c r="I220" s="6">
        <v>907.36581999999999</v>
      </c>
      <c r="J220" s="6">
        <v>1014.5067</v>
      </c>
      <c r="K220" s="8">
        <v>1200</v>
      </c>
      <c r="L220" s="9">
        <v>1350</v>
      </c>
      <c r="M220" s="9">
        <v>1500</v>
      </c>
      <c r="N220" s="6">
        <v>-69.836619999999996</v>
      </c>
      <c r="O220" s="6">
        <v>51.478769999999997</v>
      </c>
      <c r="P220" s="6">
        <v>42.597520000000003</v>
      </c>
      <c r="Q220" s="9">
        <v>65</v>
      </c>
      <c r="R220" s="9">
        <v>80</v>
      </c>
      <c r="S220" s="9">
        <v>90</v>
      </c>
      <c r="T220" s="10"/>
      <c r="U220" s="10"/>
      <c r="V220" s="10"/>
      <c r="W220" s="10"/>
      <c r="X220" s="11">
        <v>0.13923183674867179</v>
      </c>
      <c r="Y220" s="11">
        <v>0.28317551691515175</v>
      </c>
      <c r="Z220" s="6">
        <v>10.18</v>
      </c>
      <c r="AA220" s="6">
        <v>6.1544999999999996</v>
      </c>
      <c r="AB220" s="7"/>
      <c r="AC220" s="7"/>
      <c r="AD220" s="7"/>
      <c r="AE220" s="7"/>
      <c r="AF220" s="6">
        <v>38.848249802162186</v>
      </c>
      <c r="AG220" s="6">
        <v>25.459063044809227</v>
      </c>
      <c r="AH220" s="6">
        <v>20.685488723907497</v>
      </c>
      <c r="AI220" s="6">
        <v>18.387101087917774</v>
      </c>
      <c r="AJ220" s="6">
        <v>0</v>
      </c>
      <c r="AK220" s="9">
        <v>0</v>
      </c>
      <c r="AL220" s="16">
        <v>0</v>
      </c>
      <c r="AM220" s="9">
        <v>25</v>
      </c>
      <c r="AN220" s="17">
        <v>-1.8031419459594966E-2</v>
      </c>
      <c r="AO220" s="9">
        <v>25</v>
      </c>
      <c r="AP220" s="18">
        <v>0.16603979512929845</v>
      </c>
    </row>
    <row r="221" spans="1:42" collapsed="1" x14ac:dyDescent="0.35">
      <c r="A221" s="32" t="s">
        <v>593</v>
      </c>
      <c r="B221" s="4" t="s">
        <v>683</v>
      </c>
      <c r="C221" s="5" t="s">
        <v>684</v>
      </c>
      <c r="D221" s="6">
        <v>25.46</v>
      </c>
      <c r="E221" s="6">
        <v>9.1401692800000003</v>
      </c>
      <c r="F221" s="6">
        <v>232.70870986880001</v>
      </c>
      <c r="G221" s="7">
        <v>6.4040399920000004</v>
      </c>
      <c r="H221" s="6">
        <v>26.711111304399999</v>
      </c>
      <c r="I221" s="6">
        <v>36.493831043200004</v>
      </c>
      <c r="J221" s="6">
        <v>46.656772222900003</v>
      </c>
      <c r="K221" s="8">
        <v>62.2</v>
      </c>
      <c r="L221" s="9">
        <v>82</v>
      </c>
      <c r="M221" s="9">
        <v>107.3</v>
      </c>
      <c r="N221" s="6">
        <v>2.2193959205000002</v>
      </c>
      <c r="O221" s="6">
        <v>3.0337426635000004</v>
      </c>
      <c r="P221" s="6">
        <v>3.9601759323999999</v>
      </c>
      <c r="Q221" s="9">
        <v>6</v>
      </c>
      <c r="R221" s="9">
        <v>8</v>
      </c>
      <c r="S221" s="9">
        <v>10.5</v>
      </c>
      <c r="T221" s="10"/>
      <c r="U221" s="10"/>
      <c r="V221" s="10"/>
      <c r="W221" s="10"/>
      <c r="X221" s="11">
        <v>0.3199627554828175</v>
      </c>
      <c r="Y221" s="11">
        <v>0.38407069372226976</v>
      </c>
      <c r="Z221" s="6">
        <v>15.07</v>
      </c>
      <c r="AA221" s="6">
        <v>12.557</v>
      </c>
      <c r="AB221" s="7"/>
      <c r="AC221" s="7"/>
      <c r="AD221" s="7"/>
      <c r="AE221" s="7"/>
      <c r="AF221" s="6">
        <v>58.76221507355374</v>
      </c>
      <c r="AG221" s="6">
        <v>38.784784978133338</v>
      </c>
      <c r="AH221" s="6">
        <v>29.088588733600002</v>
      </c>
      <c r="AI221" s="6">
        <v>22.162734273219048</v>
      </c>
      <c r="AJ221" s="6">
        <v>23.080210162432728</v>
      </c>
      <c r="AK221" s="9">
        <v>20</v>
      </c>
      <c r="AL221" s="16">
        <v>0.51566613070759315</v>
      </c>
      <c r="AM221" s="9">
        <v>35</v>
      </c>
      <c r="AN221" s="17">
        <v>-9.242760995463617E-2</v>
      </c>
      <c r="AO221" s="9">
        <v>30</v>
      </c>
      <c r="AP221" s="18">
        <v>0.1686099663895928</v>
      </c>
    </row>
    <row r="222" spans="1:42" x14ac:dyDescent="0.35">
      <c r="A222" s="32" t="s">
        <v>593</v>
      </c>
      <c r="B222" s="4" t="s">
        <v>687</v>
      </c>
      <c r="C222" s="5" t="s">
        <v>688</v>
      </c>
      <c r="D222" s="6">
        <v>127.9</v>
      </c>
      <c r="E222" s="6">
        <v>4.0642720700000003</v>
      </c>
      <c r="F222" s="6">
        <v>519.82039775300007</v>
      </c>
      <c r="G222" s="7">
        <v>2.0057425000000002</v>
      </c>
      <c r="H222" s="6">
        <v>52.322182415200004</v>
      </c>
      <c r="I222" s="6">
        <v>66.54738184930001</v>
      </c>
      <c r="J222" s="6">
        <v>93.526293432900005</v>
      </c>
      <c r="K222" s="8">
        <v>128</v>
      </c>
      <c r="L222" s="9">
        <v>168</v>
      </c>
      <c r="M222" s="9">
        <v>212</v>
      </c>
      <c r="N222" s="6">
        <v>4.2705614537000001</v>
      </c>
      <c r="O222" s="6">
        <v>7.2108040217999996</v>
      </c>
      <c r="P222" s="6">
        <v>8.5593283011000008</v>
      </c>
      <c r="Q222" s="9">
        <v>12.5</v>
      </c>
      <c r="R222" s="9">
        <v>16</v>
      </c>
      <c r="S222" s="9">
        <v>20</v>
      </c>
      <c r="T222" s="10"/>
      <c r="U222" s="10"/>
      <c r="V222" s="10"/>
      <c r="W222" s="10"/>
      <c r="X222" s="11">
        <v>0.31361282324022643</v>
      </c>
      <c r="Y222" s="11">
        <v>0.3269771271080304</v>
      </c>
      <c r="Z222" s="6">
        <v>26.34</v>
      </c>
      <c r="AA222" s="6">
        <v>23.407299999999999</v>
      </c>
      <c r="AB222" s="7"/>
      <c r="AC222" s="7"/>
      <c r="AD222" s="7"/>
      <c r="AE222" s="7"/>
      <c r="AF222" s="6">
        <v>60.731447546672022</v>
      </c>
      <c r="AG222" s="6">
        <v>41.585631820240003</v>
      </c>
      <c r="AH222" s="6">
        <v>32.488774859562504</v>
      </c>
      <c r="AI222" s="6">
        <v>25.991019887650005</v>
      </c>
      <c r="AJ222" s="6">
        <v>37.986831929114636</v>
      </c>
      <c r="AK222" s="9">
        <v>40</v>
      </c>
      <c r="AL222" s="16">
        <v>0.96187068103007001</v>
      </c>
      <c r="AM222" s="9">
        <v>40</v>
      </c>
      <c r="AN222" s="17">
        <v>-2.8510612159629294E-2</v>
      </c>
      <c r="AO222" s="9">
        <v>35</v>
      </c>
      <c r="AP222" s="18">
        <v>0.17005782776499251</v>
      </c>
    </row>
    <row r="223" spans="1:42" x14ac:dyDescent="0.35">
      <c r="A223" s="32" t="s">
        <v>586</v>
      </c>
      <c r="B223" s="4" t="s">
        <v>677</v>
      </c>
      <c r="C223" s="5" t="s">
        <v>588</v>
      </c>
      <c r="D223" s="6">
        <v>38.380000000000003</v>
      </c>
      <c r="E223" s="6">
        <v>8.0631835400000007</v>
      </c>
      <c r="F223" s="6">
        <v>309.46498426520003</v>
      </c>
      <c r="G223" s="7">
        <v>5.7934713260000006</v>
      </c>
      <c r="H223" s="6">
        <v>23.620428396199998</v>
      </c>
      <c r="I223" s="6">
        <v>26.932273924699999</v>
      </c>
      <c r="J223" s="6">
        <v>34.766090845900003</v>
      </c>
      <c r="K223" s="8">
        <v>46</v>
      </c>
      <c r="L223" s="9">
        <v>60</v>
      </c>
      <c r="M223" s="9">
        <v>80</v>
      </c>
      <c r="N223" s="6">
        <v>4.7858437068999997</v>
      </c>
      <c r="O223" s="6">
        <v>4.0168995764000002</v>
      </c>
      <c r="P223" s="6">
        <v>5.8848550073000006</v>
      </c>
      <c r="Q223" s="9">
        <v>8</v>
      </c>
      <c r="R223" s="9">
        <v>11</v>
      </c>
      <c r="S223" s="9">
        <v>14</v>
      </c>
      <c r="T223" s="10"/>
      <c r="U223" s="10"/>
      <c r="V223" s="10"/>
      <c r="W223" s="10"/>
      <c r="X223" s="11">
        <v>0.32021513974126048</v>
      </c>
      <c r="Y223" s="11">
        <v>0.33494720238233144</v>
      </c>
      <c r="Z223" s="6">
        <v>12.72</v>
      </c>
      <c r="AA223" s="6">
        <v>10.910399999999999</v>
      </c>
      <c r="AB223" s="7"/>
      <c r="AC223" s="7"/>
      <c r="AD223" s="7"/>
      <c r="AE223" s="7"/>
      <c r="AF223" s="6">
        <v>52.586679515691934</v>
      </c>
      <c r="AG223" s="6">
        <v>38.683123033150004</v>
      </c>
      <c r="AH223" s="6">
        <v>28.133180387745458</v>
      </c>
      <c r="AI223" s="6">
        <v>22.104641733228572</v>
      </c>
      <c r="AJ223" s="6">
        <v>27.112153247969793</v>
      </c>
      <c r="AK223" s="9">
        <v>30</v>
      </c>
      <c r="AL223" s="16">
        <v>0.77553200589029769</v>
      </c>
      <c r="AM223" s="9">
        <v>35</v>
      </c>
      <c r="AN223" s="17">
        <v>-8.7457339735749678E-2</v>
      </c>
      <c r="AO223" s="9">
        <v>30</v>
      </c>
      <c r="AP223" s="18">
        <v>0.17273644020979248</v>
      </c>
    </row>
    <row r="224" spans="1:42" x14ac:dyDescent="0.35">
      <c r="A224" s="32" t="s">
        <v>265</v>
      </c>
      <c r="B224" s="4" t="s">
        <v>342</v>
      </c>
      <c r="C224" s="5" t="s">
        <v>343</v>
      </c>
      <c r="D224" s="6">
        <v>29.53</v>
      </c>
      <c r="E224" s="6">
        <v>16.71169214</v>
      </c>
      <c r="F224" s="6">
        <v>493.4962688942</v>
      </c>
      <c r="G224" s="7">
        <v>5.458738147</v>
      </c>
      <c r="H224" s="6">
        <v>26.808812452199998</v>
      </c>
      <c r="I224" s="6">
        <v>31.832557126699999</v>
      </c>
      <c r="J224" s="6">
        <v>35.677127616500002</v>
      </c>
      <c r="K224" s="8">
        <v>43.45</v>
      </c>
      <c r="L224" s="9">
        <v>52.03</v>
      </c>
      <c r="M224" s="9">
        <v>61.46</v>
      </c>
      <c r="N224" s="6">
        <v>2.6998367882999998</v>
      </c>
      <c r="O224" s="6">
        <v>4.7639650493000003</v>
      </c>
      <c r="P224" s="6">
        <v>5.7761051875999998</v>
      </c>
      <c r="Q224" s="9">
        <v>7.5</v>
      </c>
      <c r="R224" s="9">
        <v>9.27</v>
      </c>
      <c r="S224" s="9">
        <v>11.21</v>
      </c>
      <c r="T224" s="10"/>
      <c r="U224" s="10"/>
      <c r="V224" s="10"/>
      <c r="W224" s="10"/>
      <c r="X224" s="11">
        <v>0.19876546981132392</v>
      </c>
      <c r="Y224" s="11">
        <v>0.24735528948639351</v>
      </c>
      <c r="Z224" s="6">
        <v>16.75</v>
      </c>
      <c r="AA224" s="6">
        <v>15.7546</v>
      </c>
      <c r="AB224" s="7"/>
      <c r="AC224" s="7"/>
      <c r="AD224" s="7"/>
      <c r="AE224" s="7"/>
      <c r="AF224" s="6">
        <v>78.902241236913014</v>
      </c>
      <c r="AG224" s="6">
        <v>65.799502519226664</v>
      </c>
      <c r="AH224" s="6">
        <v>53.235843462157497</v>
      </c>
      <c r="AI224" s="6">
        <v>44.022860739892948</v>
      </c>
      <c r="AJ224" s="6">
        <v>10.126360339760929</v>
      </c>
      <c r="AK224" s="9">
        <v>30</v>
      </c>
      <c r="AL224" s="16">
        <v>0.57829653919346835</v>
      </c>
      <c r="AM224" s="9">
        <v>80</v>
      </c>
      <c r="AN224" s="17">
        <v>0.21581466328904142</v>
      </c>
      <c r="AO224" s="9">
        <v>60</v>
      </c>
      <c r="AP224" s="18">
        <v>0.1732281407843449</v>
      </c>
    </row>
    <row r="225" spans="1:42" x14ac:dyDescent="0.35">
      <c r="A225" s="32" t="s">
        <v>91</v>
      </c>
      <c r="B225" s="4" t="s">
        <v>94</v>
      </c>
      <c r="C225" s="5" t="s">
        <v>95</v>
      </c>
      <c r="D225" s="6">
        <v>6.06</v>
      </c>
      <c r="E225" s="6">
        <v>2500.10977486</v>
      </c>
      <c r="F225" s="6">
        <v>15150.665235651599</v>
      </c>
      <c r="G225" s="7">
        <v>7.1271017879999992</v>
      </c>
      <c r="H225" s="6">
        <v>6588.91</v>
      </c>
      <c r="I225" s="6">
        <v>7056.29</v>
      </c>
      <c r="J225" s="6">
        <v>7558.58</v>
      </c>
      <c r="K225" s="8">
        <v>8151.4789192455755</v>
      </c>
      <c r="L225" s="9">
        <v>8948.4170389864485</v>
      </c>
      <c r="M225" s="9">
        <v>9865.7715016151778</v>
      </c>
      <c r="N225" s="6">
        <v>2546.5500000000002</v>
      </c>
      <c r="O225" s="6">
        <v>2667.33</v>
      </c>
      <c r="P225" s="6">
        <v>2710.5</v>
      </c>
      <c r="Q225" s="9">
        <v>2784.1443380650062</v>
      </c>
      <c r="R225" s="9">
        <v>2945.3069772203435</v>
      </c>
      <c r="S225" s="9">
        <v>3158.8703387523174</v>
      </c>
      <c r="T225" s="10"/>
      <c r="U225" s="10"/>
      <c r="V225" s="10"/>
      <c r="W225" s="10"/>
      <c r="X225" s="11">
        <v>9.2857690796826153E-2</v>
      </c>
      <c r="Y225" s="11">
        <v>5.2351431344600963E-2</v>
      </c>
      <c r="Z225" s="6">
        <v>12.12</v>
      </c>
      <c r="AA225" s="6">
        <v>0</v>
      </c>
      <c r="AB225" s="7"/>
      <c r="AC225" s="7"/>
      <c r="AD225" s="7"/>
      <c r="AE225" s="7"/>
      <c r="AF225" s="6">
        <v>5.5896200832509129</v>
      </c>
      <c r="AG225" s="6">
        <v>5.4417671628983806</v>
      </c>
      <c r="AH225" s="6">
        <v>5.1440020863122928</v>
      </c>
      <c r="AI225" s="6">
        <v>4.7962289080962313</v>
      </c>
      <c r="AJ225" s="6">
        <v>30.069573385145169</v>
      </c>
      <c r="AK225" s="9">
        <v>30.069728832318759</v>
      </c>
      <c r="AL225" s="16">
        <v>5.5257286708869575</v>
      </c>
      <c r="AM225" s="9">
        <v>6</v>
      </c>
      <c r="AN225" s="17">
        <v>0.15784029336663602</v>
      </c>
      <c r="AO225" s="9">
        <v>6</v>
      </c>
      <c r="AP225" s="18">
        <v>0.17373072284216312</v>
      </c>
    </row>
    <row r="226" spans="1:42" x14ac:dyDescent="0.35">
      <c r="A226" s="32" t="s">
        <v>529</v>
      </c>
      <c r="B226" s="4" t="s">
        <v>536</v>
      </c>
      <c r="C226" s="5" t="s">
        <v>537</v>
      </c>
      <c r="D226" s="6">
        <v>20.79</v>
      </c>
      <c r="E226" s="6">
        <v>116.83461364999999</v>
      </c>
      <c r="F226" s="6">
        <v>2428.9916177834998</v>
      </c>
      <c r="G226" s="7">
        <v>9.8385839280000003</v>
      </c>
      <c r="H226" s="6">
        <v>8876.2620728841011</v>
      </c>
      <c r="I226" s="6">
        <v>8265.3000296786995</v>
      </c>
      <c r="J226" s="6">
        <v>7230.4258921527999</v>
      </c>
      <c r="K226" s="8">
        <v>8200</v>
      </c>
      <c r="L226" s="9">
        <v>8600</v>
      </c>
      <c r="M226" s="9">
        <v>9200</v>
      </c>
      <c r="N226" s="6">
        <v>360.09210583830003</v>
      </c>
      <c r="O226" s="6">
        <v>256.03384202159998</v>
      </c>
      <c r="P226" s="6">
        <v>204.31037479759999</v>
      </c>
      <c r="Q226" s="9">
        <v>235</v>
      </c>
      <c r="R226" s="9">
        <v>260</v>
      </c>
      <c r="S226" s="9">
        <v>305</v>
      </c>
      <c r="T226" s="10"/>
      <c r="U226" s="10"/>
      <c r="V226" s="10"/>
      <c r="W226" s="10"/>
      <c r="X226" s="11">
        <v>7.2643865549346431E-2</v>
      </c>
      <c r="Y226" s="11">
        <v>0.12600820223240139</v>
      </c>
      <c r="Z226" s="6">
        <v>8.02</v>
      </c>
      <c r="AA226" s="6">
        <v>5.5077999999999996</v>
      </c>
      <c r="AB226" s="7"/>
      <c r="AC226" s="7"/>
      <c r="AD226" s="7"/>
      <c r="AE226" s="7"/>
      <c r="AF226" s="6">
        <v>11.888733600482988</v>
      </c>
      <c r="AG226" s="6">
        <v>10.336134543759574</v>
      </c>
      <c r="AH226" s="6">
        <v>9.3422754530134604</v>
      </c>
      <c r="AI226" s="6">
        <v>7.9639069435524581</v>
      </c>
      <c r="AJ226" s="6">
        <v>0</v>
      </c>
      <c r="AK226" s="9">
        <v>0</v>
      </c>
      <c r="AL226" s="16">
        <v>0</v>
      </c>
      <c r="AM226" s="9">
        <v>11</v>
      </c>
      <c r="AN226" s="17">
        <v>0.17744333865170092</v>
      </c>
      <c r="AO226" s="9">
        <v>10</v>
      </c>
      <c r="AP226" s="18">
        <v>0.17525810305777378</v>
      </c>
    </row>
    <row r="227" spans="1:42" x14ac:dyDescent="0.35">
      <c r="A227" s="33" t="s">
        <v>617</v>
      </c>
      <c r="B227" s="4" t="s">
        <v>741</v>
      </c>
      <c r="C227" s="5" t="s">
        <v>742</v>
      </c>
      <c r="D227" s="6">
        <v>60.8</v>
      </c>
      <c r="E227" s="6">
        <v>23.005253450000001</v>
      </c>
      <c r="F227" s="6">
        <v>1398.71940976</v>
      </c>
      <c r="G227" s="7">
        <v>23.011679169000001</v>
      </c>
      <c r="H227" s="6">
        <v>79.172219026700006</v>
      </c>
      <c r="I227" s="6">
        <v>100.78688919690001</v>
      </c>
      <c r="J227" s="6">
        <v>130.2465786585</v>
      </c>
      <c r="K227" s="8">
        <v>170</v>
      </c>
      <c r="L227" s="9">
        <v>221</v>
      </c>
      <c r="M227" s="9">
        <v>295</v>
      </c>
      <c r="N227" s="6">
        <v>5.4206600399999996</v>
      </c>
      <c r="O227" s="6">
        <v>8.1917585863000006</v>
      </c>
      <c r="P227" s="6">
        <v>13.637896167300001</v>
      </c>
      <c r="Q227" s="9">
        <v>18</v>
      </c>
      <c r="R227" s="9">
        <v>24</v>
      </c>
      <c r="S227" s="9">
        <v>32</v>
      </c>
      <c r="T227" s="10"/>
      <c r="U227" s="10"/>
      <c r="V227" s="10"/>
      <c r="W227" s="10"/>
      <c r="X227" s="11">
        <v>0.3132635707546545</v>
      </c>
      <c r="Y227" s="11">
        <v>0.32882421284516838</v>
      </c>
      <c r="Z227" s="6">
        <v>10.97</v>
      </c>
      <c r="AA227" s="6">
        <v>10.8132</v>
      </c>
      <c r="AB227" s="7"/>
      <c r="AC227" s="7"/>
      <c r="AD227" s="7"/>
      <c r="AE227" s="7"/>
      <c r="AF227" s="6">
        <v>102.56123031012307</v>
      </c>
      <c r="AG227" s="6">
        <v>77.706633875555553</v>
      </c>
      <c r="AH227" s="6">
        <v>58.279975406666665</v>
      </c>
      <c r="AI227" s="6">
        <v>43.709981554999999</v>
      </c>
      <c r="AJ227" s="6">
        <v>32.616941348077866</v>
      </c>
      <c r="AK227" s="9">
        <v>30</v>
      </c>
      <c r="AL227" s="16">
        <v>0.38606742441120212</v>
      </c>
      <c r="AM227" s="9">
        <v>70</v>
      </c>
      <c r="AN227" s="17">
        <v>-9.5315335463083073E-2</v>
      </c>
      <c r="AO227" s="9">
        <v>60</v>
      </c>
      <c r="AP227" s="18">
        <v>0.17547672725989155</v>
      </c>
    </row>
    <row r="228" spans="1:42" x14ac:dyDescent="0.35">
      <c r="A228" s="32" t="s">
        <v>265</v>
      </c>
      <c r="B228" s="4" t="s">
        <v>291</v>
      </c>
      <c r="C228" s="5" t="s">
        <v>292</v>
      </c>
      <c r="D228" s="6">
        <v>62.8</v>
      </c>
      <c r="E228" s="6">
        <v>15.63572856</v>
      </c>
      <c r="F228" s="6">
        <v>981.92375356799994</v>
      </c>
      <c r="G228" s="7">
        <v>21.595727310000001</v>
      </c>
      <c r="H228" s="6">
        <v>38.900349892600005</v>
      </c>
      <c r="I228" s="6">
        <v>46.839788337799995</v>
      </c>
      <c r="J228" s="6">
        <v>58.58300569</v>
      </c>
      <c r="K228" s="8">
        <v>96.3</v>
      </c>
      <c r="L228" s="9">
        <v>159.6</v>
      </c>
      <c r="M228" s="9">
        <v>192.8</v>
      </c>
      <c r="N228" s="6">
        <v>7.4244127396000001</v>
      </c>
      <c r="O228" s="6">
        <v>7.6557208695000005</v>
      </c>
      <c r="P228" s="6">
        <v>7.6750520519000007</v>
      </c>
      <c r="Q228" s="9">
        <v>15.2</v>
      </c>
      <c r="R228" s="9">
        <v>27.1</v>
      </c>
      <c r="S228" s="9">
        <v>33.6</v>
      </c>
      <c r="T228" s="10"/>
      <c r="U228" s="10"/>
      <c r="V228" s="10"/>
      <c r="W228" s="10"/>
      <c r="X228" s="11">
        <v>0.48745942037855006</v>
      </c>
      <c r="Y228" s="11">
        <v>0.63588454444884412</v>
      </c>
      <c r="Z228" s="6">
        <v>16.57</v>
      </c>
      <c r="AA228" s="6">
        <v>13.435499999999999</v>
      </c>
      <c r="AB228" s="7"/>
      <c r="AC228" s="7"/>
      <c r="AD228" s="7"/>
      <c r="AE228" s="7"/>
      <c r="AF228" s="6">
        <v>99.290555977304138</v>
      </c>
      <c r="AG228" s="6">
        <v>64.600246945263152</v>
      </c>
      <c r="AH228" s="6">
        <v>36.233348840147599</v>
      </c>
      <c r="AI228" s="6">
        <v>29.223921237142854</v>
      </c>
      <c r="AJ228" s="6">
        <v>35.465134888904913</v>
      </c>
      <c r="AK228" s="9">
        <v>30</v>
      </c>
      <c r="AL228" s="16">
        <v>0.57980029614038431</v>
      </c>
      <c r="AM228" s="9">
        <v>90</v>
      </c>
      <c r="AN228" s="17">
        <v>0.39318352879143759</v>
      </c>
      <c r="AO228" s="9">
        <v>40</v>
      </c>
      <c r="AP228" s="18">
        <v>0.17573035677373036</v>
      </c>
    </row>
    <row r="229" spans="1:42" x14ac:dyDescent="0.35">
      <c r="A229" s="32" t="s">
        <v>403</v>
      </c>
      <c r="B229" s="4" t="s">
        <v>422</v>
      </c>
      <c r="C229" s="5" t="s">
        <v>423</v>
      </c>
      <c r="D229" s="6">
        <v>38.33</v>
      </c>
      <c r="E229" s="6">
        <v>16.895078420000001</v>
      </c>
      <c r="F229" s="6">
        <v>647.58835583860002</v>
      </c>
      <c r="G229" s="7">
        <v>6.8857271979999997</v>
      </c>
      <c r="H229" s="6">
        <v>125.6491066248</v>
      </c>
      <c r="I229" s="6">
        <v>133.23011973999999</v>
      </c>
      <c r="J229" s="6">
        <v>168.0262803334</v>
      </c>
      <c r="K229" s="8">
        <v>209.40476071000001</v>
      </c>
      <c r="L229" s="9">
        <v>244.03319999999999</v>
      </c>
      <c r="M229" s="9">
        <v>279.37017036999998</v>
      </c>
      <c r="N229" s="6">
        <v>24.659802084399999</v>
      </c>
      <c r="O229" s="6">
        <v>4.4114429953999998</v>
      </c>
      <c r="P229" s="6">
        <v>28.598665587800003</v>
      </c>
      <c r="Q229" s="9">
        <v>40</v>
      </c>
      <c r="R229" s="9">
        <v>48</v>
      </c>
      <c r="S229" s="9">
        <v>56</v>
      </c>
      <c r="T229" s="10"/>
      <c r="U229" s="10"/>
      <c r="V229" s="10"/>
      <c r="W229" s="10"/>
      <c r="X229" s="11">
        <v>0.22353246934384274</v>
      </c>
      <c r="Y229" s="11">
        <v>0.25106752968199975</v>
      </c>
      <c r="Z229" s="6">
        <v>18.71</v>
      </c>
      <c r="AA229" s="6">
        <v>17.087499999999999</v>
      </c>
      <c r="AB229" s="7"/>
      <c r="AC229" s="7"/>
      <c r="AD229" s="7"/>
      <c r="AE229" s="7"/>
      <c r="AF229" s="6">
        <v>22.644006023653663</v>
      </c>
      <c r="AG229" s="6">
        <v>16.189708895965001</v>
      </c>
      <c r="AH229" s="6">
        <v>13.491424079970834</v>
      </c>
      <c r="AI229" s="6">
        <v>11.564077782832143</v>
      </c>
      <c r="AJ229" s="6">
        <v>32.492051429714365</v>
      </c>
      <c r="AK229" s="9">
        <v>30</v>
      </c>
      <c r="AL229" s="16">
        <v>0.2043632944737262</v>
      </c>
      <c r="AM229" s="9">
        <v>20</v>
      </c>
      <c r="AN229" s="17">
        <v>0.23739629607907226</v>
      </c>
      <c r="AO229" s="9">
        <v>16</v>
      </c>
      <c r="AP229" s="18">
        <v>0.17830677642516418</v>
      </c>
    </row>
    <row r="230" spans="1:42" x14ac:dyDescent="0.35">
      <c r="A230" s="32" t="s">
        <v>265</v>
      </c>
      <c r="B230" s="4" t="s">
        <v>338</v>
      </c>
      <c r="C230" s="5" t="s">
        <v>339</v>
      </c>
      <c r="D230" s="6">
        <v>77.319999999999993</v>
      </c>
      <c r="E230" s="6">
        <v>0.70689360000000001</v>
      </c>
      <c r="F230" s="6">
        <v>54.657013151999998</v>
      </c>
      <c r="G230" s="7">
        <v>0.327677679</v>
      </c>
      <c r="H230" s="6">
        <v>11.386110417200001</v>
      </c>
      <c r="I230" s="6">
        <v>12.216037054200001</v>
      </c>
      <c r="J230" s="6">
        <v>12.7193574504</v>
      </c>
      <c r="K230" s="8">
        <v>17.8</v>
      </c>
      <c r="L230" s="9">
        <v>23</v>
      </c>
      <c r="M230" s="9">
        <v>29.5</v>
      </c>
      <c r="N230" s="6">
        <v>2.6145872687000002</v>
      </c>
      <c r="O230" s="6">
        <v>2.1584995077000002</v>
      </c>
      <c r="P230" s="6">
        <v>1.7252495492</v>
      </c>
      <c r="Q230" s="9">
        <v>2.2000000000000002</v>
      </c>
      <c r="R230" s="9">
        <v>2.8</v>
      </c>
      <c r="S230" s="9">
        <v>3.8</v>
      </c>
      <c r="T230" s="10"/>
      <c r="U230" s="10"/>
      <c r="V230" s="10"/>
      <c r="W230" s="10"/>
      <c r="X230" s="11">
        <v>0.32368794750278407</v>
      </c>
      <c r="Y230" s="11">
        <v>0.30109964390085553</v>
      </c>
      <c r="Z230" s="6">
        <v>12.83</v>
      </c>
      <c r="AA230" s="6">
        <v>11.8101</v>
      </c>
      <c r="AB230" s="7"/>
      <c r="AC230" s="7"/>
      <c r="AD230" s="7"/>
      <c r="AE230" s="7"/>
      <c r="AF230" s="6">
        <v>36.197661972413286</v>
      </c>
      <c r="AG230" s="6">
        <v>24.844096887272723</v>
      </c>
      <c r="AH230" s="6">
        <v>19.52036184</v>
      </c>
      <c r="AI230" s="6">
        <v>14.383424513684211</v>
      </c>
      <c r="AJ230" s="6">
        <v>30.027657404125758</v>
      </c>
      <c r="AK230" s="9">
        <v>30</v>
      </c>
      <c r="AL230" s="16"/>
      <c r="AM230" s="9">
        <v>25</v>
      </c>
      <c r="AN230" s="17">
        <v>6.2752577980462743E-3</v>
      </c>
      <c r="AO230" s="9">
        <v>20</v>
      </c>
      <c r="AP230" s="18">
        <v>0.17919016580834768</v>
      </c>
    </row>
    <row r="231" spans="1:42" x14ac:dyDescent="0.35">
      <c r="A231" s="33" t="s">
        <v>209</v>
      </c>
      <c r="B231" s="4" t="s">
        <v>256</v>
      </c>
      <c r="C231" s="5" t="s">
        <v>257</v>
      </c>
      <c r="D231" s="6">
        <v>7.98</v>
      </c>
      <c r="E231" s="6">
        <v>222.68589449999999</v>
      </c>
      <c r="F231" s="6">
        <v>1777.0334381099999</v>
      </c>
      <c r="G231" s="7">
        <v>8.1802115700000009</v>
      </c>
      <c r="H231" s="6">
        <v>3047.7946264646998</v>
      </c>
      <c r="I231" s="6">
        <v>2915.9397870794</v>
      </c>
      <c r="J231" s="6">
        <v>2836.7441250890997</v>
      </c>
      <c r="K231" s="8">
        <v>3258.6235714300001</v>
      </c>
      <c r="L231" s="9">
        <v>3387.21</v>
      </c>
      <c r="M231" s="9">
        <v>3438.7977777800002</v>
      </c>
      <c r="N231" s="6">
        <v>215.65163754790001</v>
      </c>
      <c r="O231" s="6">
        <v>124.23230251950001</v>
      </c>
      <c r="P231" s="6">
        <v>136.65553277145003</v>
      </c>
      <c r="Q231" s="9">
        <v>220.62357143</v>
      </c>
      <c r="R231" s="9">
        <v>233.19714286000004</v>
      </c>
      <c r="S231" s="9">
        <v>254.76</v>
      </c>
      <c r="T231" s="10">
        <v>1997.4266227758999</v>
      </c>
      <c r="U231" s="10">
        <v>2107.7384084908999</v>
      </c>
      <c r="V231" s="10">
        <v>2224.3369799208999</v>
      </c>
      <c r="W231" s="10">
        <v>2351.7169799209</v>
      </c>
      <c r="X231" s="11">
        <v>6.6257644308042707E-2</v>
      </c>
      <c r="Y231" s="11">
        <v>0.23074479244070956</v>
      </c>
      <c r="Z231" s="6">
        <v>7.03</v>
      </c>
      <c r="AA231" s="6">
        <v>5.7877000000000001</v>
      </c>
      <c r="AB231" s="7">
        <v>0.92933342363440574</v>
      </c>
      <c r="AC231" s="7">
        <v>0.88966143629365912</v>
      </c>
      <c r="AD231" s="7">
        <v>0.84309961376199505</v>
      </c>
      <c r="AE231" s="7">
        <v>0.79890477663739301</v>
      </c>
      <c r="AF231" s="6">
        <v>13.003743076264648</v>
      </c>
      <c r="AG231" s="6">
        <v>8.0545946500273278</v>
      </c>
      <c r="AH231" s="6">
        <v>7.6203053618750483</v>
      </c>
      <c r="AI231" s="6">
        <v>6.9753235912623648</v>
      </c>
      <c r="AJ231" s="6">
        <v>52.28941290243646</v>
      </c>
      <c r="AK231" s="9">
        <v>50</v>
      </c>
      <c r="AL231" s="16">
        <v>6.2076370286157561</v>
      </c>
      <c r="AM231" s="9">
        <v>1</v>
      </c>
      <c r="AN231" s="17">
        <v>0.18609946402169444</v>
      </c>
      <c r="AO231" s="9">
        <v>1</v>
      </c>
      <c r="AP231" s="18">
        <v>0.1808764563234411</v>
      </c>
    </row>
    <row r="232" spans="1:42" x14ac:dyDescent="0.35">
      <c r="A232" s="32" t="s">
        <v>562</v>
      </c>
      <c r="B232" s="4" t="s">
        <v>648</v>
      </c>
      <c r="C232" s="5" t="s">
        <v>649</v>
      </c>
      <c r="D232" s="6">
        <v>226</v>
      </c>
      <c r="E232" s="6">
        <v>10.968496999999999</v>
      </c>
      <c r="F232" s="6">
        <v>2478.880322</v>
      </c>
      <c r="G232" s="7">
        <v>14.373262577</v>
      </c>
      <c r="H232" s="6">
        <v>259.31851999999998</v>
      </c>
      <c r="I232" s="6">
        <v>378.48703999999998</v>
      </c>
      <c r="J232" s="6">
        <v>380.01765</v>
      </c>
      <c r="K232" s="8">
        <v>468</v>
      </c>
      <c r="L232" s="9">
        <v>555</v>
      </c>
      <c r="M232" s="9">
        <v>651</v>
      </c>
      <c r="N232" s="6">
        <v>24.908719999999999</v>
      </c>
      <c r="O232" s="6">
        <v>39.912979999999997</v>
      </c>
      <c r="P232" s="6">
        <v>48.717930000000003</v>
      </c>
      <c r="Q232" s="9">
        <v>60</v>
      </c>
      <c r="R232" s="9">
        <v>75</v>
      </c>
      <c r="S232" s="9">
        <v>98</v>
      </c>
      <c r="T232" s="10"/>
      <c r="U232" s="10"/>
      <c r="V232" s="10"/>
      <c r="W232" s="10"/>
      <c r="X232" s="11">
        <v>0.19653591871113885</v>
      </c>
      <c r="Y232" s="11">
        <v>0.26234796095874113</v>
      </c>
      <c r="Z232" s="6">
        <v>0</v>
      </c>
      <c r="AA232" s="6">
        <v>24.123000000000001</v>
      </c>
      <c r="AB232" s="7"/>
      <c r="AC232" s="7"/>
      <c r="AD232" s="7"/>
      <c r="AE232" s="7"/>
      <c r="AF232" s="6">
        <v>50.882299843199412</v>
      </c>
      <c r="AG232" s="6">
        <v>41.314672033333331</v>
      </c>
      <c r="AH232" s="6">
        <v>33.051737626666664</v>
      </c>
      <c r="AI232" s="6">
        <v>25.294697163265305</v>
      </c>
      <c r="AJ232" s="6">
        <v>20.029017625624814</v>
      </c>
      <c r="AK232" s="9">
        <v>20</v>
      </c>
      <c r="AL232" s="16">
        <v>0.48408952596461818</v>
      </c>
      <c r="AM232" s="9">
        <v>35</v>
      </c>
      <c r="AN232" s="17">
        <v>-0.14800243430227197</v>
      </c>
      <c r="AO232" s="9">
        <v>35</v>
      </c>
      <c r="AP232" s="18">
        <v>0.18114409953233726</v>
      </c>
    </row>
    <row r="233" spans="1:42" x14ac:dyDescent="0.35">
      <c r="A233" s="32" t="s">
        <v>565</v>
      </c>
      <c r="B233" s="4" t="s">
        <v>660</v>
      </c>
      <c r="C233" s="5" t="s">
        <v>661</v>
      </c>
      <c r="D233" s="6">
        <v>22.2</v>
      </c>
      <c r="E233" s="6">
        <v>79.011106259999991</v>
      </c>
      <c r="F233" s="6">
        <v>1754.0465589719997</v>
      </c>
      <c r="G233" s="7">
        <v>11.32037351</v>
      </c>
      <c r="H233" s="6">
        <v>33.59984</v>
      </c>
      <c r="I233" s="6">
        <v>31.15672</v>
      </c>
      <c r="J233" s="6">
        <v>39.069749999999999</v>
      </c>
      <c r="K233" s="8">
        <v>320</v>
      </c>
      <c r="L233" s="9">
        <v>380</v>
      </c>
      <c r="M233" s="9">
        <v>450</v>
      </c>
      <c r="N233" s="6">
        <v>1.3405499999999999</v>
      </c>
      <c r="O233" s="6">
        <v>2.3468100000000001</v>
      </c>
      <c r="P233" s="6">
        <v>7.1555</v>
      </c>
      <c r="Q233" s="9">
        <v>50</v>
      </c>
      <c r="R233" s="9">
        <v>60</v>
      </c>
      <c r="S233" s="9">
        <v>70</v>
      </c>
      <c r="T233" s="10"/>
      <c r="U233" s="10"/>
      <c r="V233" s="10"/>
      <c r="W233" s="10"/>
      <c r="X233" s="11">
        <v>1.2583467615710484</v>
      </c>
      <c r="Y233" s="11">
        <v>1.1387138637056529</v>
      </c>
      <c r="Z233" s="6">
        <v>24.66</v>
      </c>
      <c r="AA233" s="6">
        <v>4.7121000000000004</v>
      </c>
      <c r="AB233" s="7"/>
      <c r="AC233" s="7"/>
      <c r="AD233" s="7"/>
      <c r="AE233" s="7"/>
      <c r="AF233" s="6">
        <v>245.13263349479419</v>
      </c>
      <c r="AG233" s="6">
        <v>35.080931179439993</v>
      </c>
      <c r="AH233" s="6">
        <v>29.234109316199994</v>
      </c>
      <c r="AI233" s="6">
        <v>25.05780798531428</v>
      </c>
      <c r="AJ233" s="6">
        <v>0</v>
      </c>
      <c r="AK233" s="9">
        <v>0</v>
      </c>
      <c r="AL233" s="16">
        <v>0</v>
      </c>
      <c r="AM233" s="9">
        <v>50</v>
      </c>
      <c r="AN233" s="17">
        <v>0.42527573581922695</v>
      </c>
      <c r="AO233" s="9">
        <v>35</v>
      </c>
      <c r="AP233" s="18">
        <v>0.18185033786128879</v>
      </c>
    </row>
    <row r="234" spans="1:42" x14ac:dyDescent="0.35">
      <c r="A234" s="32" t="s">
        <v>91</v>
      </c>
      <c r="B234" s="4" t="s">
        <v>92</v>
      </c>
      <c r="C234" s="5" t="s">
        <v>93</v>
      </c>
      <c r="D234" s="6">
        <v>4.74</v>
      </c>
      <c r="E234" s="6">
        <v>3564.0625708900002</v>
      </c>
      <c r="F234" s="6">
        <v>16893.656586018602</v>
      </c>
      <c r="G234" s="7">
        <v>13.735907557999999</v>
      </c>
      <c r="H234" s="6">
        <v>7737.89</v>
      </c>
      <c r="I234" s="6">
        <v>8551.64</v>
      </c>
      <c r="J234" s="6">
        <v>8826.65</v>
      </c>
      <c r="K234" s="8">
        <v>9504.7241743681225</v>
      </c>
      <c r="L234" s="25">
        <v>10335.932213879945</v>
      </c>
      <c r="M234" s="25">
        <v>11346.876194370683</v>
      </c>
      <c r="N234" s="6">
        <v>2976.76</v>
      </c>
      <c r="O234" s="6">
        <v>3122.24</v>
      </c>
      <c r="P234" s="6">
        <v>3159.06</v>
      </c>
      <c r="Q234" s="9">
        <v>3224.497169508516</v>
      </c>
      <c r="R234" s="9">
        <v>3381.6334999156243</v>
      </c>
      <c r="S234" s="9">
        <v>3551.5904539925045</v>
      </c>
      <c r="T234" s="10"/>
      <c r="U234" s="10"/>
      <c r="V234" s="10"/>
      <c r="W234" s="10"/>
      <c r="X234" s="11">
        <v>8.7326910875493047E-2</v>
      </c>
      <c r="Y234" s="11">
        <v>3.9812423075455516E-2</v>
      </c>
      <c r="Z234" s="6">
        <v>11.95</v>
      </c>
      <c r="AA234" s="6">
        <v>0</v>
      </c>
      <c r="AB234" s="7"/>
      <c r="AC234" s="7"/>
      <c r="AD234" s="7"/>
      <c r="AE234" s="7"/>
      <c r="AF234" s="6">
        <v>5.3476846232799007</v>
      </c>
      <c r="AG234" s="6">
        <v>5.2391599985784962</v>
      </c>
      <c r="AH234" s="6">
        <v>4.9957089041258076</v>
      </c>
      <c r="AI234" s="6">
        <v>4.7566454535960565</v>
      </c>
      <c r="AJ234" s="6">
        <v>30.010213286760617</v>
      </c>
      <c r="AK234" s="9">
        <v>30.9</v>
      </c>
      <c r="AL234" s="16">
        <v>5.8978920300933497</v>
      </c>
      <c r="AM234" s="9">
        <v>6</v>
      </c>
      <c r="AN234" s="17">
        <v>0.20420067371711786</v>
      </c>
      <c r="AO234" s="9">
        <v>6</v>
      </c>
      <c r="AP234" s="18">
        <v>0.18209652396113568</v>
      </c>
    </row>
    <row r="235" spans="1:42" x14ac:dyDescent="0.35">
      <c r="A235" s="32" t="s">
        <v>34</v>
      </c>
      <c r="B235" s="4" t="s">
        <v>39</v>
      </c>
      <c r="C235" s="5" t="s">
        <v>40</v>
      </c>
      <c r="D235" s="6">
        <v>110.81</v>
      </c>
      <c r="E235" s="6">
        <v>3.09898907</v>
      </c>
      <c r="F235" s="6">
        <v>343.3989788467</v>
      </c>
      <c r="G235" s="7">
        <v>3.136885269</v>
      </c>
      <c r="H235" s="6">
        <v>52.907257861899993</v>
      </c>
      <c r="I235" s="6">
        <v>87.014717465300009</v>
      </c>
      <c r="J235" s="6">
        <v>98.311563651599997</v>
      </c>
      <c r="K235" s="8">
        <v>114.3173</v>
      </c>
      <c r="L235" s="9">
        <v>133.74130313000001</v>
      </c>
      <c r="M235" s="9">
        <v>150.14609666999999</v>
      </c>
      <c r="N235" s="6">
        <v>8.9537698138999993</v>
      </c>
      <c r="O235" s="6">
        <v>11.697701459799999</v>
      </c>
      <c r="P235" s="6">
        <v>12.097075050000001</v>
      </c>
      <c r="Q235" s="9">
        <v>14.5</v>
      </c>
      <c r="R235" s="9">
        <v>15.5</v>
      </c>
      <c r="S235" s="9">
        <v>19</v>
      </c>
      <c r="T235" s="10"/>
      <c r="U235" s="10"/>
      <c r="V235" s="10"/>
      <c r="W235" s="10"/>
      <c r="X235" s="11">
        <v>0.15160395462107523</v>
      </c>
      <c r="Y235" s="11">
        <v>0.16240572962655708</v>
      </c>
      <c r="Z235" s="6">
        <v>22.19</v>
      </c>
      <c r="AA235" s="6">
        <v>18.613099999999999</v>
      </c>
      <c r="AB235" s="7"/>
      <c r="AC235" s="7"/>
      <c r="AD235" s="7"/>
      <c r="AE235" s="7"/>
      <c r="AF235" s="6">
        <v>28.386942912014089</v>
      </c>
      <c r="AG235" s="6">
        <v>23.68268819632414</v>
      </c>
      <c r="AH235" s="6">
        <v>22.154772828819354</v>
      </c>
      <c r="AI235" s="6">
        <v>18.073630465615789</v>
      </c>
      <c r="AJ235" s="6">
        <v>16.65148713366046</v>
      </c>
      <c r="AK235" s="9">
        <v>15</v>
      </c>
      <c r="AL235" s="16">
        <v>0.63337404418169874</v>
      </c>
      <c r="AM235" s="9">
        <v>20</v>
      </c>
      <c r="AN235" s="17">
        <v>-0.14916753398258478</v>
      </c>
      <c r="AO235" s="9">
        <v>25</v>
      </c>
      <c r="AP235" s="18">
        <v>0.18244201402950452</v>
      </c>
    </row>
    <row r="236" spans="1:42" x14ac:dyDescent="0.35">
      <c r="A236" s="32" t="s">
        <v>593</v>
      </c>
      <c r="B236" s="4" t="s">
        <v>685</v>
      </c>
      <c r="C236" s="5" t="s">
        <v>686</v>
      </c>
      <c r="D236" s="6">
        <v>17.93</v>
      </c>
      <c r="E236" s="6">
        <v>12.382546720000001</v>
      </c>
      <c r="F236" s="6">
        <v>222.01906268960002</v>
      </c>
      <c r="G236" s="7">
        <v>7.2619171659999999</v>
      </c>
      <c r="H236" s="6">
        <v>34.066974940400002</v>
      </c>
      <c r="I236" s="6">
        <v>40.988553806999995</v>
      </c>
      <c r="J236" s="6">
        <v>55.6018299821</v>
      </c>
      <c r="K236" s="8">
        <v>72</v>
      </c>
      <c r="L236" s="9">
        <v>92</v>
      </c>
      <c r="M236" s="9">
        <v>114</v>
      </c>
      <c r="N236" s="6">
        <v>2.2218660381999999</v>
      </c>
      <c r="O236" s="6">
        <v>3.3082743699999999</v>
      </c>
      <c r="P236" s="6">
        <v>5.3351681404000004</v>
      </c>
      <c r="Q236" s="9">
        <v>7</v>
      </c>
      <c r="R236" s="9">
        <v>8.8000000000000007</v>
      </c>
      <c r="S236" s="9">
        <v>11</v>
      </c>
      <c r="T236" s="10"/>
      <c r="U236" s="10"/>
      <c r="V236" s="10"/>
      <c r="W236" s="10"/>
      <c r="X236" s="11">
        <v>0.27039445251419814</v>
      </c>
      <c r="Y236" s="11">
        <v>0.27276490427157896</v>
      </c>
      <c r="Z236" s="6">
        <v>22.66</v>
      </c>
      <c r="AA236" s="6">
        <v>15.218500000000001</v>
      </c>
      <c r="AB236" s="7"/>
      <c r="AC236" s="7"/>
      <c r="AD236" s="7"/>
      <c r="AE236" s="7"/>
      <c r="AF236" s="6">
        <v>41.614257854102853</v>
      </c>
      <c r="AG236" s="6">
        <v>31.717008955657146</v>
      </c>
      <c r="AH236" s="6">
        <v>25.229438942000002</v>
      </c>
      <c r="AI236" s="6">
        <v>20.183551153600003</v>
      </c>
      <c r="AJ236" s="6">
        <v>10.602388333680342</v>
      </c>
      <c r="AK236" s="9">
        <v>15</v>
      </c>
      <c r="AL236" s="16">
        <v>0.47293236323044113</v>
      </c>
      <c r="AM236" s="9">
        <v>30</v>
      </c>
      <c r="AN236" s="17">
        <v>-4.9405949906813323E-2</v>
      </c>
      <c r="AO236" s="9">
        <v>28</v>
      </c>
      <c r="AP236" s="18">
        <v>0.1825528526365269</v>
      </c>
    </row>
    <row r="237" spans="1:42" x14ac:dyDescent="0.35">
      <c r="A237" s="32" t="s">
        <v>65</v>
      </c>
      <c r="B237" s="4" t="s">
        <v>66</v>
      </c>
      <c r="C237" s="5" t="s">
        <v>67</v>
      </c>
      <c r="D237" s="6">
        <v>28.37</v>
      </c>
      <c r="E237" s="6">
        <v>25.783947600000001</v>
      </c>
      <c r="F237" s="6">
        <v>731.49059341200007</v>
      </c>
      <c r="G237" s="7">
        <v>4.8337755319999998</v>
      </c>
      <c r="H237" s="6">
        <v>86.833817468399999</v>
      </c>
      <c r="I237" s="6">
        <v>76.209829358700006</v>
      </c>
      <c r="J237" s="6">
        <v>103.14084354209999</v>
      </c>
      <c r="K237" s="8">
        <v>133.0147</v>
      </c>
      <c r="L237" s="9">
        <v>155.50758621</v>
      </c>
      <c r="M237" s="9">
        <v>181.52927391</v>
      </c>
      <c r="N237" s="6">
        <v>30.788845528400003</v>
      </c>
      <c r="O237" s="6">
        <v>21.686162058899999</v>
      </c>
      <c r="P237" s="6">
        <v>35.637599394799999</v>
      </c>
      <c r="Q237" s="9">
        <v>44.004775860000002</v>
      </c>
      <c r="R237" s="9">
        <v>52</v>
      </c>
      <c r="S237" s="9">
        <v>57.358084159999997</v>
      </c>
      <c r="T237" s="10"/>
      <c r="U237" s="10"/>
      <c r="V237" s="10"/>
      <c r="W237" s="10"/>
      <c r="X237" s="11">
        <v>0.20736522742785679</v>
      </c>
      <c r="Y237" s="11">
        <v>0.17191307157112989</v>
      </c>
      <c r="Z237" s="6">
        <v>19.63</v>
      </c>
      <c r="AA237" s="6">
        <v>14.484999999999999</v>
      </c>
      <c r="AB237" s="7"/>
      <c r="AC237" s="7"/>
      <c r="AD237" s="7"/>
      <c r="AE237" s="7"/>
      <c r="AF237" s="6">
        <v>20.525809982552705</v>
      </c>
      <c r="AG237" s="6">
        <v>16.622981917672242</v>
      </c>
      <c r="AH237" s="6">
        <v>14.067126796384617</v>
      </c>
      <c r="AI237" s="6">
        <v>12.753051363631879</v>
      </c>
      <c r="AJ237" s="6">
        <v>42.204403089492693</v>
      </c>
      <c r="AK237" s="9">
        <v>50</v>
      </c>
      <c r="AL237" s="16">
        <v>3.0078839192409847</v>
      </c>
      <c r="AM237" s="9">
        <v>17</v>
      </c>
      <c r="AN237" s="17">
        <v>5.2759371734344654E-2</v>
      </c>
      <c r="AO237" s="9">
        <v>17</v>
      </c>
      <c r="AP237" s="18">
        <v>0.18464122937830552</v>
      </c>
    </row>
    <row r="238" spans="1:42" x14ac:dyDescent="0.35">
      <c r="A238" s="33" t="s">
        <v>820</v>
      </c>
      <c r="B238" s="4" t="s">
        <v>963</v>
      </c>
      <c r="C238" s="5" t="s">
        <v>823</v>
      </c>
      <c r="D238" s="6">
        <v>77.94</v>
      </c>
      <c r="E238" s="6">
        <v>16.612107509999998</v>
      </c>
      <c r="F238" s="6">
        <v>1294.7476593293998</v>
      </c>
      <c r="G238" s="7">
        <v>6.2132437289999993</v>
      </c>
      <c r="H238" s="6">
        <v>421.56628800110002</v>
      </c>
      <c r="I238" s="6">
        <v>476.12587464500001</v>
      </c>
      <c r="J238" s="6">
        <v>603.23862405940008</v>
      </c>
      <c r="K238" s="8">
        <v>741.69</v>
      </c>
      <c r="L238" s="9">
        <v>893.55</v>
      </c>
      <c r="M238" s="9">
        <v>1250.97</v>
      </c>
      <c r="N238" s="6">
        <v>14.3728173228</v>
      </c>
      <c r="O238" s="6">
        <v>16.487625795899998</v>
      </c>
      <c r="P238" s="6">
        <v>25.2273041935</v>
      </c>
      <c r="Q238" s="9">
        <v>35.72</v>
      </c>
      <c r="R238" s="9">
        <v>40.799999999999997</v>
      </c>
      <c r="S238" s="9">
        <v>51.25</v>
      </c>
      <c r="T238" s="10"/>
      <c r="U238" s="10"/>
      <c r="V238" s="10"/>
      <c r="W238" s="10"/>
      <c r="X238" s="11">
        <v>0.2752223568451353</v>
      </c>
      <c r="Y238" s="11">
        <v>0.26650723551088862</v>
      </c>
      <c r="Z238" s="6">
        <v>22.66</v>
      </c>
      <c r="AA238" s="6">
        <v>17.3886</v>
      </c>
      <c r="AB238" s="7"/>
      <c r="AC238" s="7"/>
      <c r="AD238" s="7"/>
      <c r="AE238" s="7"/>
      <c r="AF238" s="6">
        <v>51.323266624065248</v>
      </c>
      <c r="AG238" s="6">
        <v>36.247134919636053</v>
      </c>
      <c r="AH238" s="6">
        <v>31.734011258073526</v>
      </c>
      <c r="AI238" s="6">
        <v>25.263368962524872</v>
      </c>
      <c r="AJ238" s="6">
        <v>0</v>
      </c>
      <c r="AK238" s="9">
        <v>30</v>
      </c>
      <c r="AL238" s="16">
        <v>0.82765162174923201</v>
      </c>
      <c r="AM238" s="9">
        <v>40</v>
      </c>
      <c r="AN238" s="17">
        <v>0.111812011883135</v>
      </c>
      <c r="AO238" s="9">
        <v>35</v>
      </c>
      <c r="AP238" s="18">
        <v>0.18530884029804368</v>
      </c>
    </row>
    <row r="239" spans="1:42" x14ac:dyDescent="0.35">
      <c r="A239" s="32" t="s">
        <v>265</v>
      </c>
      <c r="B239" s="4" t="s">
        <v>304</v>
      </c>
      <c r="C239" s="5" t="s">
        <v>305</v>
      </c>
      <c r="D239" s="6">
        <v>25.04</v>
      </c>
      <c r="E239" s="6">
        <v>84.852213910000003</v>
      </c>
      <c r="F239" s="6">
        <v>2124.6994363064</v>
      </c>
      <c r="G239" s="7">
        <v>36.380643653</v>
      </c>
      <c r="H239" s="6">
        <v>558.21504000000004</v>
      </c>
      <c r="I239" s="6">
        <v>756.6576</v>
      </c>
      <c r="J239" s="6">
        <v>993.41988000000003</v>
      </c>
      <c r="K239" s="8">
        <v>1200</v>
      </c>
      <c r="L239" s="9">
        <v>1314.92</v>
      </c>
      <c r="M239" s="9">
        <v>1406.78</v>
      </c>
      <c r="N239" s="6">
        <v>61.162880000000001</v>
      </c>
      <c r="O239" s="6">
        <v>112.06662</v>
      </c>
      <c r="P239" s="6">
        <v>154.31465</v>
      </c>
      <c r="Q239" s="9">
        <v>200</v>
      </c>
      <c r="R239" s="9">
        <v>225</v>
      </c>
      <c r="S239" s="9">
        <v>240</v>
      </c>
      <c r="T239" s="10"/>
      <c r="U239" s="10"/>
      <c r="V239" s="10"/>
      <c r="W239" s="10"/>
      <c r="X239" s="11">
        <v>0.12296041195881413</v>
      </c>
      <c r="Y239" s="11">
        <v>0.15860312224822182</v>
      </c>
      <c r="Z239" s="6">
        <v>29.64</v>
      </c>
      <c r="AA239" s="6">
        <v>23.909199999999998</v>
      </c>
      <c r="AB239" s="7"/>
      <c r="AC239" s="7"/>
      <c r="AD239" s="7"/>
      <c r="AE239" s="7"/>
      <c r="AF239" s="6">
        <v>19.219054411577901</v>
      </c>
      <c r="AG239" s="6">
        <v>10.623497181532001</v>
      </c>
      <c r="AH239" s="6">
        <v>9.4431086058062217</v>
      </c>
      <c r="AI239" s="6">
        <v>8.8529143179433341</v>
      </c>
      <c r="AJ239" s="6">
        <v>32.773457764379465</v>
      </c>
      <c r="AK239" s="9">
        <v>30</v>
      </c>
      <c r="AL239" s="16">
        <v>2.3401246870978238</v>
      </c>
      <c r="AM239" s="9">
        <v>10</v>
      </c>
      <c r="AN239" s="17">
        <v>-5.8690388944225846E-2</v>
      </c>
      <c r="AO239" s="9">
        <v>12</v>
      </c>
      <c r="AP239" s="18">
        <v>0.18765458696509821</v>
      </c>
    </row>
    <row r="240" spans="1:42" x14ac:dyDescent="0.35">
      <c r="A240" s="32" t="s">
        <v>403</v>
      </c>
      <c r="B240" s="4" t="s">
        <v>416</v>
      </c>
      <c r="C240" s="5" t="s">
        <v>417</v>
      </c>
      <c r="D240" s="6">
        <v>34.9</v>
      </c>
      <c r="E240" s="6">
        <v>2.9895132699999998</v>
      </c>
      <c r="F240" s="6">
        <v>104.33401312299999</v>
      </c>
      <c r="G240" s="7">
        <v>0.52936994999999998</v>
      </c>
      <c r="H240" s="6">
        <v>16.622562225699998</v>
      </c>
      <c r="I240" s="6">
        <v>24.249906190300003</v>
      </c>
      <c r="J240" s="6">
        <v>35.066936138899997</v>
      </c>
      <c r="K240" s="8">
        <v>53.530878569999999</v>
      </c>
      <c r="L240" s="9">
        <v>74.896471430000005</v>
      </c>
      <c r="M240" s="9">
        <v>104.90011111000003</v>
      </c>
      <c r="N240" s="6">
        <v>0.58732137520000005</v>
      </c>
      <c r="O240" s="6">
        <v>1.1418227797</v>
      </c>
      <c r="P240" s="6">
        <v>3.1560262592000004</v>
      </c>
      <c r="Q240" s="9">
        <v>4.8</v>
      </c>
      <c r="R240" s="9">
        <v>7</v>
      </c>
      <c r="S240" s="9">
        <v>9.1999999999999993</v>
      </c>
      <c r="T240" s="10"/>
      <c r="U240" s="10"/>
      <c r="V240" s="10"/>
      <c r="W240" s="10"/>
      <c r="X240" s="11">
        <v>0.45629859833405684</v>
      </c>
      <c r="Y240" s="11">
        <v>0.42850711044041079</v>
      </c>
      <c r="Z240" s="6">
        <v>20.88</v>
      </c>
      <c r="AA240" s="6">
        <v>15.527100000000001</v>
      </c>
      <c r="AB240" s="7"/>
      <c r="AC240" s="7"/>
      <c r="AD240" s="7"/>
      <c r="AE240" s="7"/>
      <c r="AF240" s="6">
        <v>33.058664457832144</v>
      </c>
      <c r="AG240" s="6">
        <v>21.736252733958331</v>
      </c>
      <c r="AH240" s="6">
        <v>14.904859017571427</v>
      </c>
      <c r="AI240" s="6">
        <v>11.340653600326087</v>
      </c>
      <c r="AJ240" s="6">
        <v>30.050361926975945</v>
      </c>
      <c r="AK240" s="9">
        <v>0</v>
      </c>
      <c r="AL240" s="16">
        <v>0</v>
      </c>
      <c r="AM240" s="9">
        <v>20</v>
      </c>
      <c r="AN240" s="17">
        <v>-7.9878199577878561E-2</v>
      </c>
      <c r="AO240" s="9">
        <v>16</v>
      </c>
      <c r="AP240" s="18">
        <v>0.18779351206929884</v>
      </c>
    </row>
    <row r="241" spans="1:42" x14ac:dyDescent="0.35">
      <c r="A241" s="35" t="s">
        <v>617</v>
      </c>
      <c r="B241" s="4" t="s">
        <v>739</v>
      </c>
      <c r="C241" s="5" t="s">
        <v>740</v>
      </c>
      <c r="D241" s="6">
        <v>63</v>
      </c>
      <c r="E241" s="6">
        <v>93.358061140000004</v>
      </c>
      <c r="F241" s="6">
        <v>5881.55785182</v>
      </c>
      <c r="G241" s="7">
        <v>20.504398358</v>
      </c>
      <c r="H241" s="6">
        <v>498.37132481610001</v>
      </c>
      <c r="I241" s="6">
        <v>576.58110065220001</v>
      </c>
      <c r="J241" s="6">
        <v>635.03450891779994</v>
      </c>
      <c r="K241" s="8">
        <v>769</v>
      </c>
      <c r="L241" s="9">
        <v>937</v>
      </c>
      <c r="M241" s="9">
        <v>1151</v>
      </c>
      <c r="N241" s="6">
        <v>113.52869241319999</v>
      </c>
      <c r="O241" s="6">
        <v>124.14587690450001</v>
      </c>
      <c r="P241" s="6">
        <v>133.85526714150001</v>
      </c>
      <c r="Q241" s="9">
        <v>174</v>
      </c>
      <c r="R241" s="9">
        <v>215</v>
      </c>
      <c r="S241" s="9">
        <v>270</v>
      </c>
      <c r="T241" s="10"/>
      <c r="U241" s="10"/>
      <c r="V241" s="10"/>
      <c r="W241" s="10"/>
      <c r="X241" s="11">
        <v>0.21924972352668015</v>
      </c>
      <c r="Y241" s="11">
        <v>0.263502482860837</v>
      </c>
      <c r="Z241" s="6">
        <v>27.72</v>
      </c>
      <c r="AA241" s="6">
        <v>22.636500000000002</v>
      </c>
      <c r="AB241" s="7"/>
      <c r="AC241" s="7"/>
      <c r="AD241" s="7"/>
      <c r="AE241" s="7"/>
      <c r="AF241" s="6">
        <v>43.939681847577461</v>
      </c>
      <c r="AG241" s="6">
        <v>33.802056619655175</v>
      </c>
      <c r="AH241" s="6">
        <v>27.356083031720932</v>
      </c>
      <c r="AI241" s="6">
        <v>21.783547599333332</v>
      </c>
      <c r="AJ241" s="6">
        <v>55.841909785278531</v>
      </c>
      <c r="AK241" s="9">
        <v>50</v>
      </c>
      <c r="AL241" s="16">
        <v>1.4791999363413308</v>
      </c>
      <c r="AM241" s="9">
        <v>35</v>
      </c>
      <c r="AN241" s="17">
        <v>5.0231954802345054E-2</v>
      </c>
      <c r="AO241" s="9">
        <v>30</v>
      </c>
      <c r="AP241" s="18">
        <v>0.18832774557148507</v>
      </c>
    </row>
    <row r="242" spans="1:42" x14ac:dyDescent="0.35">
      <c r="A242" s="31" t="s">
        <v>133</v>
      </c>
      <c r="B242" s="4" t="s">
        <v>136</v>
      </c>
      <c r="C242" s="5" t="s">
        <v>137</v>
      </c>
      <c r="D242" s="6">
        <v>11.14</v>
      </c>
      <c r="E242" s="6">
        <v>100</v>
      </c>
      <c r="F242" s="6">
        <v>1114</v>
      </c>
      <c r="G242" s="7">
        <v>6.8687058199999997</v>
      </c>
      <c r="H242" s="6">
        <v>572.23725979589994</v>
      </c>
      <c r="I242" s="6">
        <v>734.03443127699995</v>
      </c>
      <c r="J242" s="6">
        <v>948.60272316320004</v>
      </c>
      <c r="K242" s="8">
        <v>1100.1500000000001</v>
      </c>
      <c r="L242" s="9">
        <v>1138.5999999999999</v>
      </c>
      <c r="M242" s="9">
        <v>1193.5350000000001</v>
      </c>
      <c r="N242" s="6">
        <v>109.92829774129999</v>
      </c>
      <c r="O242" s="6">
        <v>116.4339796125</v>
      </c>
      <c r="P242" s="6">
        <v>148.82641694930001</v>
      </c>
      <c r="Q242" s="9">
        <v>141.453</v>
      </c>
      <c r="R242" s="9">
        <v>138.21</v>
      </c>
      <c r="S242" s="9">
        <v>156.1995</v>
      </c>
      <c r="T242" s="10"/>
      <c r="U242" s="10"/>
      <c r="V242" s="10"/>
      <c r="W242" s="10"/>
      <c r="X242" s="11">
        <v>7.9568648950204546E-2</v>
      </c>
      <c r="Y242" s="11">
        <v>1.6248391221030944E-2</v>
      </c>
      <c r="Z242" s="6">
        <v>23.18</v>
      </c>
      <c r="AA242" s="6">
        <v>20.4864</v>
      </c>
      <c r="AB242" s="7"/>
      <c r="AC242" s="7"/>
      <c r="AD242" s="7"/>
      <c r="AE242" s="7"/>
      <c r="AF242" s="6">
        <v>7.4852302624439391</v>
      </c>
      <c r="AG242" s="6">
        <v>7.875407379129463</v>
      </c>
      <c r="AH242" s="6">
        <v>8.0601982490413135</v>
      </c>
      <c r="AI242" s="6">
        <v>7.1319050317062471</v>
      </c>
      <c r="AJ242" s="6">
        <v>52.114403873891554</v>
      </c>
      <c r="AK242" s="9">
        <v>52.114403873891554</v>
      </c>
      <c r="AL242" s="16">
        <v>6.617359758683647</v>
      </c>
      <c r="AM242" s="9">
        <v>9</v>
      </c>
      <c r="AN242" s="17">
        <v>0.20897162272148637</v>
      </c>
      <c r="AO242" s="9">
        <v>9</v>
      </c>
      <c r="AP242" s="18">
        <v>0.18953236450417973</v>
      </c>
    </row>
    <row r="243" spans="1:42" x14ac:dyDescent="0.35">
      <c r="A243" s="35" t="s">
        <v>506</v>
      </c>
      <c r="B243" s="4" t="s">
        <v>515</v>
      </c>
      <c r="C243" s="5" t="s">
        <v>516</v>
      </c>
      <c r="D243" s="6">
        <v>215.2</v>
      </c>
      <c r="E243" s="6">
        <v>2.7680454700000001</v>
      </c>
      <c r="F243" s="6">
        <v>595.683385144</v>
      </c>
      <c r="G243" s="7">
        <v>3.6222025879999999</v>
      </c>
      <c r="H243" s="6">
        <v>50.740672809099998</v>
      </c>
      <c r="I243" s="6">
        <v>60.917984165299998</v>
      </c>
      <c r="J243" s="6">
        <v>73.227150897200005</v>
      </c>
      <c r="K243" s="8">
        <v>86</v>
      </c>
      <c r="L243" s="9">
        <v>105</v>
      </c>
      <c r="M243" s="9">
        <v>128</v>
      </c>
      <c r="N243" s="6">
        <v>6.1053660364999995</v>
      </c>
      <c r="O243" s="6">
        <v>7.8991187684000002</v>
      </c>
      <c r="P243" s="6">
        <v>11.595356325499999</v>
      </c>
      <c r="Q243" s="9">
        <v>14.2</v>
      </c>
      <c r="R243" s="9">
        <v>17.5</v>
      </c>
      <c r="S243" s="9">
        <v>21</v>
      </c>
      <c r="T243" s="10"/>
      <c r="U243" s="10"/>
      <c r="V243" s="10"/>
      <c r="W243" s="10"/>
      <c r="X243" s="11">
        <v>0.22991144762697369</v>
      </c>
      <c r="Y243" s="11">
        <v>0.22400787461413274</v>
      </c>
      <c r="Z243" s="6">
        <v>21.76</v>
      </c>
      <c r="AA243" s="6">
        <v>18.713899999999999</v>
      </c>
      <c r="AB243" s="7"/>
      <c r="AC243" s="7"/>
      <c r="AD243" s="7"/>
      <c r="AE243" s="7"/>
      <c r="AF243" s="6">
        <v>51.372581266347048</v>
      </c>
      <c r="AG243" s="6">
        <v>41.949534165070425</v>
      </c>
      <c r="AH243" s="6">
        <v>34.039050579657143</v>
      </c>
      <c r="AI243" s="6">
        <v>28.365875483047621</v>
      </c>
      <c r="AJ243" s="6">
        <v>30.961353814585717</v>
      </c>
      <c r="AK243" s="9">
        <v>30</v>
      </c>
      <c r="AL243" s="16">
        <v>0.71514500928545977</v>
      </c>
      <c r="AM243" s="9">
        <v>35</v>
      </c>
      <c r="AN243" s="17">
        <v>3.5382243959859595E-2</v>
      </c>
      <c r="AO243" s="9">
        <v>32</v>
      </c>
      <c r="AP243" s="18">
        <v>0.18988723124688614</v>
      </c>
    </row>
    <row r="244" spans="1:42" x14ac:dyDescent="0.35">
      <c r="A244" s="35" t="s">
        <v>48</v>
      </c>
      <c r="B244" s="4" t="s">
        <v>51</v>
      </c>
      <c r="C244" s="5" t="s">
        <v>52</v>
      </c>
      <c r="D244" s="6">
        <v>39.590000000000003</v>
      </c>
      <c r="E244" s="6">
        <v>13.73512412</v>
      </c>
      <c r="F244" s="6">
        <v>543.77356391080002</v>
      </c>
      <c r="G244" s="7">
        <v>3.3089988830000001</v>
      </c>
      <c r="H244" s="6">
        <v>153.01583235999999</v>
      </c>
      <c r="I244" s="6">
        <v>171.64162965</v>
      </c>
      <c r="J244" s="6">
        <v>183.82721153</v>
      </c>
      <c r="K244" s="8">
        <v>220.29667058999999</v>
      </c>
      <c r="L244" s="9">
        <v>259.97638234999999</v>
      </c>
      <c r="M244" s="9">
        <v>299.58265625000001</v>
      </c>
      <c r="N244" s="6">
        <v>11.8121709</v>
      </c>
      <c r="O244" s="6">
        <v>16.679258229999999</v>
      </c>
      <c r="P244" s="6">
        <v>22.204264089999999</v>
      </c>
      <c r="Q244" s="9">
        <v>25</v>
      </c>
      <c r="R244" s="9">
        <v>30</v>
      </c>
      <c r="S244" s="9">
        <v>37.817431249999998</v>
      </c>
      <c r="T244" s="10"/>
      <c r="U244" s="10"/>
      <c r="V244" s="10"/>
      <c r="W244" s="10"/>
      <c r="X244" s="11">
        <v>0.17679899608372307</v>
      </c>
      <c r="Y244" s="11">
        <v>0.19422240282842607</v>
      </c>
      <c r="Z244" s="6">
        <v>17.690000000000001</v>
      </c>
      <c r="AA244" s="6">
        <v>12.0159</v>
      </c>
      <c r="AB244" s="7"/>
      <c r="AC244" s="7"/>
      <c r="AD244" s="7"/>
      <c r="AE244" s="7"/>
      <c r="AF244" s="6">
        <v>24.489600813012132</v>
      </c>
      <c r="AG244" s="6">
        <v>21.750942556432001</v>
      </c>
      <c r="AH244" s="6">
        <v>18.125785463693333</v>
      </c>
      <c r="AI244" s="6">
        <v>14.37891326663812</v>
      </c>
      <c r="AJ244" s="6">
        <v>30.287912860524806</v>
      </c>
      <c r="AK244" s="9">
        <v>30</v>
      </c>
      <c r="AL244" s="16">
        <v>1.379250573724156</v>
      </c>
      <c r="AM244" s="9">
        <v>20</v>
      </c>
      <c r="AN244" s="17">
        <v>-6.6707111779987671E-2</v>
      </c>
      <c r="AO244" s="9">
        <v>20</v>
      </c>
      <c r="AP244" s="18">
        <v>0.19316763687899818</v>
      </c>
    </row>
    <row r="245" spans="1:42" x14ac:dyDescent="0.35">
      <c r="A245" s="31" t="s">
        <v>265</v>
      </c>
      <c r="B245" s="4" t="s">
        <v>320</v>
      </c>
      <c r="C245" s="5" t="s">
        <v>321</v>
      </c>
      <c r="D245" s="6">
        <v>459.5</v>
      </c>
      <c r="E245" s="6">
        <v>1.0029778499999999</v>
      </c>
      <c r="F245" s="6">
        <v>460.86832207499998</v>
      </c>
      <c r="G245" s="7">
        <v>1.978584525</v>
      </c>
      <c r="H245" s="6">
        <v>2.4526406274000001</v>
      </c>
      <c r="I245" s="6">
        <v>3.7607095602</v>
      </c>
      <c r="J245" s="6">
        <v>5.7082925030999991</v>
      </c>
      <c r="K245" s="8">
        <v>8.9150710591550002</v>
      </c>
      <c r="L245" s="9">
        <v>12.6490792895338</v>
      </c>
      <c r="M245" s="9">
        <v>16.923111564506101</v>
      </c>
      <c r="N245" s="6">
        <v>1.392762939</v>
      </c>
      <c r="O245" s="6">
        <v>2.4631075472999999</v>
      </c>
      <c r="P245" s="6">
        <v>3.7059291527999996</v>
      </c>
      <c r="Q245" s="9">
        <v>5.4363058757971698</v>
      </c>
      <c r="R245" s="9">
        <v>7.2525526964012199</v>
      </c>
      <c r="S245" s="9">
        <v>9.3021899792099703</v>
      </c>
      <c r="T245" s="10"/>
      <c r="U245" s="10"/>
      <c r="V245" s="10"/>
      <c r="W245" s="10"/>
      <c r="X245" s="11">
        <v>0.43656296550093843</v>
      </c>
      <c r="Y245" s="11">
        <v>0.35903100266674648</v>
      </c>
      <c r="Z245" s="6">
        <v>15.91</v>
      </c>
      <c r="AA245" s="6">
        <v>15.828799999999999</v>
      </c>
      <c r="AB245" s="7"/>
      <c r="AC245" s="7"/>
      <c r="AD245" s="7"/>
      <c r="AE245" s="7"/>
      <c r="AF245" s="6">
        <v>71.134657229165583</v>
      </c>
      <c r="AG245" s="6">
        <v>84.776010144465815</v>
      </c>
      <c r="AH245" s="6">
        <v>63.545670244310926</v>
      </c>
      <c r="AI245" s="6">
        <v>49.544066838564099</v>
      </c>
      <c r="AJ245" s="6">
        <v>34.809084221843413</v>
      </c>
      <c r="AK245" s="9">
        <v>30</v>
      </c>
      <c r="AL245" s="16">
        <v>0.4699988959356316</v>
      </c>
      <c r="AM245" s="9">
        <v>80</v>
      </c>
      <c r="AN245" s="17">
        <v>-5.6336811986398838E-2</v>
      </c>
      <c r="AO245" s="9">
        <v>70</v>
      </c>
      <c r="AP245" s="18">
        <v>0.19334779626786169</v>
      </c>
    </row>
    <row r="246" spans="1:42" x14ac:dyDescent="0.35">
      <c r="A246" s="31" t="s">
        <v>265</v>
      </c>
      <c r="B246" s="4">
        <v>688499</v>
      </c>
      <c r="C246" s="5" t="s">
        <v>293</v>
      </c>
      <c r="D246" s="6">
        <v>223</v>
      </c>
      <c r="E246" s="6">
        <v>0.88</v>
      </c>
      <c r="F246" s="6">
        <v>196.24</v>
      </c>
      <c r="G246" s="7">
        <v>8.3277097019999999</v>
      </c>
      <c r="H246" s="6">
        <v>6.7160282049999998</v>
      </c>
      <c r="I246" s="6">
        <v>8.8889690276</v>
      </c>
      <c r="J246" s="6">
        <v>14.299651931700001</v>
      </c>
      <c r="K246" s="8">
        <v>30</v>
      </c>
      <c r="L246" s="9">
        <v>50</v>
      </c>
      <c r="M246" s="9">
        <v>80</v>
      </c>
      <c r="N246" s="6">
        <v>1.2671569012999999</v>
      </c>
      <c r="O246" s="6">
        <v>0.93086507080000003</v>
      </c>
      <c r="P246" s="6">
        <v>1.4045569256000001</v>
      </c>
      <c r="Q246" s="9">
        <v>3</v>
      </c>
      <c r="R246" s="9">
        <v>5</v>
      </c>
      <c r="S246" s="9">
        <v>8</v>
      </c>
      <c r="T246" s="10"/>
      <c r="U246" s="10"/>
      <c r="V246" s="10"/>
      <c r="W246" s="10"/>
      <c r="X246" s="11">
        <v>0.77523086521868012</v>
      </c>
      <c r="Y246" s="11">
        <v>0.78587152972940588</v>
      </c>
      <c r="Z246" s="6">
        <v>15.04</v>
      </c>
      <c r="AA246" s="6">
        <v>13.3042</v>
      </c>
      <c r="AB246" s="7"/>
      <c r="AC246" s="7"/>
      <c r="AD246" s="7"/>
      <c r="AE246" s="7"/>
      <c r="AF246" s="6">
        <v>0</v>
      </c>
      <c r="AG246" s="6">
        <v>65.413333333333341</v>
      </c>
      <c r="AH246" s="6">
        <v>39.248000000000005</v>
      </c>
      <c r="AI246" s="6">
        <v>24.53</v>
      </c>
      <c r="AJ246" s="6">
        <v>0</v>
      </c>
      <c r="AK246" s="9">
        <v>31</v>
      </c>
      <c r="AL246" s="16"/>
      <c r="AM246" s="9">
        <v>90</v>
      </c>
      <c r="AN246" s="17">
        <v>0.37586628618018736</v>
      </c>
      <c r="AO246" s="9">
        <v>35</v>
      </c>
      <c r="AP246" s="18">
        <v>0.19449750806749444</v>
      </c>
    </row>
    <row r="247" spans="1:42" x14ac:dyDescent="0.35">
      <c r="A247" s="31" t="s">
        <v>91</v>
      </c>
      <c r="B247" s="4" t="s">
        <v>96</v>
      </c>
      <c r="C247" s="5" t="s">
        <v>97</v>
      </c>
      <c r="D247" s="6">
        <v>5.03</v>
      </c>
      <c r="E247" s="6">
        <v>923.83967605000021</v>
      </c>
      <c r="F247" s="6">
        <v>4646.9135705315011</v>
      </c>
      <c r="G247" s="7">
        <v>8.0214593240000003</v>
      </c>
      <c r="H247" s="6">
        <v>2609.9499999999998</v>
      </c>
      <c r="I247" s="6">
        <v>2768.09</v>
      </c>
      <c r="J247" s="6">
        <v>2862.02</v>
      </c>
      <c r="K247" s="8">
        <v>3191.0523682321236</v>
      </c>
      <c r="L247" s="9">
        <v>3527.9947661500155</v>
      </c>
      <c r="M247" s="9">
        <v>3879.8723323976797</v>
      </c>
      <c r="N247" s="6">
        <v>523.11</v>
      </c>
      <c r="O247" s="6">
        <v>609.33000000000004</v>
      </c>
      <c r="P247" s="6">
        <v>641.99</v>
      </c>
      <c r="Q247" s="9">
        <v>702.99869168239593</v>
      </c>
      <c r="R247" s="9">
        <v>783.89419209743016</v>
      </c>
      <c r="S247" s="9">
        <v>877.96038527303608</v>
      </c>
      <c r="T247" s="10"/>
      <c r="U247" s="10"/>
      <c r="V247" s="10"/>
      <c r="W247" s="10"/>
      <c r="X247" s="11">
        <v>0.10674675425830582</v>
      </c>
      <c r="Y247" s="11">
        <v>0.10998101920698899</v>
      </c>
      <c r="Z247" s="6">
        <v>11.84</v>
      </c>
      <c r="AA247" s="6">
        <v>0</v>
      </c>
      <c r="AB247" s="7"/>
      <c r="AC247" s="7"/>
      <c r="AD247" s="7"/>
      <c r="AE247" s="7"/>
      <c r="AF247" s="6">
        <v>7.2382958777107138</v>
      </c>
      <c r="AG247" s="6">
        <v>6.6101311787802102</v>
      </c>
      <c r="AH247" s="6">
        <v>5.9279857120741832</v>
      </c>
      <c r="AI247" s="6">
        <v>5.2928510767446095</v>
      </c>
      <c r="AJ247" s="6">
        <v>30.003671779377406</v>
      </c>
      <c r="AK247" s="9">
        <v>30</v>
      </c>
      <c r="AL247" s="16">
        <v>4.5384878436763492</v>
      </c>
      <c r="AM247" s="9">
        <v>7</v>
      </c>
      <c r="AN247" s="17">
        <v>0.10436537529457819</v>
      </c>
      <c r="AO247" s="9">
        <v>7</v>
      </c>
      <c r="AP247" s="18">
        <v>0.19540167299437422</v>
      </c>
    </row>
    <row r="248" spans="1:42" x14ac:dyDescent="0.35">
      <c r="A248" s="31" t="s">
        <v>265</v>
      </c>
      <c r="B248" s="4" t="s">
        <v>336</v>
      </c>
      <c r="C248" s="5" t="s">
        <v>337</v>
      </c>
      <c r="D248" s="6">
        <v>50.24</v>
      </c>
      <c r="E248" s="6">
        <v>3.8191584500000002</v>
      </c>
      <c r="F248" s="6">
        <v>191.87452052800001</v>
      </c>
      <c r="G248" s="7">
        <v>1.6616102769999999</v>
      </c>
      <c r="H248" s="6">
        <v>11.159731409500001</v>
      </c>
      <c r="I248" s="6">
        <v>14.077708320099999</v>
      </c>
      <c r="J248" s="6">
        <v>18.6827406146</v>
      </c>
      <c r="K248" s="8">
        <v>25.4</v>
      </c>
      <c r="L248" s="9">
        <v>34</v>
      </c>
      <c r="M248" s="9">
        <v>45</v>
      </c>
      <c r="N248" s="6">
        <v>2.5392988111000001</v>
      </c>
      <c r="O248" s="6">
        <v>2.8360091182999998</v>
      </c>
      <c r="P248" s="6">
        <v>4.0542855820999995</v>
      </c>
      <c r="Q248" s="9">
        <v>4.5</v>
      </c>
      <c r="R248" s="9">
        <v>6.6</v>
      </c>
      <c r="S248" s="9">
        <v>9</v>
      </c>
      <c r="T248" s="10"/>
      <c r="U248" s="10"/>
      <c r="V248" s="10"/>
      <c r="W248" s="10"/>
      <c r="X248" s="11">
        <v>0.34047065132747689</v>
      </c>
      <c r="Y248" s="11">
        <v>0.30449591712995505</v>
      </c>
      <c r="Z248" s="6">
        <v>17.64</v>
      </c>
      <c r="AA248" s="6">
        <v>13.958500000000001</v>
      </c>
      <c r="AB248" s="7"/>
      <c r="AC248" s="7"/>
      <c r="AD248" s="7"/>
      <c r="AE248" s="7"/>
      <c r="AF248" s="6">
        <v>51.983030483963994</v>
      </c>
      <c r="AG248" s="6">
        <v>42.638782339555554</v>
      </c>
      <c r="AH248" s="6">
        <v>29.071897049696972</v>
      </c>
      <c r="AI248" s="6">
        <v>21.319391169777777</v>
      </c>
      <c r="AJ248" s="6">
        <v>26.914436733753643</v>
      </c>
      <c r="AK248" s="9">
        <v>30</v>
      </c>
      <c r="AL248" s="16">
        <v>1.076399638637938</v>
      </c>
      <c r="AM248" s="9">
        <v>35</v>
      </c>
      <c r="AN248" s="17">
        <v>-0.17915104326206654</v>
      </c>
      <c r="AO248" s="9">
        <v>30</v>
      </c>
      <c r="AP248" s="18">
        <v>0.19700580989750816</v>
      </c>
    </row>
    <row r="249" spans="1:42" x14ac:dyDescent="0.35">
      <c r="A249" s="20" t="s">
        <v>91</v>
      </c>
      <c r="B249" s="4" t="s">
        <v>118</v>
      </c>
      <c r="C249" s="5" t="s">
        <v>119</v>
      </c>
      <c r="D249" s="6">
        <v>8.51</v>
      </c>
      <c r="E249" s="6">
        <v>40.21553754</v>
      </c>
      <c r="F249" s="6">
        <v>342.23422446539996</v>
      </c>
      <c r="G249" s="7">
        <v>0.92131401400000001</v>
      </c>
      <c r="H249" s="6">
        <v>139.40826000000001</v>
      </c>
      <c r="I249" s="6">
        <v>170.16937999999999</v>
      </c>
      <c r="J249" s="6">
        <v>180.22145</v>
      </c>
      <c r="K249" s="8">
        <v>192.85773668569658</v>
      </c>
      <c r="L249" s="9">
        <v>208.78441048219821</v>
      </c>
      <c r="M249" s="9">
        <v>229.33188189336113</v>
      </c>
      <c r="N249" s="6">
        <v>44.786079999999998</v>
      </c>
      <c r="O249" s="6">
        <v>50.802480000000003</v>
      </c>
      <c r="P249" s="6">
        <v>53.384010000000004</v>
      </c>
      <c r="Q249" s="9">
        <v>56.657067890012698</v>
      </c>
      <c r="R249" s="9">
        <v>60.594147248361331</v>
      </c>
      <c r="S249" s="9">
        <v>65.507415844006076</v>
      </c>
      <c r="T249" s="10"/>
      <c r="U249" s="10"/>
      <c r="V249" s="10"/>
      <c r="W249" s="10"/>
      <c r="X249" s="11">
        <v>8.3642389133258721E-2</v>
      </c>
      <c r="Y249" s="11">
        <v>7.0597992758963501E-2</v>
      </c>
      <c r="Z249" s="6">
        <v>13.76</v>
      </c>
      <c r="AA249" s="6">
        <v>0</v>
      </c>
      <c r="AB249" s="7"/>
      <c r="AC249" s="7"/>
      <c r="AD249" s="7"/>
      <c r="AE249" s="7"/>
      <c r="AF249" s="6">
        <v>6.4108002464670593</v>
      </c>
      <c r="AG249" s="6">
        <v>6.0404506835717804</v>
      </c>
      <c r="AH249" s="6">
        <v>5.6479749283814717</v>
      </c>
      <c r="AI249" s="6">
        <v>5.2243584952330915</v>
      </c>
      <c r="AJ249" s="6">
        <v>24.106416907984247</v>
      </c>
      <c r="AK249" s="9">
        <v>24.106413137566847</v>
      </c>
      <c r="AL249" s="16">
        <v>3.9908302211835092</v>
      </c>
      <c r="AM249" s="9">
        <v>7</v>
      </c>
      <c r="AN249" s="17">
        <v>0.19876222995565498</v>
      </c>
      <c r="AO249" s="9">
        <v>7</v>
      </c>
      <c r="AP249" s="18">
        <v>0.19743904629323331</v>
      </c>
    </row>
    <row r="250" spans="1:42" x14ac:dyDescent="0.35">
      <c r="A250" s="21" t="s">
        <v>506</v>
      </c>
      <c r="B250" s="4" t="s">
        <v>527</v>
      </c>
      <c r="C250" s="5" t="s">
        <v>528</v>
      </c>
      <c r="D250" s="6">
        <v>17.2</v>
      </c>
      <c r="E250" s="6">
        <v>9.8969948699999986</v>
      </c>
      <c r="F250" s="6">
        <v>170.22831176399995</v>
      </c>
      <c r="G250" s="7">
        <v>0.76689451200000003</v>
      </c>
      <c r="H250" s="6">
        <v>27.580092448000002</v>
      </c>
      <c r="I250" s="6">
        <v>27.545231148200003</v>
      </c>
      <c r="J250" s="6">
        <v>34.179131849199997</v>
      </c>
      <c r="K250" s="8">
        <v>38</v>
      </c>
      <c r="L250" s="9">
        <v>44</v>
      </c>
      <c r="M250" s="9">
        <v>49</v>
      </c>
      <c r="N250" s="6">
        <v>4.0324555108999993</v>
      </c>
      <c r="O250" s="6">
        <v>4.6692337816</v>
      </c>
      <c r="P250" s="6">
        <v>5.5841939611000004</v>
      </c>
      <c r="Q250" s="9">
        <v>6.4</v>
      </c>
      <c r="R250" s="9">
        <v>7.8</v>
      </c>
      <c r="S250" s="9">
        <v>9</v>
      </c>
      <c r="T250" s="10"/>
      <c r="U250" s="10"/>
      <c r="V250" s="10"/>
      <c r="W250" s="10"/>
      <c r="X250" s="11">
        <v>0.15017740108062849</v>
      </c>
      <c r="Y250" s="11">
        <v>0.18389952846922197</v>
      </c>
      <c r="Z250" s="6">
        <v>11.58</v>
      </c>
      <c r="AA250" s="6">
        <v>11.1632</v>
      </c>
      <c r="AB250" s="7"/>
      <c r="AC250" s="7"/>
      <c r="AD250" s="7"/>
      <c r="AE250" s="7"/>
      <c r="AF250" s="6">
        <v>30.483953986882575</v>
      </c>
      <c r="AG250" s="6">
        <v>26.598173713124993</v>
      </c>
      <c r="AH250" s="6">
        <v>21.82414253384615</v>
      </c>
      <c r="AI250" s="6">
        <v>18.914256862666662</v>
      </c>
      <c r="AJ250" s="6">
        <v>53.169687186423111</v>
      </c>
      <c r="AK250" s="9">
        <v>0</v>
      </c>
      <c r="AL250" s="16">
        <v>0</v>
      </c>
      <c r="AM250" s="9">
        <v>28</v>
      </c>
      <c r="AN250" s="17">
        <v>0.28298282310867284</v>
      </c>
      <c r="AO250" s="9">
        <v>23</v>
      </c>
      <c r="AP250" s="18">
        <v>0.19787163276878084</v>
      </c>
    </row>
    <row r="251" spans="1:42" x14ac:dyDescent="0.35">
      <c r="A251" s="20" t="s">
        <v>403</v>
      </c>
      <c r="B251" s="4" t="s">
        <v>420</v>
      </c>
      <c r="C251" s="5" t="s">
        <v>421</v>
      </c>
      <c r="D251" s="6">
        <v>28.5</v>
      </c>
      <c r="E251" s="6">
        <v>4.0973489000000001</v>
      </c>
      <c r="F251" s="6">
        <v>116.77444364999999</v>
      </c>
      <c r="G251" s="7">
        <v>0.62564630799999998</v>
      </c>
      <c r="H251" s="6">
        <v>32.084001329400003</v>
      </c>
      <c r="I251" s="6">
        <v>38.040614976100002</v>
      </c>
      <c r="J251" s="6">
        <v>48.638485618300002</v>
      </c>
      <c r="K251" s="8">
        <v>65.195063640000001</v>
      </c>
      <c r="L251" s="9">
        <v>83.830777269999999</v>
      </c>
      <c r="M251" s="9">
        <v>104.710815</v>
      </c>
      <c r="N251" s="6">
        <v>3.6238405761000001</v>
      </c>
      <c r="O251" s="6">
        <v>4.3274919118000001</v>
      </c>
      <c r="P251" s="6">
        <v>5.6640484661000006</v>
      </c>
      <c r="Q251" s="9">
        <v>7.2</v>
      </c>
      <c r="R251" s="9">
        <v>9</v>
      </c>
      <c r="S251" s="9">
        <v>11</v>
      </c>
      <c r="T251" s="10"/>
      <c r="U251" s="10"/>
      <c r="V251" s="10"/>
      <c r="W251" s="10"/>
      <c r="X251" s="11">
        <v>0.30132364573520398</v>
      </c>
      <c r="Y251" s="11">
        <v>0.24763794521696281</v>
      </c>
      <c r="Z251" s="6">
        <v>17.91</v>
      </c>
      <c r="AA251" s="6">
        <v>14.6539</v>
      </c>
      <c r="AB251" s="7"/>
      <c r="AC251" s="7"/>
      <c r="AD251" s="7"/>
      <c r="AE251" s="7"/>
      <c r="AF251" s="6">
        <v>20.616780444042604</v>
      </c>
      <c r="AG251" s="6">
        <v>16.218672729166666</v>
      </c>
      <c r="AH251" s="6">
        <v>12.974938183333332</v>
      </c>
      <c r="AI251" s="6">
        <v>10.615858513636363</v>
      </c>
      <c r="AJ251" s="6">
        <v>33.977813246452229</v>
      </c>
      <c r="AK251" s="9">
        <v>30</v>
      </c>
      <c r="AL251" s="16">
        <v>1.1117565907067373</v>
      </c>
      <c r="AM251" s="9">
        <v>18</v>
      </c>
      <c r="AN251" s="17">
        <v>0.12094944306369206</v>
      </c>
      <c r="AO251" s="9">
        <v>15</v>
      </c>
      <c r="AP251" s="18">
        <v>0.19980608657080279</v>
      </c>
    </row>
    <row r="252" spans="1:42" x14ac:dyDescent="0.35">
      <c r="A252" s="20" t="s">
        <v>605</v>
      </c>
      <c r="B252" s="4" t="s">
        <v>717</v>
      </c>
      <c r="C252" s="5" t="s">
        <v>718</v>
      </c>
      <c r="D252" s="6">
        <v>31.99</v>
      </c>
      <c r="E252" s="6">
        <v>32.7053145</v>
      </c>
      <c r="F252" s="6">
        <v>1046.243010855</v>
      </c>
      <c r="G252" s="7">
        <v>5.5394922500000003</v>
      </c>
      <c r="H252" s="6">
        <v>77.034950460000005</v>
      </c>
      <c r="I252" s="6">
        <v>85.09659748</v>
      </c>
      <c r="J252" s="6">
        <v>85.245886040000002</v>
      </c>
      <c r="K252" s="8">
        <v>103.66978788</v>
      </c>
      <c r="L252" s="9">
        <v>131.9137303</v>
      </c>
      <c r="M252" s="9">
        <v>167.31760333</v>
      </c>
      <c r="N252" s="6">
        <v>6.1213038199999996</v>
      </c>
      <c r="O252" s="6">
        <v>11.82989733</v>
      </c>
      <c r="P252" s="6">
        <v>9.8860147000000005</v>
      </c>
      <c r="Q252" s="9">
        <v>11.13456667</v>
      </c>
      <c r="R252" s="9">
        <v>14.221418180000001</v>
      </c>
      <c r="S252" s="9">
        <v>18.76188333</v>
      </c>
      <c r="T252" s="10"/>
      <c r="U252" s="10"/>
      <c r="V252" s="10"/>
      <c r="W252" s="10"/>
      <c r="X252" s="11">
        <v>0.25205306387399573</v>
      </c>
      <c r="Y252" s="11">
        <v>0.23808860461957027</v>
      </c>
      <c r="Z252" s="6">
        <v>14.86</v>
      </c>
      <c r="AA252" s="6">
        <v>9.7246000000000006</v>
      </c>
      <c r="AB252" s="7"/>
      <c r="AC252" s="7"/>
      <c r="AD252" s="7"/>
      <c r="AE252" s="7"/>
      <c r="AF252" s="6">
        <v>88.440582506306498</v>
      </c>
      <c r="AG252" s="6">
        <v>105.83061452002494</v>
      </c>
      <c r="AH252" s="6">
        <v>93.963513970768645</v>
      </c>
      <c r="AI252" s="6">
        <v>73.568120816977469</v>
      </c>
      <c r="AJ252" s="6">
        <v>65.796971250710399</v>
      </c>
      <c r="AK252" s="9">
        <v>30</v>
      </c>
      <c r="AL252" s="16">
        <v>0.28347184920034169</v>
      </c>
      <c r="AM252" s="9">
        <v>100</v>
      </c>
      <c r="AN252" s="17">
        <v>6.7077590795707034E-2</v>
      </c>
      <c r="AO252" s="9">
        <v>80</v>
      </c>
      <c r="AP252" s="18">
        <v>0.20058677190493343</v>
      </c>
    </row>
    <row r="253" spans="1:42" x14ac:dyDescent="0.35">
      <c r="A253" s="21" t="s">
        <v>506</v>
      </c>
      <c r="B253" s="4" t="s">
        <v>525</v>
      </c>
      <c r="C253" s="5" t="s">
        <v>526</v>
      </c>
      <c r="D253" s="6">
        <v>65.02</v>
      </c>
      <c r="E253" s="6">
        <v>4.0010000000000003</v>
      </c>
      <c r="F253" s="6">
        <v>260.14501999999999</v>
      </c>
      <c r="G253" s="7">
        <v>0.85881546400000008</v>
      </c>
      <c r="H253" s="6">
        <v>26.753608299699998</v>
      </c>
      <c r="I253" s="6">
        <v>29.221390221700002</v>
      </c>
      <c r="J253" s="6">
        <v>29.137276799899997</v>
      </c>
      <c r="K253" s="8">
        <v>35</v>
      </c>
      <c r="L253" s="9">
        <v>45</v>
      </c>
      <c r="M253" s="9">
        <v>54</v>
      </c>
      <c r="N253" s="6">
        <v>4.8318964795000001</v>
      </c>
      <c r="O253" s="6">
        <v>4.7486239355000004</v>
      </c>
      <c r="P253" s="6">
        <v>5.1467919070999999</v>
      </c>
      <c r="Q253" s="9">
        <v>6.6</v>
      </c>
      <c r="R253" s="9">
        <v>8.1999999999999993</v>
      </c>
      <c r="S253" s="9">
        <v>9.8000000000000007</v>
      </c>
      <c r="T253" s="10"/>
      <c r="U253" s="10"/>
      <c r="V253" s="10"/>
      <c r="W253" s="10"/>
      <c r="X253" s="11">
        <v>0.25461910057930459</v>
      </c>
      <c r="Y253" s="11">
        <v>0.23220857976147125</v>
      </c>
      <c r="Z253" s="6">
        <v>14.59</v>
      </c>
      <c r="AA253" s="6">
        <v>15.321400000000001</v>
      </c>
      <c r="AB253" s="7"/>
      <c r="AC253" s="7"/>
      <c r="AD253" s="7"/>
      <c r="AE253" s="7"/>
      <c r="AF253" s="6">
        <v>50.545082197927975</v>
      </c>
      <c r="AG253" s="6">
        <v>39.415912121212124</v>
      </c>
      <c r="AH253" s="6">
        <v>31.72500243902439</v>
      </c>
      <c r="AI253" s="6">
        <v>26.54541020408163</v>
      </c>
      <c r="AJ253" s="6">
        <v>38.868872806773282</v>
      </c>
      <c r="AK253" s="9">
        <v>30</v>
      </c>
      <c r="AL253" s="16">
        <v>0.76111393560407192</v>
      </c>
      <c r="AM253" s="9">
        <v>40</v>
      </c>
      <c r="AN253" s="17">
        <v>0.26844634581127091</v>
      </c>
      <c r="AO253" s="9">
        <v>30</v>
      </c>
      <c r="AP253" s="18">
        <v>0.20091536768143078</v>
      </c>
    </row>
    <row r="254" spans="1:42" collapsed="1" x14ac:dyDescent="0.35">
      <c r="A254" s="21" t="s">
        <v>506</v>
      </c>
      <c r="B254" s="4" t="s">
        <v>523</v>
      </c>
      <c r="C254" s="5" t="s">
        <v>524</v>
      </c>
      <c r="D254" s="6">
        <v>36.97</v>
      </c>
      <c r="E254" s="6">
        <v>4.08561</v>
      </c>
      <c r="F254" s="6">
        <v>151.0450017</v>
      </c>
      <c r="G254" s="7">
        <v>1.4098123090000001</v>
      </c>
      <c r="H254" s="6">
        <v>26.024881270999998</v>
      </c>
      <c r="I254" s="6">
        <v>31.5661129561</v>
      </c>
      <c r="J254" s="6">
        <v>30.4189212466</v>
      </c>
      <c r="K254" s="8">
        <v>36</v>
      </c>
      <c r="L254" s="9">
        <v>44</v>
      </c>
      <c r="M254" s="9">
        <v>53</v>
      </c>
      <c r="N254" s="6">
        <v>2.3728145990000002</v>
      </c>
      <c r="O254" s="6">
        <v>4.0150806817999998</v>
      </c>
      <c r="P254" s="6">
        <v>4.6145628027000001</v>
      </c>
      <c r="Q254" s="9">
        <v>5.7</v>
      </c>
      <c r="R254" s="9">
        <v>6.8</v>
      </c>
      <c r="S254" s="9">
        <v>8</v>
      </c>
      <c r="T254" s="10"/>
      <c r="U254" s="10"/>
      <c r="V254" s="10"/>
      <c r="W254" s="10"/>
      <c r="X254" s="11">
        <v>0.22544679584863769</v>
      </c>
      <c r="Y254" s="11">
        <v>0.19961000972229126</v>
      </c>
      <c r="Z254" s="6">
        <v>18.690000000000001</v>
      </c>
      <c r="AA254" s="6">
        <v>16.4849</v>
      </c>
      <c r="AB254" s="7"/>
      <c r="AC254" s="7"/>
      <c r="AD254" s="7"/>
      <c r="AE254" s="7"/>
      <c r="AF254" s="6">
        <v>32.73224531945322</v>
      </c>
      <c r="AG254" s="6">
        <v>26.499123105263156</v>
      </c>
      <c r="AH254" s="6">
        <v>22.212500250000002</v>
      </c>
      <c r="AI254" s="6">
        <v>18.8806252125</v>
      </c>
      <c r="AJ254" s="6">
        <v>10.420170192908747</v>
      </c>
      <c r="AK254" s="9">
        <v>10</v>
      </c>
      <c r="AL254" s="16">
        <v>0.37737097791035351</v>
      </c>
      <c r="AM254" s="9">
        <v>28</v>
      </c>
      <c r="AN254" s="17">
        <v>0.26432518686912609</v>
      </c>
      <c r="AO254" s="9">
        <v>22</v>
      </c>
      <c r="AP254" s="18">
        <v>0.20094339317519164</v>
      </c>
    </row>
    <row r="255" spans="1:42" x14ac:dyDescent="0.35">
      <c r="A255" s="21" t="s">
        <v>1142</v>
      </c>
      <c r="B255" s="4" t="s">
        <v>1143</v>
      </c>
      <c r="C255" s="5" t="s">
        <v>1144</v>
      </c>
      <c r="D255" s="6">
        <v>38.659999999999997</v>
      </c>
      <c r="E255" s="6">
        <v>4.0999999999999996</v>
      </c>
      <c r="F255" s="6">
        <v>158.50599999999997</v>
      </c>
      <c r="G255" s="7">
        <v>0.41285248499999999</v>
      </c>
      <c r="H255" s="6">
        <v>4.0750328258000001</v>
      </c>
      <c r="I255" s="6">
        <v>5.0315665717</v>
      </c>
      <c r="J255" s="6">
        <v>7.8538272873000006</v>
      </c>
      <c r="K255" s="8">
        <v>11.5</v>
      </c>
      <c r="L255" s="9">
        <v>16.2</v>
      </c>
      <c r="M255" s="9">
        <v>23</v>
      </c>
      <c r="N255" s="6">
        <v>0.73202041220000003</v>
      </c>
      <c r="O255" s="6">
        <v>1.1108332281</v>
      </c>
      <c r="P255" s="6">
        <v>1.6988242966</v>
      </c>
      <c r="Q255" s="9">
        <v>2.4900000000000002</v>
      </c>
      <c r="R255" s="9">
        <v>3.79</v>
      </c>
      <c r="S255" s="9">
        <v>5.7</v>
      </c>
      <c r="T255" s="10"/>
      <c r="U255" s="10"/>
      <c r="V255" s="10"/>
      <c r="W255" s="10"/>
      <c r="X255" s="11">
        <v>0.43070083240878043</v>
      </c>
      <c r="Y255" s="11">
        <v>0.4970700796833234</v>
      </c>
      <c r="Z255" s="6">
        <v>11.87</v>
      </c>
      <c r="AA255" s="6">
        <v>10.978400000000001</v>
      </c>
      <c r="AB255" s="7"/>
      <c r="AC255" s="7"/>
      <c r="AD255" s="7"/>
      <c r="AE255" s="7"/>
      <c r="AF255" s="6">
        <v>93.303351216032979</v>
      </c>
      <c r="AG255" s="6">
        <v>63.65702811244978</v>
      </c>
      <c r="AH255" s="6">
        <v>41.822163588390495</v>
      </c>
      <c r="AI255" s="6">
        <v>27.808070175438591</v>
      </c>
      <c r="AJ255" s="6">
        <v>20.272844030384814</v>
      </c>
      <c r="AK255" s="9">
        <v>20</v>
      </c>
      <c r="AL255" s="16">
        <v>0.31418369020731085</v>
      </c>
      <c r="AM255" s="9">
        <v>60</v>
      </c>
      <c r="AN255" s="17">
        <v>-5.4307092475994342E-2</v>
      </c>
      <c r="AO255" s="9">
        <v>40</v>
      </c>
      <c r="AP255" s="18">
        <v>0.20248805578816395</v>
      </c>
    </row>
    <row r="256" spans="1:42" x14ac:dyDescent="0.35">
      <c r="A256" s="20" t="s">
        <v>133</v>
      </c>
      <c r="B256" s="4" t="s">
        <v>134</v>
      </c>
      <c r="C256" s="5" t="s">
        <v>135</v>
      </c>
      <c r="D256" s="6">
        <v>18.079999999999998</v>
      </c>
      <c r="E256" s="6">
        <v>198.68519954999999</v>
      </c>
      <c r="F256" s="6">
        <v>3592.2284078639996</v>
      </c>
      <c r="G256" s="7">
        <v>5.2485996100000003</v>
      </c>
      <c r="H256" s="6">
        <v>2641.01</v>
      </c>
      <c r="I256" s="6">
        <v>2418.71</v>
      </c>
      <c r="J256" s="6">
        <v>2332.63</v>
      </c>
      <c r="K256" s="8">
        <v>2511.6709999999998</v>
      </c>
      <c r="L256" s="9">
        <v>2531.88</v>
      </c>
      <c r="M256" s="9">
        <v>2622.7354999999998</v>
      </c>
      <c r="N256" s="6">
        <v>438.67</v>
      </c>
      <c r="O256" s="6">
        <v>432.5</v>
      </c>
      <c r="P256" s="6">
        <v>391.7</v>
      </c>
      <c r="Q256" s="9">
        <v>443.06450000000001</v>
      </c>
      <c r="R256" s="9">
        <v>453.67</v>
      </c>
      <c r="S256" s="9">
        <v>474.74</v>
      </c>
      <c r="T256" s="10"/>
      <c r="U256" s="10"/>
      <c r="V256" s="10"/>
      <c r="W256" s="10"/>
      <c r="X256" s="11">
        <v>3.984724604531098E-2</v>
      </c>
      <c r="Y256" s="11">
        <v>6.6188722812998924E-2</v>
      </c>
      <c r="Z256" s="6">
        <v>11</v>
      </c>
      <c r="AA256" s="6">
        <v>10.096399999999999</v>
      </c>
      <c r="AB256" s="7"/>
      <c r="AC256" s="7"/>
      <c r="AD256" s="7"/>
      <c r="AE256" s="7"/>
      <c r="AF256" s="6">
        <v>9.1708664995251468</v>
      </c>
      <c r="AG256" s="6">
        <v>8.1076872732164276</v>
      </c>
      <c r="AH256" s="6">
        <v>7.9181528597085977</v>
      </c>
      <c r="AI256" s="6">
        <v>7.5667279097274287</v>
      </c>
      <c r="AJ256" s="6">
        <v>91.810112633520561</v>
      </c>
      <c r="AK256" s="9">
        <v>91.9</v>
      </c>
      <c r="AL256" s="16">
        <v>11.334921649431362</v>
      </c>
      <c r="AM256" s="9">
        <v>9</v>
      </c>
      <c r="AN256" s="17">
        <v>0.2234068317813892</v>
      </c>
      <c r="AO256" s="9">
        <v>9</v>
      </c>
      <c r="AP256" s="18">
        <v>0.20395349205467317</v>
      </c>
    </row>
    <row r="257" spans="1:42" x14ac:dyDescent="0.35">
      <c r="A257" s="20" t="s">
        <v>265</v>
      </c>
      <c r="B257" s="4" t="s">
        <v>324</v>
      </c>
      <c r="C257" s="5" t="s">
        <v>325</v>
      </c>
      <c r="D257" s="6">
        <v>34.46</v>
      </c>
      <c r="E257" s="6">
        <v>3.0302003200000001</v>
      </c>
      <c r="F257" s="6">
        <v>104.42070302720001</v>
      </c>
      <c r="G257" s="7">
        <v>1.5890720619999998</v>
      </c>
      <c r="H257" s="6">
        <v>82.210621399310511</v>
      </c>
      <c r="I257" s="6">
        <v>13.110102401800001</v>
      </c>
      <c r="J257" s="6">
        <v>16.8929186188</v>
      </c>
      <c r="K257" s="8">
        <v>21.247299999999999</v>
      </c>
      <c r="L257" s="9">
        <v>26.067</v>
      </c>
      <c r="M257" s="9">
        <v>32.192544439999999</v>
      </c>
      <c r="N257" s="6">
        <v>2.7038499274000003</v>
      </c>
      <c r="O257" s="6">
        <v>3.0435613699999999</v>
      </c>
      <c r="P257" s="6">
        <v>3.5242878157999997</v>
      </c>
      <c r="Q257" s="9">
        <v>4.7121666700000002</v>
      </c>
      <c r="R257" s="9">
        <v>5.9535916699999998</v>
      </c>
      <c r="S257" s="9">
        <v>7.4085777799999999</v>
      </c>
      <c r="T257" s="10"/>
      <c r="U257" s="10"/>
      <c r="V257" s="10"/>
      <c r="W257" s="10"/>
      <c r="X257" s="11">
        <v>0.2397959253112536</v>
      </c>
      <c r="Y257" s="11">
        <v>0.28101581696260802</v>
      </c>
      <c r="Z257" s="6">
        <v>22.35</v>
      </c>
      <c r="AA257" s="6">
        <v>20.695900000000002</v>
      </c>
      <c r="AB257" s="7"/>
      <c r="AC257" s="7"/>
      <c r="AD257" s="7"/>
      <c r="AE257" s="7"/>
      <c r="AF257" s="6">
        <v>26.758360197830019</v>
      </c>
      <c r="AG257" s="6">
        <v>22.159806802249634</v>
      </c>
      <c r="AH257" s="6">
        <v>17.539110643642783</v>
      </c>
      <c r="AI257" s="6">
        <v>14.094567962705524</v>
      </c>
      <c r="AJ257" s="6">
        <v>49.131714845682836</v>
      </c>
      <c r="AK257" s="9">
        <v>30</v>
      </c>
      <c r="AL257" s="16">
        <v>1.6971098689810185</v>
      </c>
      <c r="AM257" s="9">
        <v>20</v>
      </c>
      <c r="AN257" s="17">
        <v>-9.7465055608263351E-2</v>
      </c>
      <c r="AO257" s="9">
        <v>20</v>
      </c>
      <c r="AP257" s="18">
        <v>0.20818324690398371</v>
      </c>
    </row>
    <row r="258" spans="1:42" x14ac:dyDescent="0.35">
      <c r="A258" s="20" t="s">
        <v>265</v>
      </c>
      <c r="B258" s="4" t="s">
        <v>330</v>
      </c>
      <c r="C258" s="5" t="s">
        <v>331</v>
      </c>
      <c r="D258" s="6">
        <v>180.52</v>
      </c>
      <c r="E258" s="6">
        <v>0.44008000000000003</v>
      </c>
      <c r="F258" s="6">
        <v>79.443241600000007</v>
      </c>
      <c r="G258" s="7">
        <v>0.59755387700000007</v>
      </c>
      <c r="H258" s="6">
        <v>2.1363495771999998</v>
      </c>
      <c r="I258" s="6">
        <v>2.5892901619999997</v>
      </c>
      <c r="J258" s="6">
        <v>3.1218591722000002</v>
      </c>
      <c r="K258" s="8">
        <v>4.8499999999999996</v>
      </c>
      <c r="L258" s="9">
        <v>6.4</v>
      </c>
      <c r="M258" s="9">
        <v>8.1</v>
      </c>
      <c r="N258" s="6">
        <v>0.54161254910000001</v>
      </c>
      <c r="O258" s="6">
        <v>0.71811923450000004</v>
      </c>
      <c r="P258" s="6">
        <v>0.89004917530000005</v>
      </c>
      <c r="Q258" s="9">
        <v>1.75</v>
      </c>
      <c r="R258" s="9">
        <v>2.15</v>
      </c>
      <c r="S258" s="9">
        <v>2.9</v>
      </c>
      <c r="T258" s="10"/>
      <c r="U258" s="10"/>
      <c r="V258" s="10"/>
      <c r="W258" s="10"/>
      <c r="X258" s="11">
        <v>0.37411760450285825</v>
      </c>
      <c r="Y258" s="11">
        <v>0.48249987446164888</v>
      </c>
      <c r="Z258" s="6">
        <v>24.27</v>
      </c>
      <c r="AA258" s="6">
        <v>20.801600000000001</v>
      </c>
      <c r="AB258" s="7"/>
      <c r="AC258" s="7"/>
      <c r="AD258" s="7"/>
      <c r="AE258" s="7"/>
      <c r="AF258" s="6">
        <v>0</v>
      </c>
      <c r="AG258" s="6">
        <v>45.396138057142863</v>
      </c>
      <c r="AH258" s="6">
        <v>36.950344930232561</v>
      </c>
      <c r="AI258" s="6">
        <v>27.394221241379313</v>
      </c>
      <c r="AJ258" s="6">
        <v>49.444459049317878</v>
      </c>
      <c r="AK258" s="9">
        <v>30</v>
      </c>
      <c r="AL258" s="16"/>
      <c r="AM258" s="9">
        <v>45</v>
      </c>
      <c r="AN258" s="17">
        <v>-8.7262501634879364E-3</v>
      </c>
      <c r="AO258" s="9">
        <v>40</v>
      </c>
      <c r="AP258" s="18">
        <v>0.20837161834145546</v>
      </c>
    </row>
    <row r="259" spans="1:42" x14ac:dyDescent="0.35">
      <c r="A259" s="20" t="s">
        <v>265</v>
      </c>
      <c r="B259" s="4" t="s">
        <v>322</v>
      </c>
      <c r="C259" s="5" t="s">
        <v>323</v>
      </c>
      <c r="D259" s="6">
        <v>24.97</v>
      </c>
      <c r="E259" s="6">
        <v>4.4586851999999997</v>
      </c>
      <c r="F259" s="6">
        <v>111.33336944399998</v>
      </c>
      <c r="G259" s="7">
        <v>0.65222639900000001</v>
      </c>
      <c r="H259" s="6">
        <v>41.515007282100001</v>
      </c>
      <c r="I259" s="6">
        <v>36.0805740156</v>
      </c>
      <c r="J259" s="6">
        <v>35.214164595300005</v>
      </c>
      <c r="K259" s="8">
        <v>70</v>
      </c>
      <c r="L259" s="9">
        <v>86.6</v>
      </c>
      <c r="M259" s="9">
        <v>80.5</v>
      </c>
      <c r="N259" s="6">
        <v>4.5424864360999999</v>
      </c>
      <c r="O259" s="6">
        <v>3.0143863733999998</v>
      </c>
      <c r="P259" s="6">
        <v>3.1370361256999999</v>
      </c>
      <c r="Q259" s="9">
        <v>6.6</v>
      </c>
      <c r="R259" s="9">
        <v>8.6</v>
      </c>
      <c r="S259" s="9">
        <v>8</v>
      </c>
      <c r="T259" s="10"/>
      <c r="U259" s="10"/>
      <c r="V259" s="10"/>
      <c r="W259" s="10"/>
      <c r="X259" s="11">
        <v>0.31732468543497627</v>
      </c>
      <c r="Y259" s="11">
        <v>0.36622896674735261</v>
      </c>
      <c r="Z259" s="6">
        <v>11.28</v>
      </c>
      <c r="AA259" s="6">
        <v>9.52</v>
      </c>
      <c r="AB259" s="7"/>
      <c r="AC259" s="7"/>
      <c r="AD259" s="7"/>
      <c r="AE259" s="7"/>
      <c r="AF259" s="6">
        <v>43.222804115379468</v>
      </c>
      <c r="AG259" s="6">
        <v>16.868692339999999</v>
      </c>
      <c r="AH259" s="6">
        <v>12.945740633023254</v>
      </c>
      <c r="AI259" s="6">
        <v>13.916671180499998</v>
      </c>
      <c r="AJ259" s="6">
        <v>36.953930574877347</v>
      </c>
      <c r="AK259" s="9">
        <v>30</v>
      </c>
      <c r="AL259" s="16">
        <v>0.96748201693915215</v>
      </c>
      <c r="AM259" s="9">
        <v>20</v>
      </c>
      <c r="AN259" s="17">
        <v>0.18562835795960697</v>
      </c>
      <c r="AO259" s="9">
        <v>20</v>
      </c>
      <c r="AP259" s="18">
        <v>0.20847642276061312</v>
      </c>
    </row>
    <row r="260" spans="1:42" x14ac:dyDescent="0.35">
      <c r="A260" s="21" t="s">
        <v>613</v>
      </c>
      <c r="B260" s="4" t="s">
        <v>735</v>
      </c>
      <c r="C260" s="5" t="s">
        <v>736</v>
      </c>
      <c r="D260" s="6">
        <v>103.29</v>
      </c>
      <c r="E260" s="6">
        <v>5.5</v>
      </c>
      <c r="F260" s="6">
        <v>568.09500000000003</v>
      </c>
      <c r="G260" s="7">
        <v>7.0242533099999998</v>
      </c>
      <c r="H260" s="6">
        <v>54.087400708800004</v>
      </c>
      <c r="I260" s="6">
        <v>53.372425100900003</v>
      </c>
      <c r="J260" s="6">
        <v>67.990612828599993</v>
      </c>
      <c r="K260" s="8">
        <v>89.05</v>
      </c>
      <c r="L260" s="9">
        <v>113.14</v>
      </c>
      <c r="M260" s="9">
        <v>142.76</v>
      </c>
      <c r="N260" s="6">
        <v>4.1612131724000001</v>
      </c>
      <c r="O260" s="6">
        <v>2.9214687291000003</v>
      </c>
      <c r="P260" s="6">
        <v>5.1814988295999997</v>
      </c>
      <c r="Q260" s="9">
        <v>8.65</v>
      </c>
      <c r="R260" s="9">
        <v>12.8</v>
      </c>
      <c r="S260" s="9">
        <v>18.3</v>
      </c>
      <c r="T260" s="10"/>
      <c r="U260" s="10"/>
      <c r="V260" s="10"/>
      <c r="W260" s="10"/>
      <c r="X260" s="11">
        <v>0.2805185117422726</v>
      </c>
      <c r="Y260" s="11">
        <v>0.52287840566424726</v>
      </c>
      <c r="Z260" s="6">
        <v>11.73</v>
      </c>
      <c r="AA260" s="6">
        <v>11.5762</v>
      </c>
      <c r="AB260" s="7"/>
      <c r="AC260" s="7"/>
      <c r="AD260" s="7"/>
      <c r="AE260" s="7"/>
      <c r="AF260" s="6">
        <v>109.63912541187541</v>
      </c>
      <c r="AG260" s="6">
        <v>65.675722543352606</v>
      </c>
      <c r="AH260" s="6">
        <v>44.382421874999999</v>
      </c>
      <c r="AI260" s="6">
        <v>31.04344262295082</v>
      </c>
      <c r="AJ260" s="6">
        <v>31.844067793167412</v>
      </c>
      <c r="AK260" s="9">
        <v>30</v>
      </c>
      <c r="AL260" s="16">
        <v>0.45678979748105508</v>
      </c>
      <c r="AM260" s="9">
        <v>70</v>
      </c>
      <c r="AN260" s="17">
        <v>7.0410758763939152E-2</v>
      </c>
      <c r="AO260" s="9">
        <v>45</v>
      </c>
      <c r="AP260" s="18">
        <v>0.2085535690077332</v>
      </c>
    </row>
    <row r="261" spans="1:42" x14ac:dyDescent="0.35">
      <c r="A261" s="21" t="s">
        <v>825</v>
      </c>
      <c r="B261" s="4" t="s">
        <v>964</v>
      </c>
      <c r="C261" s="5" t="s">
        <v>965</v>
      </c>
      <c r="D261" s="6">
        <v>49.99</v>
      </c>
      <c r="E261" s="6">
        <v>60.157308780000001</v>
      </c>
      <c r="F261" s="6">
        <v>3007.2638659122003</v>
      </c>
      <c r="G261" s="7">
        <v>20.785674677999999</v>
      </c>
      <c r="H261" s="6">
        <v>1981.2317705684</v>
      </c>
      <c r="I261" s="6">
        <v>1981.5302754035001</v>
      </c>
      <c r="J261" s="6">
        <v>1681.9920440453</v>
      </c>
      <c r="K261" s="8">
        <v>2095.1978099805197</v>
      </c>
      <c r="L261" s="9">
        <v>2355.0948442018303</v>
      </c>
      <c r="M261" s="9">
        <v>2646.1225468647799</v>
      </c>
      <c r="N261" s="6">
        <v>262.0278768142</v>
      </c>
      <c r="O261" s="6">
        <v>246.9664136884</v>
      </c>
      <c r="P261" s="6">
        <v>221.75108137320001</v>
      </c>
      <c r="Q261" s="9">
        <v>235</v>
      </c>
      <c r="R261" s="9">
        <v>250</v>
      </c>
      <c r="S261" s="9">
        <v>275</v>
      </c>
      <c r="T261" s="10"/>
      <c r="U261" s="10"/>
      <c r="V261" s="10"/>
      <c r="W261" s="10"/>
      <c r="X261" s="11">
        <v>0.16304184027279534</v>
      </c>
      <c r="Y261" s="11">
        <v>7.4374394225212193E-2</v>
      </c>
      <c r="Z261" s="6">
        <v>18.88</v>
      </c>
      <c r="AA261" s="6">
        <v>14.775</v>
      </c>
      <c r="AB261" s="7"/>
      <c r="AC261" s="7"/>
      <c r="AD261" s="7"/>
      <c r="AE261" s="7"/>
      <c r="AF261" s="6">
        <v>13.561439463066568</v>
      </c>
      <c r="AG261" s="6">
        <v>12.796867514520001</v>
      </c>
      <c r="AH261" s="6">
        <v>12.029055463648801</v>
      </c>
      <c r="AI261" s="6">
        <v>10.935504966953456</v>
      </c>
      <c r="AJ261" s="6">
        <v>26.703573120503641</v>
      </c>
      <c r="AK261" s="9">
        <v>50</v>
      </c>
      <c r="AL261" s="16">
        <v>3.9072061927082831</v>
      </c>
      <c r="AM261" s="9">
        <v>17</v>
      </c>
      <c r="AN261" s="17">
        <v>0.36752216744789906</v>
      </c>
      <c r="AO261" s="9">
        <v>15</v>
      </c>
      <c r="AP261" s="18">
        <v>0.21025896835174357</v>
      </c>
    </row>
    <row r="262" spans="1:42" x14ac:dyDescent="0.35">
      <c r="A262" s="20" t="s">
        <v>850</v>
      </c>
      <c r="B262" s="4" t="s">
        <v>1027</v>
      </c>
      <c r="C262" s="5" t="s">
        <v>1028</v>
      </c>
      <c r="D262" s="6">
        <v>299</v>
      </c>
      <c r="E262" s="6">
        <v>4.8</v>
      </c>
      <c r="F262" s="6">
        <v>1435.2</v>
      </c>
      <c r="G262" s="7">
        <v>11.366261397999999</v>
      </c>
      <c r="H262" s="6">
        <v>12.6314572896</v>
      </c>
      <c r="I262" s="6">
        <v>18.855707217300001</v>
      </c>
      <c r="J262" s="6">
        <v>26.327339561700001</v>
      </c>
      <c r="K262" s="8">
        <v>37.799999999999997</v>
      </c>
      <c r="L262" s="9">
        <v>51.8</v>
      </c>
      <c r="M262" s="9">
        <v>66.5</v>
      </c>
      <c r="N262" s="6">
        <v>4.2385997775000002</v>
      </c>
      <c r="O262" s="6">
        <v>5.8560841789999998</v>
      </c>
      <c r="P262" s="6">
        <v>6.4583921995000004</v>
      </c>
      <c r="Q262" s="9">
        <v>8.1</v>
      </c>
      <c r="R262" s="9">
        <v>11</v>
      </c>
      <c r="S262" s="9">
        <v>14.1</v>
      </c>
      <c r="T262" s="10"/>
      <c r="U262" s="10"/>
      <c r="V262" s="10"/>
      <c r="W262" s="10"/>
      <c r="X262" s="11">
        <v>0.36187806022786084</v>
      </c>
      <c r="Y262" s="11">
        <v>0.29727355753702889</v>
      </c>
      <c r="Z262" s="6">
        <v>27.66</v>
      </c>
      <c r="AA262" s="6">
        <v>13.13</v>
      </c>
      <c r="AB262" s="7"/>
      <c r="AC262" s="7"/>
      <c r="AD262" s="7"/>
      <c r="AE262" s="7"/>
      <c r="AF262" s="6">
        <v>222.22249062407687</v>
      </c>
      <c r="AG262" s="6">
        <v>177.18518518518519</v>
      </c>
      <c r="AH262" s="6">
        <v>130.47272727272727</v>
      </c>
      <c r="AI262" s="6">
        <v>101.78723404255319</v>
      </c>
      <c r="AJ262" s="6">
        <v>30.471980319689468</v>
      </c>
      <c r="AK262" s="9">
        <v>30</v>
      </c>
      <c r="AL262" s="16">
        <v>0.16931438127090301</v>
      </c>
      <c r="AM262" s="9">
        <v>150</v>
      </c>
      <c r="AN262" s="17">
        <v>-0.15173494983277591</v>
      </c>
      <c r="AO262" s="9">
        <v>150</v>
      </c>
      <c r="AP262" s="18">
        <v>0.21563803850845242</v>
      </c>
    </row>
    <row r="263" spans="1:42" x14ac:dyDescent="0.35">
      <c r="A263" s="20" t="s">
        <v>91</v>
      </c>
      <c r="B263" s="4" t="s">
        <v>106</v>
      </c>
      <c r="C263" s="5" t="s">
        <v>107</v>
      </c>
      <c r="D263" s="6">
        <v>3.65</v>
      </c>
      <c r="E263" s="6">
        <v>540.31914819999997</v>
      </c>
      <c r="F263" s="6">
        <v>1972.16489093</v>
      </c>
      <c r="G263" s="7">
        <v>3.6724265539999998</v>
      </c>
      <c r="H263" s="6">
        <v>1102.44</v>
      </c>
      <c r="I263" s="6">
        <v>1328.12</v>
      </c>
      <c r="J263" s="6">
        <v>1424.79</v>
      </c>
      <c r="K263" s="8">
        <v>1581.453305404601</v>
      </c>
      <c r="L263" s="9">
        <v>1758.4008918809675</v>
      </c>
      <c r="M263" s="9">
        <v>1927.0675373773618</v>
      </c>
      <c r="N263" s="6">
        <v>336.59</v>
      </c>
      <c r="O263" s="6">
        <v>373.54</v>
      </c>
      <c r="P263" s="6">
        <v>378.24</v>
      </c>
      <c r="Q263" s="9">
        <v>410.97918823731891</v>
      </c>
      <c r="R263" s="9">
        <v>463.81760345575327</v>
      </c>
      <c r="S263" s="9">
        <v>526.69323583343714</v>
      </c>
      <c r="T263" s="10"/>
      <c r="U263" s="10"/>
      <c r="V263" s="10"/>
      <c r="W263" s="10"/>
      <c r="X263" s="11">
        <v>0.10589872932870703</v>
      </c>
      <c r="Y263" s="11">
        <v>0.11668349033750691</v>
      </c>
      <c r="Z263" s="6">
        <v>10.71</v>
      </c>
      <c r="AA263" s="6">
        <v>0</v>
      </c>
      <c r="AB263" s="7"/>
      <c r="AC263" s="7"/>
      <c r="AD263" s="7"/>
      <c r="AE263" s="7"/>
      <c r="AF263" s="6">
        <v>5.2140569239900589</v>
      </c>
      <c r="AG263" s="6">
        <v>4.7986977135960913</v>
      </c>
      <c r="AH263" s="6">
        <v>4.2520268231219438</v>
      </c>
      <c r="AI263" s="6">
        <v>3.7444279834147758</v>
      </c>
      <c r="AJ263" s="6">
        <v>29.998683672271582</v>
      </c>
      <c r="AK263" s="9">
        <v>30</v>
      </c>
      <c r="AL263" s="16">
        <v>6.2516961456024553</v>
      </c>
      <c r="AM263" s="9">
        <v>5</v>
      </c>
      <c r="AN263" s="17">
        <v>0.10446631905643385</v>
      </c>
      <c r="AO263" s="9">
        <v>5</v>
      </c>
      <c r="AP263" s="18">
        <v>0.21807632510504366</v>
      </c>
    </row>
    <row r="264" spans="1:42" x14ac:dyDescent="0.35">
      <c r="A264" s="20" t="s">
        <v>562</v>
      </c>
      <c r="B264" s="4" t="s">
        <v>652</v>
      </c>
      <c r="C264" s="5" t="s">
        <v>653</v>
      </c>
      <c r="D264" s="6">
        <v>45.1</v>
      </c>
      <c r="E264" s="6">
        <v>22.532045</v>
      </c>
      <c r="F264" s="6">
        <v>1016.1952295</v>
      </c>
      <c r="G264" s="7">
        <v>4.4217062889999994</v>
      </c>
      <c r="H264" s="6">
        <v>410.47138999999999</v>
      </c>
      <c r="I264" s="6">
        <v>530.28376000000003</v>
      </c>
      <c r="J264" s="6">
        <v>731.21074999999996</v>
      </c>
      <c r="K264" s="8">
        <v>1070</v>
      </c>
      <c r="L264" s="9">
        <v>1300</v>
      </c>
      <c r="M264" s="9">
        <v>1430</v>
      </c>
      <c r="N264" s="6">
        <v>21.886199999999999</v>
      </c>
      <c r="O264" s="6">
        <v>15.97645</v>
      </c>
      <c r="P264" s="6">
        <v>54.413710000000002</v>
      </c>
      <c r="Q264" s="9">
        <v>49</v>
      </c>
      <c r="R264" s="9">
        <v>61</v>
      </c>
      <c r="S264" s="9">
        <v>75</v>
      </c>
      <c r="T264" s="10"/>
      <c r="U264" s="10"/>
      <c r="V264" s="10"/>
      <c r="W264" s="10"/>
      <c r="X264" s="11">
        <v>0.25054067832430316</v>
      </c>
      <c r="Y264" s="11">
        <v>0.11288675893408628</v>
      </c>
      <c r="Z264" s="6">
        <v>0</v>
      </c>
      <c r="AA264" s="6">
        <v>26.369</v>
      </c>
      <c r="AB264" s="7"/>
      <c r="AC264" s="7"/>
      <c r="AD264" s="7"/>
      <c r="AE264" s="7"/>
      <c r="AF264" s="6">
        <v>18.675352764955743</v>
      </c>
      <c r="AG264" s="6">
        <v>20.738678153061223</v>
      </c>
      <c r="AH264" s="6">
        <v>16.658938188524591</v>
      </c>
      <c r="AI264" s="6">
        <v>13.549269726666667</v>
      </c>
      <c r="AJ264" s="6">
        <v>10.197235148083953</v>
      </c>
      <c r="AK264" s="9">
        <v>10</v>
      </c>
      <c r="AL264" s="16">
        <v>0.48219080918249879</v>
      </c>
      <c r="AM264" s="9">
        <v>20</v>
      </c>
      <c r="AN264" s="17">
        <v>-3.0796473543177428E-2</v>
      </c>
      <c r="AO264" s="9">
        <v>20</v>
      </c>
      <c r="AP264" s="18">
        <v>0.21976812658216444</v>
      </c>
    </row>
    <row r="265" spans="1:42" x14ac:dyDescent="0.35">
      <c r="A265" s="20" t="s">
        <v>875</v>
      </c>
      <c r="B265" s="4" t="s">
        <v>1044</v>
      </c>
      <c r="C265" s="5" t="s">
        <v>878</v>
      </c>
      <c r="D265" s="6">
        <v>29.99</v>
      </c>
      <c r="E265" s="6">
        <v>9.3051355299999994</v>
      </c>
      <c r="F265" s="6">
        <v>279.06101454469996</v>
      </c>
      <c r="G265" s="7">
        <v>0.74784105400000001</v>
      </c>
      <c r="H265" s="6">
        <v>85.782437809399994</v>
      </c>
      <c r="I265" s="6">
        <v>98.448749861499991</v>
      </c>
      <c r="J265" s="6">
        <v>117.8893705599</v>
      </c>
      <c r="K265" s="8">
        <v>144</v>
      </c>
      <c r="L265" s="9">
        <v>173</v>
      </c>
      <c r="M265" s="9">
        <v>205</v>
      </c>
      <c r="N265" s="6">
        <v>9.4557837742000004</v>
      </c>
      <c r="O265" s="6">
        <v>10.449423794199999</v>
      </c>
      <c r="P265" s="6">
        <v>11.201601330199999</v>
      </c>
      <c r="Q265" s="9">
        <v>13.9</v>
      </c>
      <c r="R265" s="9">
        <v>17</v>
      </c>
      <c r="S265" s="9">
        <v>20.399999999999999</v>
      </c>
      <c r="T265" s="10"/>
      <c r="U265" s="10"/>
      <c r="V265" s="10"/>
      <c r="W265" s="10"/>
      <c r="X265" s="11">
        <v>0.20252211140077714</v>
      </c>
      <c r="Y265" s="11">
        <v>0.22119031642012676</v>
      </c>
      <c r="Z265" s="6">
        <v>35.659999999999997</v>
      </c>
      <c r="AA265" s="6">
        <v>11.0083</v>
      </c>
      <c r="AB265" s="7"/>
      <c r="AC265" s="7"/>
      <c r="AD265" s="7"/>
      <c r="AE265" s="7"/>
      <c r="AF265" s="6">
        <v>24.912600111230478</v>
      </c>
      <c r="AG265" s="6">
        <v>20.076331981633089</v>
      </c>
      <c r="AH265" s="6">
        <v>16.415353796747056</v>
      </c>
      <c r="AI265" s="6">
        <v>13.679461497289214</v>
      </c>
      <c r="AJ265" s="6">
        <v>23.259513274906748</v>
      </c>
      <c r="AK265" s="9">
        <v>25</v>
      </c>
      <c r="AL265" s="16">
        <v>1.2452473899550649</v>
      </c>
      <c r="AM265" s="9">
        <v>20</v>
      </c>
      <c r="AN265" s="17">
        <v>8.6503858636025905E-3</v>
      </c>
      <c r="AO265" s="9">
        <v>20</v>
      </c>
      <c r="AP265" s="18">
        <v>0.22160335629912667</v>
      </c>
    </row>
    <row r="266" spans="1:42" x14ac:dyDescent="0.35">
      <c r="A266" s="20" t="s">
        <v>265</v>
      </c>
      <c r="B266" s="4" t="s">
        <v>312</v>
      </c>
      <c r="C266" s="5" t="s">
        <v>313</v>
      </c>
      <c r="D266" s="6">
        <v>125.11</v>
      </c>
      <c r="E266" s="6">
        <v>1.204167</v>
      </c>
      <c r="F266" s="6">
        <v>150.65333336999998</v>
      </c>
      <c r="G266" s="7">
        <v>1.140604664</v>
      </c>
      <c r="H266" s="6">
        <v>2.1953396930000002</v>
      </c>
      <c r="I266" s="6">
        <v>1.8590098591999999</v>
      </c>
      <c r="J266" s="6">
        <v>2.1651212688999997</v>
      </c>
      <c r="K266" s="8">
        <v>3.3921874999999999</v>
      </c>
      <c r="L266" s="9">
        <v>5.11965</v>
      </c>
      <c r="M266" s="9">
        <v>7.2148199999999996</v>
      </c>
      <c r="N266" s="6">
        <v>0.65066907029999999</v>
      </c>
      <c r="O266" s="6">
        <v>0.58478328390000001</v>
      </c>
      <c r="P266" s="6">
        <v>0.8205256836</v>
      </c>
      <c r="Q266" s="9">
        <v>1.2967249999999999</v>
      </c>
      <c r="R266" s="9">
        <v>1.9621625</v>
      </c>
      <c r="S266" s="9">
        <v>2.8203800000000001</v>
      </c>
      <c r="T266" s="10"/>
      <c r="U266" s="10"/>
      <c r="V266" s="10"/>
      <c r="W266" s="10"/>
      <c r="X266" s="11">
        <v>0.49364626792351807</v>
      </c>
      <c r="Y266" s="11">
        <v>0.50917110759140494</v>
      </c>
      <c r="Z266" s="6">
        <v>8.26</v>
      </c>
      <c r="AA266" s="6">
        <v>6.4736000000000002</v>
      </c>
      <c r="AB266" s="7"/>
      <c r="AC266" s="7"/>
      <c r="AD266" s="7"/>
      <c r="AE266" s="7"/>
      <c r="AF266" s="6">
        <v>214.99688434615626</v>
      </c>
      <c r="AG266" s="6">
        <v>116.17986340203204</v>
      </c>
      <c r="AH266" s="6">
        <v>76.779233814732464</v>
      </c>
      <c r="AI266" s="6">
        <v>53.415969965040162</v>
      </c>
      <c r="AJ266" s="6">
        <v>36.688888113678544</v>
      </c>
      <c r="AK266" s="9">
        <v>30</v>
      </c>
      <c r="AL266" s="16"/>
      <c r="AM266" s="9">
        <v>115</v>
      </c>
      <c r="AN266" s="17">
        <v>-1.0155489664755435E-2</v>
      </c>
      <c r="AO266" s="9">
        <v>80</v>
      </c>
      <c r="AP266" s="18">
        <v>0.223797140172322</v>
      </c>
    </row>
    <row r="267" spans="1:42" x14ac:dyDescent="0.35">
      <c r="A267" s="20" t="s">
        <v>850</v>
      </c>
      <c r="B267" s="4" t="s">
        <v>1025</v>
      </c>
      <c r="C267" s="5" t="s">
        <v>1026</v>
      </c>
      <c r="D267" s="6">
        <v>180.13</v>
      </c>
      <c r="E267" s="6">
        <v>2.01116925</v>
      </c>
      <c r="F267" s="6">
        <v>362.2719170025</v>
      </c>
      <c r="G267" s="7">
        <v>2.7885795</v>
      </c>
      <c r="H267" s="6">
        <v>23.612487667199996</v>
      </c>
      <c r="I267" s="6">
        <v>31.235202117699998</v>
      </c>
      <c r="J267" s="6">
        <v>37.523868490200002</v>
      </c>
      <c r="K267" s="8">
        <v>47.1</v>
      </c>
      <c r="L267" s="9">
        <v>58</v>
      </c>
      <c r="M267" s="9">
        <v>70</v>
      </c>
      <c r="N267" s="6">
        <v>2.8718872711999999</v>
      </c>
      <c r="O267" s="6">
        <v>3.9268197657999999</v>
      </c>
      <c r="P267" s="6">
        <v>4.7600929840999999</v>
      </c>
      <c r="Q267" s="9">
        <v>6</v>
      </c>
      <c r="R267" s="9">
        <v>7.4</v>
      </c>
      <c r="S267" s="9">
        <v>9</v>
      </c>
      <c r="T267" s="10"/>
      <c r="U267" s="10"/>
      <c r="V267" s="10"/>
      <c r="W267" s="10"/>
      <c r="X267" s="11">
        <v>0.23101537810498129</v>
      </c>
      <c r="Y267" s="11">
        <v>0.23654243364537964</v>
      </c>
      <c r="Z267" s="6">
        <v>26.66</v>
      </c>
      <c r="AA267" s="6">
        <v>17.454699999999999</v>
      </c>
      <c r="AB267" s="7"/>
      <c r="AC267" s="7"/>
      <c r="AD267" s="7"/>
      <c r="AE267" s="7"/>
      <c r="AF267" s="6">
        <v>76.10605889687163</v>
      </c>
      <c r="AG267" s="6">
        <v>60.378652833750003</v>
      </c>
      <c r="AH267" s="6">
        <v>48.955664459797298</v>
      </c>
      <c r="AI267" s="6">
        <v>40.252435222499997</v>
      </c>
      <c r="AJ267" s="6">
        <v>30.420453231414847</v>
      </c>
      <c r="AK267" s="9">
        <v>30</v>
      </c>
      <c r="AL267" s="16">
        <v>0.49686434844122301</v>
      </c>
      <c r="AM267" s="9">
        <v>60</v>
      </c>
      <c r="AN267" s="17">
        <v>-1.3026596331417424E-3</v>
      </c>
      <c r="AO267" s="9">
        <v>60</v>
      </c>
      <c r="AP267" s="18">
        <v>0.22586710172066921</v>
      </c>
    </row>
    <row r="268" spans="1:42" x14ac:dyDescent="0.35">
      <c r="A268" s="20" t="s">
        <v>1018</v>
      </c>
      <c r="B268" s="4" t="s">
        <v>1019</v>
      </c>
      <c r="C268" s="5" t="s">
        <v>1020</v>
      </c>
      <c r="D268" s="6">
        <v>166.6</v>
      </c>
      <c r="E268" s="6">
        <v>15.03222397</v>
      </c>
      <c r="F268" s="6">
        <v>2504.3685134020002</v>
      </c>
      <c r="G268" s="7">
        <v>7.0666786989999997</v>
      </c>
      <c r="H268" s="6">
        <v>209.50205</v>
      </c>
      <c r="I268" s="6">
        <v>226.65271999999999</v>
      </c>
      <c r="J268" s="6">
        <v>230.30647999999999</v>
      </c>
      <c r="K268" s="8">
        <v>306.89999999999998</v>
      </c>
      <c r="L268" s="9">
        <v>354</v>
      </c>
      <c r="M268" s="9">
        <v>405.6</v>
      </c>
      <c r="N268" s="6">
        <v>45.404870000000003</v>
      </c>
      <c r="O268" s="6">
        <v>50.952060000000003</v>
      </c>
      <c r="P268" s="6">
        <v>51.067360000000001</v>
      </c>
      <c r="Q268" s="9">
        <v>62.19</v>
      </c>
      <c r="R268" s="9">
        <v>68.47</v>
      </c>
      <c r="S268" s="9">
        <v>73.81</v>
      </c>
      <c r="T268" s="10"/>
      <c r="U268" s="10"/>
      <c r="V268" s="10"/>
      <c r="W268" s="10"/>
      <c r="X268" s="11">
        <v>0.20762083211784099</v>
      </c>
      <c r="Y268" s="11">
        <v>0.13063892437706692</v>
      </c>
      <c r="Z268" s="6">
        <v>21.66</v>
      </c>
      <c r="AA268" s="6">
        <v>16.205300000000001</v>
      </c>
      <c r="AB268" s="7"/>
      <c r="AC268" s="7"/>
      <c r="AD268" s="7"/>
      <c r="AE268" s="7"/>
      <c r="AF268" s="6">
        <v>49.040493054702658</v>
      </c>
      <c r="AG268" s="6">
        <v>40.269633597073486</v>
      </c>
      <c r="AH268" s="6">
        <v>36.576143032014024</v>
      </c>
      <c r="AI268" s="6">
        <v>33.929935149735812</v>
      </c>
      <c r="AJ268" s="6">
        <v>0</v>
      </c>
      <c r="AK268" s="9">
        <v>50</v>
      </c>
      <c r="AL268" s="16">
        <v>1.2416303684380592</v>
      </c>
      <c r="AM268" s="9">
        <v>50</v>
      </c>
      <c r="AN268" s="17">
        <v>0.25404667212243975</v>
      </c>
      <c r="AO268" s="9">
        <v>50</v>
      </c>
      <c r="AP268" s="18">
        <v>0.22634586498951256</v>
      </c>
    </row>
    <row r="269" spans="1:42" x14ac:dyDescent="0.35">
      <c r="A269" s="21" t="s">
        <v>506</v>
      </c>
      <c r="B269" s="4" t="s">
        <v>513</v>
      </c>
      <c r="C269" s="5" t="s">
        <v>514</v>
      </c>
      <c r="D269" s="6">
        <v>51.7</v>
      </c>
      <c r="E269" s="6">
        <v>26.097435319999999</v>
      </c>
      <c r="F269" s="6">
        <v>1349.237406044</v>
      </c>
      <c r="G269" s="7">
        <v>12.674334304</v>
      </c>
      <c r="H269" s="6">
        <v>202.24985720000001</v>
      </c>
      <c r="I269" s="6">
        <v>211.03877523</v>
      </c>
      <c r="J269" s="6">
        <v>199.06593468</v>
      </c>
      <c r="K269" s="8">
        <v>230</v>
      </c>
      <c r="L269" s="9">
        <v>270</v>
      </c>
      <c r="M269" s="9">
        <v>310</v>
      </c>
      <c r="N269" s="6">
        <v>41.204874019999998</v>
      </c>
      <c r="O269" s="6">
        <v>28.984332729999998</v>
      </c>
      <c r="P269" s="6">
        <v>26.007764590000001</v>
      </c>
      <c r="Q269" s="9">
        <v>39</v>
      </c>
      <c r="R269" s="9">
        <v>48</v>
      </c>
      <c r="S269" s="9">
        <v>56</v>
      </c>
      <c r="T269" s="10"/>
      <c r="U269" s="10"/>
      <c r="V269" s="10"/>
      <c r="W269" s="10"/>
      <c r="X269" s="11">
        <v>0.17382954019263308</v>
      </c>
      <c r="Y269" s="11">
        <v>0.20218027179754383</v>
      </c>
      <c r="Z269" s="6">
        <v>12.06</v>
      </c>
      <c r="AA269" s="6">
        <v>8.3285999999999998</v>
      </c>
      <c r="AB269" s="7"/>
      <c r="AC269" s="7"/>
      <c r="AD269" s="7"/>
      <c r="AE269" s="7"/>
      <c r="AF269" s="6">
        <v>51.87825356442908</v>
      </c>
      <c r="AG269" s="6">
        <v>34.595830924205124</v>
      </c>
      <c r="AH269" s="6">
        <v>28.109112625916666</v>
      </c>
      <c r="AI269" s="6">
        <v>24.093525107928571</v>
      </c>
      <c r="AJ269" s="6">
        <v>75.258588342982222</v>
      </c>
      <c r="AK269" s="9">
        <v>0</v>
      </c>
      <c r="AL269" s="16">
        <v>0</v>
      </c>
      <c r="AM269" s="9">
        <v>35</v>
      </c>
      <c r="AN269" s="17">
        <v>0.24514780903221833</v>
      </c>
      <c r="AO269" s="9">
        <v>30</v>
      </c>
      <c r="AP269" s="18">
        <v>0.22744810437304586</v>
      </c>
    </row>
    <row r="270" spans="1:42" x14ac:dyDescent="0.35">
      <c r="A270" s="21" t="s">
        <v>835</v>
      </c>
      <c r="B270" s="4" t="s">
        <v>979</v>
      </c>
      <c r="C270" s="5" t="s">
        <v>980</v>
      </c>
      <c r="D270" s="6">
        <v>27.05</v>
      </c>
      <c r="E270" s="6">
        <v>7.6703299999999999</v>
      </c>
      <c r="F270" s="6">
        <v>207.4824265</v>
      </c>
      <c r="G270" s="7">
        <v>1.1855567470000001</v>
      </c>
      <c r="H270" s="6">
        <v>81.687087042299993</v>
      </c>
      <c r="I270" s="6">
        <v>93.5143951007</v>
      </c>
      <c r="J270" s="6">
        <v>112.2374760901</v>
      </c>
      <c r="K270" s="8">
        <v>126.39555151259</v>
      </c>
      <c r="L270" s="9">
        <v>144.7759074781855</v>
      </c>
      <c r="M270" s="9">
        <v>164.86382219202352</v>
      </c>
      <c r="N270" s="6">
        <v>7.5425516096000003</v>
      </c>
      <c r="O270" s="6">
        <v>8.2410519241999989</v>
      </c>
      <c r="P270" s="6">
        <v>9.4008003427000002</v>
      </c>
      <c r="Q270" s="9">
        <v>10.442856269808548</v>
      </c>
      <c r="R270" s="9">
        <v>11.664389224356579</v>
      </c>
      <c r="S270" s="9">
        <v>13.293909825932676</v>
      </c>
      <c r="T270" s="10"/>
      <c r="U270" s="10"/>
      <c r="V270" s="10"/>
      <c r="W270" s="10"/>
      <c r="X270" s="11">
        <v>0.13674352929707423</v>
      </c>
      <c r="Y270" s="11">
        <v>0.1224387027481364</v>
      </c>
      <c r="Z270" s="6">
        <v>23.83</v>
      </c>
      <c r="AA270" s="6">
        <v>22.171500000000002</v>
      </c>
      <c r="AB270" s="7"/>
      <c r="AC270" s="7"/>
      <c r="AD270" s="7"/>
      <c r="AE270" s="7"/>
      <c r="AF270" s="6">
        <v>22.070719400089828</v>
      </c>
      <c r="AG270" s="6">
        <v>19.868359875818136</v>
      </c>
      <c r="AH270" s="6">
        <v>17.787680307062537</v>
      </c>
      <c r="AI270" s="6">
        <v>15.607329161753466</v>
      </c>
      <c r="AJ270" s="6">
        <v>81.592308318261843</v>
      </c>
      <c r="AK270" s="9">
        <v>80</v>
      </c>
      <c r="AL270" s="16">
        <v>4.0265024642204281</v>
      </c>
      <c r="AM270" s="9">
        <v>23</v>
      </c>
      <c r="AN270" s="17">
        <v>0.19788448310557727</v>
      </c>
      <c r="AO270" s="9">
        <v>22</v>
      </c>
      <c r="AP270" s="18">
        <v>0.22752833051095123</v>
      </c>
    </row>
    <row r="271" spans="1:42" x14ac:dyDescent="0.35">
      <c r="A271" s="20" t="s">
        <v>86</v>
      </c>
      <c r="B271" s="4" t="s">
        <v>89</v>
      </c>
      <c r="C271" s="5" t="s">
        <v>90</v>
      </c>
      <c r="D271" s="6">
        <v>4.1500000000000004</v>
      </c>
      <c r="E271" s="6">
        <v>1210.7120964600001</v>
      </c>
      <c r="F271" s="6">
        <v>5024.4552003090012</v>
      </c>
      <c r="G271" s="7">
        <v>5.1887630319999998</v>
      </c>
      <c r="H271" s="23">
        <v>28911.79</v>
      </c>
      <c r="I271" s="23">
        <v>29661.93</v>
      </c>
      <c r="J271" s="23">
        <v>21059.84</v>
      </c>
      <c r="K271" s="24">
        <v>25984.607090910002</v>
      </c>
      <c r="L271" s="25">
        <v>27570.006218179999</v>
      </c>
      <c r="M271" s="25">
        <v>28604.680922219999</v>
      </c>
      <c r="N271" s="6">
        <v>630.89</v>
      </c>
      <c r="O271" s="6">
        <v>575.91</v>
      </c>
      <c r="P271" s="6">
        <v>329.24</v>
      </c>
      <c r="Q271" s="9">
        <v>650</v>
      </c>
      <c r="R271" s="9">
        <v>650</v>
      </c>
      <c r="S271" s="9">
        <v>650</v>
      </c>
      <c r="T271" s="10"/>
      <c r="U271" s="10"/>
      <c r="V271" s="10"/>
      <c r="W271" s="10"/>
      <c r="X271" s="11">
        <v>0.10745820923728666</v>
      </c>
      <c r="Y271" s="11">
        <v>0.25448918387818775</v>
      </c>
      <c r="Z271" s="6">
        <v>4.4400000000000004</v>
      </c>
      <c r="AA271" s="6">
        <v>4.8478000000000003</v>
      </c>
      <c r="AB271" s="7"/>
      <c r="AC271" s="7"/>
      <c r="AD271" s="7"/>
      <c r="AE271" s="7"/>
      <c r="AF271" s="6">
        <v>15.260767829877905</v>
      </c>
      <c r="AG271" s="6">
        <v>7.7299310773984633</v>
      </c>
      <c r="AH271" s="6">
        <v>7.7299310773984633</v>
      </c>
      <c r="AI271" s="6">
        <v>7.7299310773984633</v>
      </c>
      <c r="AJ271" s="6">
        <v>73.545869059652532</v>
      </c>
      <c r="AK271" s="9">
        <v>70</v>
      </c>
      <c r="AL271" s="16">
        <v>9.0557081685596028</v>
      </c>
      <c r="AM271" s="9">
        <v>10</v>
      </c>
      <c r="AN271" s="17">
        <v>0.38422967719411089</v>
      </c>
      <c r="AO271" s="9">
        <v>10</v>
      </c>
      <c r="AP271" s="18">
        <v>0.22795437177754757</v>
      </c>
    </row>
    <row r="272" spans="1:42" x14ac:dyDescent="0.35">
      <c r="A272" s="20" t="s">
        <v>596</v>
      </c>
      <c r="B272" s="4" t="s">
        <v>701</v>
      </c>
      <c r="C272" s="5" t="s">
        <v>702</v>
      </c>
      <c r="D272" s="6">
        <v>21.86</v>
      </c>
      <c r="E272" s="6">
        <v>5.7964359600000002</v>
      </c>
      <c r="F272" s="6">
        <v>126.7100900856</v>
      </c>
      <c r="G272" s="7">
        <v>2.8107539149999998</v>
      </c>
      <c r="H272" s="6">
        <v>60.160984036599999</v>
      </c>
      <c r="I272" s="6">
        <v>70.627350381900001</v>
      </c>
      <c r="J272" s="6">
        <v>85.326096383500001</v>
      </c>
      <c r="K272" s="8">
        <v>105.40066</v>
      </c>
      <c r="L272" s="9">
        <v>127.68989000000001</v>
      </c>
      <c r="M272" s="9">
        <v>157.88175555999999</v>
      </c>
      <c r="N272" s="6">
        <v>3.1613336250999997</v>
      </c>
      <c r="O272" s="6">
        <v>3.3535881375000001</v>
      </c>
      <c r="P272" s="6">
        <v>3.6869590199000002</v>
      </c>
      <c r="Q272" s="9">
        <v>4.8623399999999997</v>
      </c>
      <c r="R272" s="9">
        <v>6.0438499999999999</v>
      </c>
      <c r="S272" s="9">
        <v>7.5527111099999997</v>
      </c>
      <c r="T272" s="10"/>
      <c r="U272" s="10"/>
      <c r="V272" s="10"/>
      <c r="W272" s="10"/>
      <c r="X272" s="11">
        <v>0.2276748428408133</v>
      </c>
      <c r="Y272" s="11">
        <v>0.27002280956336921</v>
      </c>
      <c r="Z272" s="6">
        <v>10.9</v>
      </c>
      <c r="AA272" s="6">
        <v>7.8259999999999996</v>
      </c>
      <c r="AB272" s="7"/>
      <c r="AC272" s="7"/>
      <c r="AD272" s="7"/>
      <c r="AE272" s="7"/>
      <c r="AF272" s="6">
        <v>37.783438183335953</v>
      </c>
      <c r="AG272" s="6">
        <v>34.367100204177667</v>
      </c>
      <c r="AH272" s="6">
        <v>26.059487836227003</v>
      </c>
      <c r="AI272" s="6">
        <v>20.965128202321367</v>
      </c>
      <c r="AJ272" s="6">
        <v>30.027850671093901</v>
      </c>
      <c r="AK272" s="9">
        <v>30</v>
      </c>
      <c r="AL272" s="16">
        <v>0.87292788224108586</v>
      </c>
      <c r="AM272" s="9">
        <v>40</v>
      </c>
      <c r="AN272" s="17">
        <v>0.54367886230552809</v>
      </c>
      <c r="AO272" s="9">
        <v>25</v>
      </c>
      <c r="AP272" s="18">
        <v>0.22944866365156352</v>
      </c>
    </row>
    <row r="273" spans="1:42" x14ac:dyDescent="0.35">
      <c r="A273" s="20" t="s">
        <v>265</v>
      </c>
      <c r="B273" s="4" t="s">
        <v>332</v>
      </c>
      <c r="C273" s="5" t="s">
        <v>333</v>
      </c>
      <c r="D273" s="6">
        <v>83.19</v>
      </c>
      <c r="E273" s="6">
        <v>1</v>
      </c>
      <c r="F273" s="6">
        <v>83.19</v>
      </c>
      <c r="G273" s="7">
        <v>0.86520915099999995</v>
      </c>
      <c r="H273" s="6">
        <v>5.8392419488999998</v>
      </c>
      <c r="I273" s="6">
        <v>6.0298766610000003</v>
      </c>
      <c r="J273" s="6">
        <v>7.0220907678</v>
      </c>
      <c r="K273" s="8">
        <v>10.050000000000001</v>
      </c>
      <c r="L273" s="9">
        <v>14</v>
      </c>
      <c r="M273" s="9">
        <v>17.5</v>
      </c>
      <c r="N273" s="6">
        <v>0.67094911619999997</v>
      </c>
      <c r="O273" s="6">
        <v>0.88437756040000004</v>
      </c>
      <c r="P273" s="6">
        <v>1.0744862538</v>
      </c>
      <c r="Q273" s="9">
        <v>2</v>
      </c>
      <c r="R273" s="9">
        <v>3</v>
      </c>
      <c r="S273" s="9">
        <v>3.6</v>
      </c>
      <c r="T273" s="10"/>
      <c r="U273" s="10"/>
      <c r="V273" s="10"/>
      <c r="W273" s="10"/>
      <c r="X273" s="11">
        <v>0.35578410063531463</v>
      </c>
      <c r="Y273" s="11">
        <v>0.4963523808608894</v>
      </c>
      <c r="Z273" s="6">
        <v>14.83</v>
      </c>
      <c r="AA273" s="6">
        <v>10.5657</v>
      </c>
      <c r="AB273" s="7"/>
      <c r="AC273" s="7"/>
      <c r="AD273" s="7"/>
      <c r="AE273" s="7"/>
      <c r="AF273" s="6">
        <v>25.35165052476356</v>
      </c>
      <c r="AG273" s="6">
        <v>41.594999999999999</v>
      </c>
      <c r="AH273" s="6">
        <v>27.73</v>
      </c>
      <c r="AI273" s="6">
        <v>23.108333333333331</v>
      </c>
      <c r="AJ273" s="6">
        <v>30.712351957312677</v>
      </c>
      <c r="AK273" s="9">
        <v>30</v>
      </c>
      <c r="AL273" s="16"/>
      <c r="AM273" s="9">
        <v>40</v>
      </c>
      <c r="AN273" s="17">
        <v>-3.8345955042673352E-2</v>
      </c>
      <c r="AO273" s="9">
        <v>35</v>
      </c>
      <c r="AP273" s="18">
        <v>0.2306929433484981</v>
      </c>
    </row>
    <row r="274" spans="1:42" x14ac:dyDescent="0.35">
      <c r="A274" s="21" t="s">
        <v>829</v>
      </c>
      <c r="B274" s="4" t="s">
        <v>970</v>
      </c>
      <c r="C274" s="5" t="s">
        <v>830</v>
      </c>
      <c r="D274" s="6">
        <v>46.02</v>
      </c>
      <c r="E274" s="6">
        <v>9.4902405000000005</v>
      </c>
      <c r="F274" s="6">
        <v>436.74086781000005</v>
      </c>
      <c r="G274" s="7">
        <v>3.6294939260000003</v>
      </c>
      <c r="H274" s="6">
        <v>74.2488527414</v>
      </c>
      <c r="I274" s="6">
        <v>77.605818555300004</v>
      </c>
      <c r="J274" s="6">
        <v>81.286207993100007</v>
      </c>
      <c r="K274" s="8">
        <v>95.772922863069653</v>
      </c>
      <c r="L274" s="9">
        <v>110.6990088456525</v>
      </c>
      <c r="M274" s="9">
        <v>127.78849389934607</v>
      </c>
      <c r="N274" s="6">
        <v>14.735796656199998</v>
      </c>
      <c r="O274" s="6">
        <v>15.898148478</v>
      </c>
      <c r="P274" s="6">
        <v>16.607499588900001</v>
      </c>
      <c r="Q274" s="9">
        <v>18.983528611867737</v>
      </c>
      <c r="R274" s="9">
        <v>22.28936660091853</v>
      </c>
      <c r="S274" s="9">
        <v>26.082485321096787</v>
      </c>
      <c r="T274" s="10"/>
      <c r="U274" s="10"/>
      <c r="V274" s="10"/>
      <c r="W274" s="10"/>
      <c r="X274" s="11">
        <v>0.16276413899271502</v>
      </c>
      <c r="Y274" s="11">
        <v>0.1623802986289038</v>
      </c>
      <c r="Z274" s="6">
        <v>22.39</v>
      </c>
      <c r="AA274" s="6">
        <v>20.487300000000001</v>
      </c>
      <c r="AB274" s="7"/>
      <c r="AC274" s="7"/>
      <c r="AD274" s="7"/>
      <c r="AE274" s="7"/>
      <c r="AF274" s="6">
        <v>26.297809942557862</v>
      </c>
      <c r="AG274" s="6">
        <v>23.006305979224919</v>
      </c>
      <c r="AH274" s="6">
        <v>19.594135429223108</v>
      </c>
      <c r="AI274" s="6">
        <v>16.74460322447657</v>
      </c>
      <c r="AJ274" s="6">
        <v>28.507311137700171</v>
      </c>
      <c r="AK274" s="9">
        <v>30</v>
      </c>
      <c r="AL274" s="16">
        <v>1.3039903071397252</v>
      </c>
      <c r="AM274" s="9">
        <v>20</v>
      </c>
      <c r="AN274" s="17">
        <v>-0.11763322550211928</v>
      </c>
      <c r="AO274" s="9">
        <v>25</v>
      </c>
      <c r="AP274" s="18">
        <v>0.23493120646505838</v>
      </c>
    </row>
    <row r="275" spans="1:42" x14ac:dyDescent="0.35">
      <c r="A275" s="21" t="s">
        <v>835</v>
      </c>
      <c r="B275" s="4" t="s">
        <v>983</v>
      </c>
      <c r="C275" s="5" t="s">
        <v>984</v>
      </c>
      <c r="D275" s="6">
        <v>58.4</v>
      </c>
      <c r="E275" s="6">
        <v>8.1684666099999994</v>
      </c>
      <c r="F275" s="6">
        <v>477.03845002399993</v>
      </c>
      <c r="G275" s="7">
        <v>1.283638882</v>
      </c>
      <c r="H275" s="6">
        <v>178.51264801720001</v>
      </c>
      <c r="I275" s="6">
        <v>198.5347788297</v>
      </c>
      <c r="J275" s="6">
        <v>185.96944289020001</v>
      </c>
      <c r="K275" s="8">
        <v>225.12400276705139</v>
      </c>
      <c r="L275" s="9">
        <v>258.44376337127079</v>
      </c>
      <c r="M275" s="9">
        <v>285.28923945263887</v>
      </c>
      <c r="N275" s="6">
        <v>16.698734399999999</v>
      </c>
      <c r="O275" s="6">
        <v>19.1991419125</v>
      </c>
      <c r="P275" s="6">
        <v>18.462215381</v>
      </c>
      <c r="Q275" s="9">
        <v>22.76905435401779</v>
      </c>
      <c r="R275" s="9">
        <v>25.707330914400305</v>
      </c>
      <c r="S275" s="9">
        <v>28.070509571459464</v>
      </c>
      <c r="T275" s="10"/>
      <c r="U275" s="10"/>
      <c r="V275" s="10"/>
      <c r="W275" s="10"/>
      <c r="X275" s="11">
        <v>0.15331498203087457</v>
      </c>
      <c r="Y275" s="11">
        <v>0.14988787471691922</v>
      </c>
      <c r="Z275" s="6">
        <v>26.97</v>
      </c>
      <c r="AA275" s="6">
        <v>25.813400000000001</v>
      </c>
      <c r="AB275" s="7"/>
      <c r="AC275" s="7"/>
      <c r="AD275" s="7"/>
      <c r="AE275" s="7"/>
      <c r="AF275" s="6">
        <v>25.8386352980658</v>
      </c>
      <c r="AG275" s="6">
        <v>20.951175336793138</v>
      </c>
      <c r="AH275" s="6">
        <v>18.556514155920421</v>
      </c>
      <c r="AI275" s="6">
        <v>16.9942924908291</v>
      </c>
      <c r="AJ275" s="6">
        <v>56.797176974717047</v>
      </c>
      <c r="AK275" s="9">
        <v>50</v>
      </c>
      <c r="AL275" s="16">
        <v>2.3865009574041958</v>
      </c>
      <c r="AM275" s="9">
        <v>25</v>
      </c>
      <c r="AN275" s="17">
        <v>0.21711548827613986</v>
      </c>
      <c r="AO275" s="9">
        <v>25</v>
      </c>
      <c r="AP275" s="18">
        <v>0.23674675577990983</v>
      </c>
    </row>
    <row r="276" spans="1:42" x14ac:dyDescent="0.35">
      <c r="A276" s="20" t="s">
        <v>91</v>
      </c>
      <c r="B276" s="4" t="s">
        <v>104</v>
      </c>
      <c r="C276" s="5" t="s">
        <v>105</v>
      </c>
      <c r="D276" s="6">
        <v>9.98</v>
      </c>
      <c r="E276" s="6">
        <v>293.52160584000001</v>
      </c>
      <c r="F276" s="6">
        <v>2929.3456262832001</v>
      </c>
      <c r="G276" s="7">
        <v>3.9270781729999999</v>
      </c>
      <c r="H276" s="6">
        <v>1715.42</v>
      </c>
      <c r="I276" s="6">
        <v>1906.88</v>
      </c>
      <c r="J276" s="6">
        <v>1963.84</v>
      </c>
      <c r="K276" s="8">
        <v>2130.0916383934086</v>
      </c>
      <c r="L276" s="9">
        <v>2395.9663225858658</v>
      </c>
      <c r="M276" s="9">
        <v>2694.0556164442387</v>
      </c>
      <c r="N276" s="6">
        <v>559.14</v>
      </c>
      <c r="O276" s="6">
        <v>589.11</v>
      </c>
      <c r="P276" s="6">
        <v>583.25</v>
      </c>
      <c r="Q276" s="9">
        <v>642.3396516044653</v>
      </c>
      <c r="R276" s="9">
        <v>724.11181897556412</v>
      </c>
      <c r="S276" s="9">
        <v>823.60342965479731</v>
      </c>
      <c r="T276" s="10"/>
      <c r="U276" s="10"/>
      <c r="V276" s="10"/>
      <c r="W276" s="10"/>
      <c r="X276" s="11">
        <v>0.11113497623512569</v>
      </c>
      <c r="Y276" s="11">
        <v>0.12190082226361243</v>
      </c>
      <c r="Z276" s="6">
        <v>10.81</v>
      </c>
      <c r="AA276" s="6">
        <v>0</v>
      </c>
      <c r="AB276" s="7"/>
      <c r="AC276" s="7"/>
      <c r="AD276" s="7"/>
      <c r="AE276" s="7"/>
      <c r="AF276" s="6">
        <v>5.0224528526072865</v>
      </c>
      <c r="AG276" s="6">
        <v>4.5604309479667755</v>
      </c>
      <c r="AH276" s="6">
        <v>4.0454326935686344</v>
      </c>
      <c r="AI276" s="6">
        <v>3.5567428701832839</v>
      </c>
      <c r="AJ276" s="6">
        <v>24.156085864243462</v>
      </c>
      <c r="AK276" s="9">
        <v>24.156022288898413</v>
      </c>
      <c r="AL276" s="16">
        <v>5.2968727220106562</v>
      </c>
      <c r="AM276" s="9">
        <v>5</v>
      </c>
      <c r="AN276" s="17">
        <v>0.14935633993666406</v>
      </c>
      <c r="AO276" s="9">
        <v>5</v>
      </c>
      <c r="AP276" s="18">
        <v>0.238624901896589</v>
      </c>
    </row>
    <row r="277" spans="1:42" x14ac:dyDescent="0.35">
      <c r="A277" s="21" t="s">
        <v>194</v>
      </c>
      <c r="B277" s="4" t="s">
        <v>226</v>
      </c>
      <c r="C277" s="5" t="s">
        <v>227</v>
      </c>
      <c r="D277" s="6">
        <v>23.83</v>
      </c>
      <c r="E277" s="6">
        <v>129.26776029000001</v>
      </c>
      <c r="F277" s="6">
        <v>2881.0272915665259</v>
      </c>
      <c r="G277" s="7">
        <v>17.212529889000002</v>
      </c>
      <c r="H277" s="6">
        <v>372.20708075490001</v>
      </c>
      <c r="I277" s="6">
        <v>431.39697642010003</v>
      </c>
      <c r="J277" s="6">
        <v>543.8273024156</v>
      </c>
      <c r="K277" s="8">
        <v>595.82289615000002</v>
      </c>
      <c r="L277" s="9">
        <v>672.54319999999996</v>
      </c>
      <c r="M277" s="9">
        <v>776.91875262999997</v>
      </c>
      <c r="N277" s="6">
        <v>93.898959899400012</v>
      </c>
      <c r="O277" s="6">
        <v>122.2860972382</v>
      </c>
      <c r="P277" s="6">
        <v>134.51470696202</v>
      </c>
      <c r="Q277" s="9">
        <v>203.06566473000001</v>
      </c>
      <c r="R277" s="9">
        <v>236.98032438000001</v>
      </c>
      <c r="S277" s="9">
        <v>260.09048999999999</v>
      </c>
      <c r="T277" s="10">
        <v>1858.8273574811999</v>
      </c>
      <c r="U277" s="10">
        <v>1980.6667563192</v>
      </c>
      <c r="V277" s="10">
        <v>2122.8549509472</v>
      </c>
      <c r="W277" s="10">
        <v>2278.9092449472</v>
      </c>
      <c r="X277" s="11">
        <v>0.12625880428690728</v>
      </c>
      <c r="Y277" s="11">
        <v>0.2458092974007926</v>
      </c>
      <c r="Z277" s="6">
        <v>8.43</v>
      </c>
      <c r="AA277" s="6">
        <v>0</v>
      </c>
      <c r="AB277" s="7">
        <v>1.7413302561342126</v>
      </c>
      <c r="AC277" s="7">
        <v>1.5499165535579678</v>
      </c>
      <c r="AD277" s="7">
        <v>1.4545744670953753</v>
      </c>
      <c r="AE277" s="7">
        <v>1.3571475009543332</v>
      </c>
      <c r="AF277" s="6">
        <v>21.417935307103477</v>
      </c>
      <c r="AG277" s="6">
        <v>14.187663361982908</v>
      </c>
      <c r="AH277" s="6">
        <v>12.157242585872968</v>
      </c>
      <c r="AI277" s="6">
        <v>11.077018969692148</v>
      </c>
      <c r="AJ277" s="6">
        <v>0</v>
      </c>
      <c r="AK277" s="9">
        <v>40</v>
      </c>
      <c r="AL277" s="16">
        <v>2.8193507964943345</v>
      </c>
      <c r="AM277" s="9">
        <v>1.5</v>
      </c>
      <c r="AN277" s="17">
        <v>-4.012453990479347E-3</v>
      </c>
      <c r="AO277" s="9">
        <v>2</v>
      </c>
      <c r="AP277" s="18">
        <v>0.24214538837702926</v>
      </c>
    </row>
    <row r="278" spans="1:42" x14ac:dyDescent="0.35">
      <c r="A278" s="20" t="s">
        <v>403</v>
      </c>
      <c r="B278" s="4" t="s">
        <v>408</v>
      </c>
      <c r="C278" s="5" t="s">
        <v>409</v>
      </c>
      <c r="D278" s="6">
        <v>54</v>
      </c>
      <c r="E278" s="6">
        <v>25.235614120000001</v>
      </c>
      <c r="F278" s="6">
        <v>1362.7231624800002</v>
      </c>
      <c r="G278" s="7">
        <v>8.0390491389999994</v>
      </c>
      <c r="H278" s="6">
        <v>140.4570825074</v>
      </c>
      <c r="I278" s="6">
        <v>181.54344171400001</v>
      </c>
      <c r="J278" s="6">
        <v>217.3037303852</v>
      </c>
      <c r="K278" s="8">
        <v>288.60713437999999</v>
      </c>
      <c r="L278" s="9">
        <v>361.88310938000001</v>
      </c>
      <c r="M278" s="9">
        <v>451.78599666999997</v>
      </c>
      <c r="N278" s="6">
        <v>15.082212862</v>
      </c>
      <c r="O278" s="6">
        <v>20.659446879800001</v>
      </c>
      <c r="P278" s="6">
        <v>33.888700650099999</v>
      </c>
      <c r="Q278" s="9">
        <v>43.3</v>
      </c>
      <c r="R278" s="9">
        <v>55.8</v>
      </c>
      <c r="S278" s="9">
        <v>70</v>
      </c>
      <c r="T278" s="10"/>
      <c r="U278" s="10"/>
      <c r="V278" s="10"/>
      <c r="W278" s="10"/>
      <c r="X278" s="11">
        <v>0.25852713241333847</v>
      </c>
      <c r="Y278" s="11">
        <v>0.27354523173189937</v>
      </c>
      <c r="Z278" s="6">
        <v>27.37</v>
      </c>
      <c r="AA278" s="6">
        <v>21.473400000000002</v>
      </c>
      <c r="AB278" s="7"/>
      <c r="AC278" s="7"/>
      <c r="AD278" s="7"/>
      <c r="AE278" s="7"/>
      <c r="AF278" s="6">
        <v>40.21172651468946</v>
      </c>
      <c r="AG278" s="6">
        <v>31.471666569976911</v>
      </c>
      <c r="AH278" s="6">
        <v>24.421562051612906</v>
      </c>
      <c r="AI278" s="6">
        <v>19.467473749714287</v>
      </c>
      <c r="AJ278" s="6">
        <v>22.33984806371636</v>
      </c>
      <c r="AK278" s="9">
        <v>20</v>
      </c>
      <c r="AL278" s="16">
        <v>0.30320827367757036</v>
      </c>
      <c r="AM278" s="9">
        <v>35</v>
      </c>
      <c r="AN278" s="17">
        <v>0.11514350912653727</v>
      </c>
      <c r="AO278" s="9">
        <v>30</v>
      </c>
      <c r="AP278" s="18">
        <v>0.24441518219330441</v>
      </c>
    </row>
    <row r="279" spans="1:42" x14ac:dyDescent="0.35">
      <c r="A279" s="20" t="s">
        <v>583</v>
      </c>
      <c r="B279" s="4" t="s">
        <v>675</v>
      </c>
      <c r="C279" s="5" t="s">
        <v>676</v>
      </c>
      <c r="D279" s="6">
        <v>32.71</v>
      </c>
      <c r="E279" s="6">
        <v>7.1301628099999999</v>
      </c>
      <c r="F279" s="6">
        <v>233.22762551509999</v>
      </c>
      <c r="G279" s="7">
        <v>3.10795295</v>
      </c>
      <c r="H279" s="6">
        <v>51.563142398999993</v>
      </c>
      <c r="I279" s="6">
        <v>47.576770233500007</v>
      </c>
      <c r="J279" s="6">
        <v>70.495901254399996</v>
      </c>
      <c r="K279" s="8">
        <v>88</v>
      </c>
      <c r="L279" s="9">
        <v>110</v>
      </c>
      <c r="M279" s="9">
        <v>135</v>
      </c>
      <c r="N279" s="6">
        <v>6.2311598004999995</v>
      </c>
      <c r="O279" s="6">
        <v>5.1348720053000001</v>
      </c>
      <c r="P279" s="6">
        <v>8.6548355046999994</v>
      </c>
      <c r="Q279" s="9">
        <v>11.3</v>
      </c>
      <c r="R279" s="9">
        <v>13.9</v>
      </c>
      <c r="S279" s="9">
        <v>16.3</v>
      </c>
      <c r="T279" s="10"/>
      <c r="U279" s="10"/>
      <c r="V279" s="10"/>
      <c r="W279" s="10"/>
      <c r="X279" s="11">
        <v>0.24181423471072017</v>
      </c>
      <c r="Y279" s="11">
        <v>0.23493167137267301</v>
      </c>
      <c r="Z279" s="6">
        <v>11.73</v>
      </c>
      <c r="AA279" s="6">
        <v>9.6379000000000001</v>
      </c>
      <c r="AB279" s="7"/>
      <c r="AC279" s="7"/>
      <c r="AD279" s="7"/>
      <c r="AE279" s="7"/>
      <c r="AF279" s="6">
        <v>26.947667045600806</v>
      </c>
      <c r="AG279" s="6">
        <v>20.639612877442474</v>
      </c>
      <c r="AH279" s="6">
        <v>16.778965864395683</v>
      </c>
      <c r="AI279" s="6">
        <v>14.308443283134968</v>
      </c>
      <c r="AJ279" s="6">
        <v>9.9684124503751068</v>
      </c>
      <c r="AK279" s="9">
        <v>10</v>
      </c>
      <c r="AL279" s="16">
        <v>0.4845052113806475</v>
      </c>
      <c r="AM279" s="9">
        <v>25</v>
      </c>
      <c r="AN279" s="17">
        <v>0.2161080805654253</v>
      </c>
      <c r="AO279" s="9">
        <v>22</v>
      </c>
      <c r="AP279" s="18">
        <v>0.24482638512024579</v>
      </c>
    </row>
    <row r="280" spans="1:42" x14ac:dyDescent="0.35">
      <c r="A280" s="20" t="s">
        <v>562</v>
      </c>
      <c r="B280" s="4" t="s">
        <v>644</v>
      </c>
      <c r="C280" s="5" t="s">
        <v>645</v>
      </c>
      <c r="D280" s="6">
        <v>41.26</v>
      </c>
      <c r="E280" s="6">
        <v>70.354288280000006</v>
      </c>
      <c r="F280" s="6">
        <v>2902.8179344328</v>
      </c>
      <c r="G280" s="7">
        <v>35.581014948000004</v>
      </c>
      <c r="H280" s="6">
        <v>358.49964160129997</v>
      </c>
      <c r="I280" s="6">
        <v>625.16314588419993</v>
      </c>
      <c r="J280" s="6">
        <v>925.01259211539991</v>
      </c>
      <c r="K280" s="8">
        <v>1330</v>
      </c>
      <c r="L280" s="9">
        <v>1685</v>
      </c>
      <c r="M280" s="9">
        <v>1980</v>
      </c>
      <c r="N280" s="6">
        <v>27.2263112523</v>
      </c>
      <c r="O280" s="6">
        <v>47.138206448999995</v>
      </c>
      <c r="P280" s="6">
        <v>72.254627525800004</v>
      </c>
      <c r="Q280" s="9">
        <v>90</v>
      </c>
      <c r="R280" s="9">
        <v>120</v>
      </c>
      <c r="S280" s="9">
        <v>150</v>
      </c>
      <c r="T280" s="10"/>
      <c r="U280" s="10"/>
      <c r="V280" s="10"/>
      <c r="W280" s="10"/>
      <c r="X280" s="11">
        <v>0.28876138578022381</v>
      </c>
      <c r="Y280" s="11">
        <v>0.27568034487528958</v>
      </c>
      <c r="Z280" s="6">
        <v>30.29</v>
      </c>
      <c r="AA280" s="6">
        <v>21.572399999999998</v>
      </c>
      <c r="AB280" s="7"/>
      <c r="AC280" s="7"/>
      <c r="AD280" s="7"/>
      <c r="AE280" s="7"/>
      <c r="AF280" s="6">
        <v>40.174837707056049</v>
      </c>
      <c r="AG280" s="6">
        <v>32.253532604808889</v>
      </c>
      <c r="AH280" s="6">
        <v>24.190149453606669</v>
      </c>
      <c r="AI280" s="6">
        <v>19.352119562885335</v>
      </c>
      <c r="AJ280" s="6">
        <v>10.710683786457574</v>
      </c>
      <c r="AK280" s="9">
        <v>0</v>
      </c>
      <c r="AL280" s="16">
        <v>0</v>
      </c>
      <c r="AM280" s="9">
        <v>30</v>
      </c>
      <c r="AN280" s="17">
        <v>-6.986932663843759E-2</v>
      </c>
      <c r="AO280" s="9">
        <v>30</v>
      </c>
      <c r="AP280" s="18">
        <v>0.24507742286812717</v>
      </c>
    </row>
    <row r="281" spans="1:42" x14ac:dyDescent="0.35">
      <c r="A281" s="21" t="s">
        <v>506</v>
      </c>
      <c r="B281" s="4" t="s">
        <v>517</v>
      </c>
      <c r="C281" s="5" t="s">
        <v>518</v>
      </c>
      <c r="D281" s="6">
        <v>22.65</v>
      </c>
      <c r="E281" s="6">
        <v>31.52723984</v>
      </c>
      <c r="F281" s="6">
        <v>714.09198237599992</v>
      </c>
      <c r="G281" s="7">
        <v>5.2584651620000002</v>
      </c>
      <c r="H281" s="6">
        <v>1571.7023500468999</v>
      </c>
      <c r="I281" s="6">
        <v>1440.2362607074999</v>
      </c>
      <c r="J281" s="6">
        <v>1335.7763972175001</v>
      </c>
      <c r="K281" s="8">
        <v>140</v>
      </c>
      <c r="L281" s="9">
        <v>153</v>
      </c>
      <c r="M281" s="9">
        <v>168</v>
      </c>
      <c r="N281" s="6">
        <v>80.271769457200008</v>
      </c>
      <c r="O281" s="6">
        <v>64.631632989499991</v>
      </c>
      <c r="P281" s="6">
        <v>54.032768695100003</v>
      </c>
      <c r="Q281" s="9">
        <v>65</v>
      </c>
      <c r="R281" s="9">
        <v>75</v>
      </c>
      <c r="S281" s="9">
        <v>84</v>
      </c>
      <c r="T281" s="10"/>
      <c r="U281" s="10"/>
      <c r="V281" s="10"/>
      <c r="W281" s="10"/>
      <c r="X281" s="11">
        <v>0.10684437719678619</v>
      </c>
      <c r="Y281" s="11">
        <v>0.12439663752478824</v>
      </c>
      <c r="Z281" s="6">
        <v>10.6</v>
      </c>
      <c r="AA281" s="6">
        <v>9.7120999999999995</v>
      </c>
      <c r="AB281" s="7"/>
      <c r="AC281" s="7"/>
      <c r="AD281" s="7"/>
      <c r="AE281" s="7"/>
      <c r="AF281" s="6">
        <v>13.215905821993493</v>
      </c>
      <c r="AG281" s="6">
        <v>10.986030498092306</v>
      </c>
      <c r="AH281" s="6">
        <v>9.5212264316799988</v>
      </c>
      <c r="AI281" s="6">
        <v>8.5010950282857127</v>
      </c>
      <c r="AJ281" s="6">
        <v>0</v>
      </c>
      <c r="AK281" s="9">
        <v>0</v>
      </c>
      <c r="AL281" s="16">
        <v>0</v>
      </c>
      <c r="AM281" s="9">
        <v>13</v>
      </c>
      <c r="AN281" s="17">
        <v>0.36537032211996023</v>
      </c>
      <c r="AO281" s="9">
        <v>12</v>
      </c>
      <c r="AP281" s="18">
        <v>0.24609034251507844</v>
      </c>
    </row>
    <row r="282" spans="1:42" x14ac:dyDescent="0.35">
      <c r="A282" s="20" t="s">
        <v>783</v>
      </c>
      <c r="B282" s="4" t="s">
        <v>942</v>
      </c>
      <c r="C282" s="5" t="s">
        <v>943</v>
      </c>
      <c r="D282" s="6">
        <v>35.1</v>
      </c>
      <c r="E282" s="6">
        <v>60.826248329999999</v>
      </c>
      <c r="F282" s="6">
        <v>2135.0013163829999</v>
      </c>
      <c r="G282" s="7">
        <v>21.547857368000003</v>
      </c>
      <c r="H282" s="6">
        <v>789.76388687289989</v>
      </c>
      <c r="I282" s="6">
        <v>900.09132852259995</v>
      </c>
      <c r="J282" s="6">
        <v>965.23963249919996</v>
      </c>
      <c r="K282" s="8">
        <v>1061.76359574912</v>
      </c>
      <c r="L282" s="9">
        <v>1167.9399553240321</v>
      </c>
      <c r="M282" s="9">
        <v>1284.7339508564355</v>
      </c>
      <c r="N282" s="6">
        <v>64.397496108200002</v>
      </c>
      <c r="O282" s="6">
        <v>69.337634304700003</v>
      </c>
      <c r="P282" s="6">
        <v>70.781767878099998</v>
      </c>
      <c r="Q282" s="9">
        <v>85</v>
      </c>
      <c r="R282" s="9">
        <v>93.500000000000014</v>
      </c>
      <c r="S282" s="9">
        <v>107.52500000000001</v>
      </c>
      <c r="T282" s="10"/>
      <c r="U282" s="10"/>
      <c r="V282" s="10"/>
      <c r="W282" s="10"/>
      <c r="X282" s="11">
        <v>0.10000000000000009</v>
      </c>
      <c r="Y282" s="11">
        <v>0.14955392481396856</v>
      </c>
      <c r="Z282" s="6">
        <v>25.18</v>
      </c>
      <c r="AA282" s="6">
        <v>17.268799999999999</v>
      </c>
      <c r="AB282" s="7"/>
      <c r="AC282" s="7"/>
      <c r="AD282" s="7"/>
      <c r="AE282" s="7"/>
      <c r="AF282" s="6">
        <v>30.163153314563836</v>
      </c>
      <c r="AG282" s="6">
        <v>25.11766254568235</v>
      </c>
      <c r="AH282" s="6">
        <v>22.834238677893044</v>
      </c>
      <c r="AI282" s="6">
        <v>19.855859719906995</v>
      </c>
      <c r="AJ282" s="6">
        <v>70.466625977043705</v>
      </c>
      <c r="AK282" s="9">
        <v>50</v>
      </c>
      <c r="AL282" s="16">
        <v>1.9906310911321183</v>
      </c>
      <c r="AM282" s="9">
        <v>30</v>
      </c>
      <c r="AN282" s="17">
        <v>0.21428496559059212</v>
      </c>
      <c r="AO282" s="9">
        <v>30</v>
      </c>
      <c r="AP282" s="18">
        <v>0.2490885586554375</v>
      </c>
    </row>
    <row r="283" spans="1:42" x14ac:dyDescent="0.35">
      <c r="A283" s="21" t="s">
        <v>835</v>
      </c>
      <c r="B283" s="4" t="s">
        <v>987</v>
      </c>
      <c r="C283" s="5" t="s">
        <v>988</v>
      </c>
      <c r="D283" s="6">
        <v>32.33</v>
      </c>
      <c r="E283" s="6">
        <v>5.7502550000000001</v>
      </c>
      <c r="F283" s="6">
        <v>185.90574415</v>
      </c>
      <c r="G283" s="7">
        <v>1.46580369</v>
      </c>
      <c r="H283" s="6">
        <v>58.638242916899998</v>
      </c>
      <c r="I283" s="6">
        <v>57.032171835600003</v>
      </c>
      <c r="J283" s="6">
        <v>62.807966031299998</v>
      </c>
      <c r="K283" s="8">
        <v>82.591221267094014</v>
      </c>
      <c r="L283" s="9">
        <v>94.342963169415597</v>
      </c>
      <c r="M283" s="9">
        <v>107.87360454164254</v>
      </c>
      <c r="N283" s="6">
        <v>4.2304132060000006</v>
      </c>
      <c r="O283" s="6">
        <v>5.0227171637000003</v>
      </c>
      <c r="P283" s="6">
        <v>3.2798402187</v>
      </c>
      <c r="Q283" s="9">
        <v>7.5983251875603433</v>
      </c>
      <c r="R283" s="9">
        <v>9.7390222274304641</v>
      </c>
      <c r="S283" s="9">
        <v>11.591792573860218</v>
      </c>
      <c r="T283" s="10"/>
      <c r="U283" s="10"/>
      <c r="V283" s="10"/>
      <c r="W283" s="10"/>
      <c r="X283" s="11">
        <v>0.19756791992144196</v>
      </c>
      <c r="Y283" s="11">
        <v>0.52323170745946856</v>
      </c>
      <c r="Z283" s="6">
        <v>9.89</v>
      </c>
      <c r="AA283" s="6">
        <v>8.7391000000000005</v>
      </c>
      <c r="AB283" s="7"/>
      <c r="AC283" s="7"/>
      <c r="AD283" s="7"/>
      <c r="AE283" s="7"/>
      <c r="AF283" s="6">
        <v>56.681341697701896</v>
      </c>
      <c r="AG283" s="6">
        <v>24.466673847331123</v>
      </c>
      <c r="AH283" s="6">
        <v>19.088748316682835</v>
      </c>
      <c r="AI283" s="6">
        <v>16.037704519421965</v>
      </c>
      <c r="AJ283" s="6">
        <v>250.45884714640047</v>
      </c>
      <c r="AK283" s="9">
        <v>20</v>
      </c>
      <c r="AL283" s="16">
        <v>0.81743845219000388</v>
      </c>
      <c r="AM283" s="9">
        <v>32.5</v>
      </c>
      <c r="AN283" s="17">
        <v>0.33651186933065641</v>
      </c>
      <c r="AO283" s="9">
        <v>25</v>
      </c>
      <c r="AP283" s="18">
        <v>0.25670414971433414</v>
      </c>
    </row>
    <row r="284" spans="1:42" x14ac:dyDescent="0.35">
      <c r="A284" s="20" t="s">
        <v>843</v>
      </c>
      <c r="B284" s="4" t="s">
        <v>1015</v>
      </c>
      <c r="C284" s="5" t="s">
        <v>1016</v>
      </c>
      <c r="D284" s="6">
        <v>16.21</v>
      </c>
      <c r="E284" s="6">
        <v>6.0840104799999999</v>
      </c>
      <c r="F284" s="6">
        <v>98.621809880800001</v>
      </c>
      <c r="G284" s="7">
        <v>0.44999192200000004</v>
      </c>
      <c r="H284" s="6">
        <v>127.30711830049999</v>
      </c>
      <c r="I284" s="6">
        <v>152.63757862930001</v>
      </c>
      <c r="J284" s="6">
        <v>166.78468932040002</v>
      </c>
      <c r="K284" s="8">
        <v>186</v>
      </c>
      <c r="L284" s="9">
        <v>212</v>
      </c>
      <c r="M284" s="9">
        <v>240</v>
      </c>
      <c r="N284" s="6">
        <v>4.2992374687000003</v>
      </c>
      <c r="O284" s="6">
        <v>4.5754732862000003</v>
      </c>
      <c r="P284" s="6">
        <v>4.2760972756999998</v>
      </c>
      <c r="Q284" s="9">
        <v>4.3</v>
      </c>
      <c r="R284" s="9">
        <v>5.0999999999999996</v>
      </c>
      <c r="S284" s="9">
        <v>6</v>
      </c>
      <c r="T284" s="10"/>
      <c r="U284" s="10"/>
      <c r="V284" s="10"/>
      <c r="W284" s="10"/>
      <c r="X284" s="11">
        <v>0.12897680785840326</v>
      </c>
      <c r="Y284" s="11">
        <v>0.11952696382767303</v>
      </c>
      <c r="Z284" s="6">
        <v>14.25</v>
      </c>
      <c r="AA284" s="6">
        <v>10.388500000000001</v>
      </c>
      <c r="AB284" s="7"/>
      <c r="AC284" s="7"/>
      <c r="AD284" s="7"/>
      <c r="AE284" s="7"/>
      <c r="AF284" s="6">
        <v>23.063509439142859</v>
      </c>
      <c r="AG284" s="6">
        <v>22.935304623441862</v>
      </c>
      <c r="AH284" s="6">
        <v>19.33760978054902</v>
      </c>
      <c r="AI284" s="6">
        <v>16.436968313466668</v>
      </c>
      <c r="AJ284" s="6">
        <v>63.078660062953062</v>
      </c>
      <c r="AK284" s="9">
        <v>60</v>
      </c>
      <c r="AL284" s="16">
        <v>2.6160542005042662</v>
      </c>
      <c r="AM284" s="9">
        <v>25</v>
      </c>
      <c r="AN284" s="17">
        <v>0.11618312554848695</v>
      </c>
      <c r="AO284" s="9">
        <v>25</v>
      </c>
      <c r="AP284" s="18">
        <v>0.25943331981181178</v>
      </c>
    </row>
    <row r="285" spans="1:42" x14ac:dyDescent="0.35">
      <c r="A285" s="20" t="s">
        <v>783</v>
      </c>
      <c r="B285" s="4" t="s">
        <v>944</v>
      </c>
      <c r="C285" s="5" t="s">
        <v>945</v>
      </c>
      <c r="D285" s="6">
        <v>43.95</v>
      </c>
      <c r="E285" s="6">
        <v>39.48416082</v>
      </c>
      <c r="F285" s="6">
        <v>1457.67624915276</v>
      </c>
      <c r="G285" s="7">
        <v>4.7031161639999999</v>
      </c>
      <c r="H285" s="6">
        <v>689.77066000000002</v>
      </c>
      <c r="I285" s="6">
        <v>790.29855999999995</v>
      </c>
      <c r="J285" s="6">
        <v>760.34843999999998</v>
      </c>
      <c r="K285" s="8">
        <v>853.52244480000002</v>
      </c>
      <c r="L285" s="9">
        <v>938.8746892800001</v>
      </c>
      <c r="M285" s="9">
        <v>1032.7621582080003</v>
      </c>
      <c r="N285" s="6">
        <v>30.430299999999999</v>
      </c>
      <c r="O285" s="6">
        <v>41.054369999999999</v>
      </c>
      <c r="P285" s="6">
        <v>35.250439999999998</v>
      </c>
      <c r="Q285" s="9">
        <v>50</v>
      </c>
      <c r="R285" s="9">
        <v>62</v>
      </c>
      <c r="S285" s="9">
        <v>75</v>
      </c>
      <c r="T285" s="10"/>
      <c r="U285" s="10"/>
      <c r="V285" s="10"/>
      <c r="W285" s="10"/>
      <c r="X285" s="11">
        <v>0.10746298359476025</v>
      </c>
      <c r="Y285" s="11">
        <v>0.2861715744068738</v>
      </c>
      <c r="Z285" s="6">
        <v>0</v>
      </c>
      <c r="AA285" s="6">
        <v>6.7443999999999997</v>
      </c>
      <c r="AB285" s="7"/>
      <c r="AC285" s="7"/>
      <c r="AD285" s="7"/>
      <c r="AE285" s="7"/>
      <c r="AF285" s="6">
        <v>41.352001539633548</v>
      </c>
      <c r="AG285" s="6">
        <v>29.153524983055199</v>
      </c>
      <c r="AH285" s="6">
        <v>23.510907244399355</v>
      </c>
      <c r="AI285" s="6">
        <v>19.435683322036798</v>
      </c>
      <c r="AJ285" s="6">
        <v>0</v>
      </c>
      <c r="AK285" s="9">
        <v>50</v>
      </c>
      <c r="AL285" s="16">
        <v>1.7150584716277475</v>
      </c>
      <c r="AM285" s="9">
        <v>30</v>
      </c>
      <c r="AN285" s="17">
        <v>4.6185667692925841E-2</v>
      </c>
      <c r="AO285" s="9">
        <v>30</v>
      </c>
      <c r="AP285" s="18">
        <v>0.25954851793452477</v>
      </c>
    </row>
    <row r="286" spans="1:42" collapsed="1" x14ac:dyDescent="0.35">
      <c r="A286" s="20" t="s">
        <v>431</v>
      </c>
      <c r="B286" s="4" t="s">
        <v>460</v>
      </c>
      <c r="C286" s="5" t="s">
        <v>461</v>
      </c>
      <c r="D286" s="6">
        <v>31.61</v>
      </c>
      <c r="E286" s="6">
        <v>21.499735510000001</v>
      </c>
      <c r="F286" s="6">
        <v>679.60663947110004</v>
      </c>
      <c r="G286" s="7">
        <v>6.5218167710000001</v>
      </c>
      <c r="H286" s="6">
        <v>274.20832737519999</v>
      </c>
      <c r="I286" s="6">
        <v>302.25906278029998</v>
      </c>
      <c r="J286" s="6">
        <v>332.53062099200002</v>
      </c>
      <c r="K286" s="8">
        <v>391.72091667000001</v>
      </c>
      <c r="L286" s="9">
        <v>450.74791667</v>
      </c>
      <c r="M286" s="9">
        <v>512.05427272999998</v>
      </c>
      <c r="N286" s="6">
        <v>35.915596018700001</v>
      </c>
      <c r="O286" s="6">
        <v>37.617952884099999</v>
      </c>
      <c r="P286" s="6">
        <v>64.271729132499999</v>
      </c>
      <c r="Q286" s="9">
        <v>49</v>
      </c>
      <c r="R286" s="9">
        <v>60</v>
      </c>
      <c r="S286" s="9">
        <v>72</v>
      </c>
      <c r="T286" s="10"/>
      <c r="U286" s="10"/>
      <c r="V286" s="10"/>
      <c r="W286" s="10"/>
      <c r="X286" s="11">
        <v>0.14248752220293537</v>
      </c>
      <c r="Y286" s="11">
        <v>3.8574138668663549E-2</v>
      </c>
      <c r="Z286" s="6">
        <v>23.98</v>
      </c>
      <c r="AA286" s="6">
        <v>16.840699999999998</v>
      </c>
      <c r="AB286" s="7"/>
      <c r="AC286" s="7"/>
      <c r="AD286" s="7"/>
      <c r="AE286" s="7"/>
      <c r="AF286" s="6">
        <v>10.573959167491051</v>
      </c>
      <c r="AG286" s="6">
        <v>13.869523254512245</v>
      </c>
      <c r="AH286" s="6">
        <v>11.326777324518334</v>
      </c>
      <c r="AI286" s="6">
        <v>9.4389811037652791</v>
      </c>
      <c r="AJ286" s="6">
        <v>16.717840059738958</v>
      </c>
      <c r="AK286" s="9">
        <v>0</v>
      </c>
      <c r="AL286" s="16">
        <v>0</v>
      </c>
      <c r="AM286" s="9">
        <v>15</v>
      </c>
      <c r="AN286" s="17">
        <v>8.1507974336462619E-2</v>
      </c>
      <c r="AO286" s="9">
        <v>15</v>
      </c>
      <c r="AP286" s="18">
        <v>0.26061674371523802</v>
      </c>
    </row>
    <row r="287" spans="1:42" x14ac:dyDescent="0.35">
      <c r="A287" s="20" t="s">
        <v>91</v>
      </c>
      <c r="B287" s="4" t="s">
        <v>120</v>
      </c>
      <c r="C287" s="5" t="s">
        <v>121</v>
      </c>
      <c r="D287" s="6">
        <v>6.4</v>
      </c>
      <c r="E287" s="6">
        <v>27.408559250000003</v>
      </c>
      <c r="F287" s="6">
        <v>175.41477920000003</v>
      </c>
      <c r="G287" s="7">
        <v>2.7416985280000001</v>
      </c>
      <c r="H287" s="6">
        <v>58.236170000000001</v>
      </c>
      <c r="I287" s="6">
        <v>64.450450000000004</v>
      </c>
      <c r="J287" s="6">
        <v>65.820070000000001</v>
      </c>
      <c r="K287" s="8">
        <v>74.308742701759698</v>
      </c>
      <c r="L287" s="9">
        <v>84.239701078648849</v>
      </c>
      <c r="M287" s="9">
        <v>97.759852095280948</v>
      </c>
      <c r="N287" s="6">
        <v>14.859640000000001</v>
      </c>
      <c r="O287" s="6">
        <v>17.852550000000001</v>
      </c>
      <c r="P287" s="6">
        <v>18.032859999999999</v>
      </c>
      <c r="Q287" s="9">
        <v>20.957435672255926</v>
      </c>
      <c r="R287" s="9">
        <v>24.565547689851954</v>
      </c>
      <c r="S287" s="9">
        <v>29.590029988852631</v>
      </c>
      <c r="T287" s="10"/>
      <c r="U287" s="10"/>
      <c r="V287" s="10"/>
      <c r="W287" s="10"/>
      <c r="X287" s="11">
        <v>0.14095206486774003</v>
      </c>
      <c r="Y287" s="11">
        <v>0.17948819371377112</v>
      </c>
      <c r="Z287" s="6">
        <v>10.34</v>
      </c>
      <c r="AA287" s="6">
        <v>0</v>
      </c>
      <c r="AB287" s="7"/>
      <c r="AC287" s="7"/>
      <c r="AD287" s="7"/>
      <c r="AE287" s="7"/>
      <c r="AF287" s="6">
        <v>9.7275074059245199</v>
      </c>
      <c r="AG287" s="6">
        <v>8.3700497495606925</v>
      </c>
      <c r="AH287" s="6">
        <v>7.1406826102421483</v>
      </c>
      <c r="AI287" s="6">
        <v>5.9281717276421668</v>
      </c>
      <c r="AJ287" s="6">
        <v>30.398460643514124</v>
      </c>
      <c r="AK287" s="9">
        <v>30.398460643514124</v>
      </c>
      <c r="AL287" s="16">
        <v>3.6318136155773275</v>
      </c>
      <c r="AM287" s="9">
        <v>9</v>
      </c>
      <c r="AN287" s="17">
        <v>0.1115805622210867</v>
      </c>
      <c r="AO287" s="9">
        <v>9</v>
      </c>
      <c r="AP287" s="18">
        <v>0.26846043460656011</v>
      </c>
    </row>
    <row r="288" spans="1:42" x14ac:dyDescent="0.35">
      <c r="A288" s="20" t="s">
        <v>122</v>
      </c>
      <c r="B288" s="4" t="s">
        <v>129</v>
      </c>
      <c r="C288" s="5" t="s">
        <v>130</v>
      </c>
      <c r="D288" s="6">
        <v>3.91</v>
      </c>
      <c r="E288" s="6">
        <v>156.98093359000001</v>
      </c>
      <c r="F288" s="6">
        <v>613.7954503369001</v>
      </c>
      <c r="G288" s="7">
        <v>1.088613968</v>
      </c>
      <c r="H288" s="6">
        <v>1698.6116480999999</v>
      </c>
      <c r="I288" s="6">
        <v>1734.84800604</v>
      </c>
      <c r="J288" s="6">
        <v>1694.3918747099999</v>
      </c>
      <c r="K288" s="8">
        <v>1772.75</v>
      </c>
      <c r="L288" s="9">
        <v>1833.3</v>
      </c>
      <c r="M288" s="9">
        <v>1924.9295</v>
      </c>
      <c r="N288" s="6">
        <v>14.38881447</v>
      </c>
      <c r="O288" s="6">
        <v>16.864595229999999</v>
      </c>
      <c r="P288" s="6">
        <v>45.649898630000003</v>
      </c>
      <c r="Q288" s="9">
        <v>76.349999999999994</v>
      </c>
      <c r="R288" s="9">
        <v>90.63</v>
      </c>
      <c r="S288" s="9">
        <v>102.77</v>
      </c>
      <c r="T288" s="10"/>
      <c r="U288" s="10"/>
      <c r="V288" s="10"/>
      <c r="W288" s="10"/>
      <c r="X288" s="11">
        <v>4.3438818123376244E-2</v>
      </c>
      <c r="Y288" s="11">
        <v>0.31061614333635079</v>
      </c>
      <c r="Z288" s="6">
        <v>3.81</v>
      </c>
      <c r="AA288" s="6">
        <v>3.1099000000000001</v>
      </c>
      <c r="AB288" s="7"/>
      <c r="AC288" s="7"/>
      <c r="AD288" s="7"/>
      <c r="AE288" s="7"/>
      <c r="AF288" s="6">
        <v>13.445713325933404</v>
      </c>
      <c r="AG288" s="6">
        <v>8.0392331412822546</v>
      </c>
      <c r="AH288" s="6">
        <v>6.7725416565916374</v>
      </c>
      <c r="AI288" s="6">
        <v>5.9725158152855906</v>
      </c>
      <c r="AJ288" s="6">
        <v>61.898424518363505</v>
      </c>
      <c r="AK288" s="9">
        <v>61.90594250614221</v>
      </c>
      <c r="AL288" s="16">
        <v>7.7004785678187506</v>
      </c>
      <c r="AM288" s="9">
        <v>8.5</v>
      </c>
      <c r="AN288" s="17">
        <v>0.13431956317253119</v>
      </c>
      <c r="AO288" s="9">
        <v>8.5</v>
      </c>
      <c r="AP288" s="18">
        <v>0.26997831868979266</v>
      </c>
    </row>
    <row r="289" spans="1:42" x14ac:dyDescent="0.35">
      <c r="A289" s="20" t="s">
        <v>602</v>
      </c>
      <c r="B289" s="4" t="s">
        <v>713</v>
      </c>
      <c r="C289" s="5" t="s">
        <v>714</v>
      </c>
      <c r="D289" s="6">
        <v>17.87</v>
      </c>
      <c r="E289" s="6">
        <v>3.1402387599999999</v>
      </c>
      <c r="F289" s="6">
        <v>56.1160666412</v>
      </c>
      <c r="G289" s="7">
        <v>0.40750243700000005</v>
      </c>
      <c r="H289" s="6">
        <v>8.641387828200001</v>
      </c>
      <c r="I289" s="6">
        <v>10.1637879696</v>
      </c>
      <c r="J289" s="6">
        <v>11.535408133699999</v>
      </c>
      <c r="K289" s="8">
        <v>15.5053</v>
      </c>
      <c r="L289" s="9">
        <v>19.632512500000001</v>
      </c>
      <c r="M289" s="9">
        <v>24.137257139999999</v>
      </c>
      <c r="N289" s="6">
        <v>1.1869679775999999</v>
      </c>
      <c r="O289" s="6">
        <v>1.6149333925999998</v>
      </c>
      <c r="P289" s="6">
        <v>1.8661266630000002</v>
      </c>
      <c r="Q289" s="9">
        <v>2.7470777800000001</v>
      </c>
      <c r="R289" s="9">
        <v>3.5685375000000001</v>
      </c>
      <c r="S289" s="9">
        <v>4.4744857099999997</v>
      </c>
      <c r="T289" s="10"/>
      <c r="U289" s="10"/>
      <c r="V289" s="10"/>
      <c r="W289" s="10"/>
      <c r="X289" s="11">
        <v>0.27904252540611107</v>
      </c>
      <c r="Y289" s="11">
        <v>0.33844542980053727</v>
      </c>
      <c r="Z289" s="6">
        <v>15.54</v>
      </c>
      <c r="AA289" s="6">
        <v>15.87</v>
      </c>
      <c r="AB289" s="7"/>
      <c r="AC289" s="7"/>
      <c r="AD289" s="7"/>
      <c r="AE289" s="7"/>
      <c r="AF289" s="6">
        <v>34.748223609925255</v>
      </c>
      <c r="AG289" s="6">
        <v>30.070877692185888</v>
      </c>
      <c r="AH289" s="6">
        <v>20.42754924878756</v>
      </c>
      <c r="AI289" s="6">
        <v>15.725228231789632</v>
      </c>
      <c r="AJ289" s="6">
        <v>25.241363479730701</v>
      </c>
      <c r="AK289" s="9">
        <v>25</v>
      </c>
      <c r="AL289" s="16">
        <v>0.83136914911188009</v>
      </c>
      <c r="AM289" s="9">
        <v>30</v>
      </c>
      <c r="AN289" s="17">
        <v>0.47691864427470332</v>
      </c>
      <c r="AO289" s="9">
        <v>20</v>
      </c>
      <c r="AP289" s="18">
        <v>0.27113804717030132</v>
      </c>
    </row>
    <row r="290" spans="1:42" x14ac:dyDescent="0.35">
      <c r="A290" s="21" t="s">
        <v>202</v>
      </c>
      <c r="B290" s="4" t="s">
        <v>250</v>
      </c>
      <c r="C290" s="5" t="s">
        <v>251</v>
      </c>
      <c r="D290" s="6">
        <v>8.8699999999999992</v>
      </c>
      <c r="E290" s="6">
        <v>32.444926270000003</v>
      </c>
      <c r="F290" s="6">
        <v>239.7203954504914</v>
      </c>
      <c r="G290" s="7">
        <v>1.785598011</v>
      </c>
      <c r="H290" s="6">
        <v>67.099059999999994</v>
      </c>
      <c r="I290" s="6">
        <v>85.819320000000005</v>
      </c>
      <c r="J290" s="6">
        <v>101.05646</v>
      </c>
      <c r="K290" s="8">
        <v>132.9975</v>
      </c>
      <c r="L290" s="9">
        <v>178.16374999999999</v>
      </c>
      <c r="M290" s="9">
        <v>243.51285713999997</v>
      </c>
      <c r="N290" s="6">
        <v>4.8329599999999999</v>
      </c>
      <c r="O290" s="6">
        <v>4.7740499999999999</v>
      </c>
      <c r="P290" s="6">
        <v>5.251455</v>
      </c>
      <c r="Q290" s="9">
        <v>9.7662499999999994</v>
      </c>
      <c r="R290" s="9">
        <v>13.46625</v>
      </c>
      <c r="S290" s="9">
        <v>18.554285709999998</v>
      </c>
      <c r="T290" s="10">
        <v>68.206590000000006</v>
      </c>
      <c r="U290" s="10">
        <v>71.136465000000001</v>
      </c>
      <c r="V290" s="10">
        <v>75.176339999999996</v>
      </c>
      <c r="W290" s="10">
        <v>80.742625712999995</v>
      </c>
      <c r="X290" s="11">
        <v>0.34066191353069786</v>
      </c>
      <c r="Y290" s="11">
        <v>0.52307584482403557</v>
      </c>
      <c r="Z290" s="6">
        <v>14.8406</v>
      </c>
      <c r="AA290" s="6">
        <v>13.854200000000001</v>
      </c>
      <c r="AB290" s="7">
        <v>8.7068375530416819</v>
      </c>
      <c r="AC290" s="7">
        <v>3.5146222007359023</v>
      </c>
      <c r="AD290" s="7">
        <v>3.3698665719542205</v>
      </c>
      <c r="AE290" s="7">
        <v>3.1887744927525259</v>
      </c>
      <c r="AF290" s="6">
        <v>45.648376583345261</v>
      </c>
      <c r="AG290" s="6">
        <v>24.545797563086282</v>
      </c>
      <c r="AH290" s="6">
        <v>17.801570255304288</v>
      </c>
      <c r="AI290" s="6">
        <v>12.91994740176346</v>
      </c>
      <c r="AJ290" s="6">
        <v>76.297861704760322</v>
      </c>
      <c r="AK290" s="9">
        <v>70</v>
      </c>
      <c r="AL290" s="16">
        <v>2.8518119983711991</v>
      </c>
      <c r="AM290" s="9">
        <v>40</v>
      </c>
      <c r="AN290" s="17">
        <v>0.65812497619582577</v>
      </c>
      <c r="AO290" s="9">
        <v>20</v>
      </c>
      <c r="AP290" s="18">
        <v>0.27270215705062684</v>
      </c>
    </row>
    <row r="291" spans="1:42" x14ac:dyDescent="0.35">
      <c r="A291" s="20" t="s">
        <v>596</v>
      </c>
      <c r="B291" s="4" t="s">
        <v>695</v>
      </c>
      <c r="C291" s="5" t="s">
        <v>696</v>
      </c>
      <c r="D291" s="6">
        <v>31.22</v>
      </c>
      <c r="E291" s="6">
        <v>4.5408193199999998</v>
      </c>
      <c r="F291" s="6">
        <v>141.76437917039999</v>
      </c>
      <c r="G291" s="7">
        <v>11.814854954000001</v>
      </c>
      <c r="H291" s="6">
        <v>3.7205234523000001</v>
      </c>
      <c r="I291" s="6">
        <v>4.9996990375000001</v>
      </c>
      <c r="J291" s="6">
        <v>6.4033777888999994</v>
      </c>
      <c r="K291" s="8">
        <v>10.224088890000001</v>
      </c>
      <c r="L291" s="9">
        <v>15.18885556</v>
      </c>
      <c r="M291" s="9">
        <v>21.388611109999999</v>
      </c>
      <c r="N291" s="6">
        <v>1.2216856710999999</v>
      </c>
      <c r="O291" s="6">
        <v>1.4129186235</v>
      </c>
      <c r="P291" s="6">
        <v>2.443646303</v>
      </c>
      <c r="Q291" s="9">
        <v>4.2382666699999998</v>
      </c>
      <c r="R291" s="9">
        <v>6.4006444399999998</v>
      </c>
      <c r="S291" s="9">
        <v>9.1741888899999999</v>
      </c>
      <c r="T291" s="10"/>
      <c r="U291" s="10"/>
      <c r="V291" s="10"/>
      <c r="W291" s="10"/>
      <c r="X291" s="11">
        <v>0.49482775505639864</v>
      </c>
      <c r="Y291" s="11">
        <v>0.5542102805478093</v>
      </c>
      <c r="Z291" s="6">
        <v>13.01</v>
      </c>
      <c r="AA291" s="6">
        <v>12.7342</v>
      </c>
      <c r="AB291" s="7"/>
      <c r="AC291" s="7"/>
      <c r="AD291" s="7"/>
      <c r="AE291" s="7"/>
      <c r="AF291" s="6">
        <v>100.33442606852297</v>
      </c>
      <c r="AG291" s="6">
        <v>58.01346086639446</v>
      </c>
      <c r="AH291" s="6">
        <v>33.448669045263259</v>
      </c>
      <c r="AI291" s="6">
        <v>22.148454034481563</v>
      </c>
      <c r="AJ291" s="6">
        <v>13.9365606709082</v>
      </c>
      <c r="AK291" s="9">
        <v>15</v>
      </c>
      <c r="AL291" s="16">
        <v>0.25856068188286746</v>
      </c>
      <c r="AM291" s="9">
        <v>40</v>
      </c>
      <c r="AN291" s="17">
        <v>0.19844783816415887</v>
      </c>
      <c r="AO291" s="9">
        <v>25</v>
      </c>
      <c r="AP291" s="18">
        <v>0.2745363196096885</v>
      </c>
    </row>
    <row r="292" spans="1:42" x14ac:dyDescent="0.35">
      <c r="A292" s="21" t="s">
        <v>506</v>
      </c>
      <c r="B292" s="4" t="s">
        <v>521</v>
      </c>
      <c r="C292" s="5" t="s">
        <v>522</v>
      </c>
      <c r="D292" s="6">
        <v>30.8</v>
      </c>
      <c r="E292" s="6">
        <v>2.6148446000000001</v>
      </c>
      <c r="F292" s="6">
        <v>80.537213680000008</v>
      </c>
      <c r="G292" s="7">
        <v>2.1593922320000001</v>
      </c>
      <c r="H292" s="6">
        <v>16.2016277697</v>
      </c>
      <c r="I292" s="6">
        <v>15.377100882200001</v>
      </c>
      <c r="J292" s="6">
        <v>26.0256888302</v>
      </c>
      <c r="K292" s="8">
        <v>43</v>
      </c>
      <c r="L292" s="9">
        <v>52</v>
      </c>
      <c r="M292" s="9">
        <v>62</v>
      </c>
      <c r="N292" s="6">
        <v>1.2523658124999999</v>
      </c>
      <c r="O292" s="6">
        <v>0.71034496450000006</v>
      </c>
      <c r="P292" s="6">
        <v>0.83804799200000002</v>
      </c>
      <c r="Q292" s="9">
        <v>2.8</v>
      </c>
      <c r="R292" s="9">
        <v>4.2</v>
      </c>
      <c r="S292" s="9">
        <v>5.8</v>
      </c>
      <c r="T292" s="10"/>
      <c r="U292" s="10"/>
      <c r="V292" s="10"/>
      <c r="W292" s="10"/>
      <c r="X292" s="11">
        <v>0.21696404980317019</v>
      </c>
      <c r="Y292" s="11">
        <v>0.36581441250799052</v>
      </c>
      <c r="Z292" s="6">
        <v>3.48</v>
      </c>
      <c r="AA292" s="6">
        <v>3.3285</v>
      </c>
      <c r="AB292" s="7"/>
      <c r="AC292" s="7"/>
      <c r="AD292" s="7"/>
      <c r="AE292" s="7"/>
      <c r="AF292" s="6">
        <v>96.100956566697448</v>
      </c>
      <c r="AG292" s="6">
        <v>28.763290600000005</v>
      </c>
      <c r="AH292" s="6">
        <v>19.175527066666668</v>
      </c>
      <c r="AI292" s="6">
        <v>13.885726496551726</v>
      </c>
      <c r="AJ292" s="6">
        <v>46.778613067782402</v>
      </c>
      <c r="AK292" s="9">
        <v>35</v>
      </c>
      <c r="AL292" s="16">
        <v>1.2168287866201231</v>
      </c>
      <c r="AM292" s="9">
        <v>23</v>
      </c>
      <c r="AN292" s="17">
        <v>0.21161380610603703</v>
      </c>
      <c r="AO292" s="9">
        <v>18</v>
      </c>
      <c r="AP292" s="18">
        <v>0.27488086098846715</v>
      </c>
    </row>
    <row r="293" spans="1:42" x14ac:dyDescent="0.35">
      <c r="A293" s="21" t="s">
        <v>217</v>
      </c>
      <c r="B293" s="4" t="s">
        <v>263</v>
      </c>
      <c r="C293" s="5" t="s">
        <v>264</v>
      </c>
      <c r="D293" s="6">
        <v>10.54</v>
      </c>
      <c r="E293" s="6">
        <v>91.21352349</v>
      </c>
      <c r="F293" s="6">
        <v>800.8190899972202</v>
      </c>
      <c r="G293" s="7">
        <v>2.3928920759999999</v>
      </c>
      <c r="H293" s="6">
        <v>901.94924000000003</v>
      </c>
      <c r="I293" s="6">
        <v>841.79287999999997</v>
      </c>
      <c r="J293" s="6">
        <v>861.44641000000001</v>
      </c>
      <c r="K293" s="8">
        <v>1019.86</v>
      </c>
      <c r="L293" s="9">
        <v>1090.23666667</v>
      </c>
      <c r="M293" s="9">
        <v>1115.06</v>
      </c>
      <c r="N293" s="6">
        <v>54.074219999999997</v>
      </c>
      <c r="O293" s="6">
        <v>60.95335</v>
      </c>
      <c r="P293" s="6">
        <v>67.048685000000006</v>
      </c>
      <c r="Q293" s="9">
        <v>152.07666667000001</v>
      </c>
      <c r="R293" s="9">
        <v>174.43</v>
      </c>
      <c r="S293" s="9">
        <v>182.87666666999999</v>
      </c>
      <c r="T293" s="10">
        <v>768.01670000000001</v>
      </c>
      <c r="U293" s="10">
        <v>844.05503333499996</v>
      </c>
      <c r="V293" s="10">
        <v>931.27003333499999</v>
      </c>
      <c r="W293" s="10">
        <v>1022.70836667</v>
      </c>
      <c r="X293" s="11">
        <v>8.9824726399422961E-2</v>
      </c>
      <c r="Y293" s="11">
        <v>0.39719174436686289</v>
      </c>
      <c r="Z293" s="6">
        <v>15.6236</v>
      </c>
      <c r="AA293" s="6">
        <v>7.2939999999999996</v>
      </c>
      <c r="AB293" s="7">
        <v>1.2130686214458455</v>
      </c>
      <c r="AC293" s="7">
        <v>1.0427105165775954</v>
      </c>
      <c r="AD293" s="7">
        <v>0.94877591906898839</v>
      </c>
      <c r="AE293" s="7">
        <v>0.85992146351942855</v>
      </c>
      <c r="AF293" s="6">
        <v>11.943844834499291</v>
      </c>
      <c r="AG293" s="6">
        <v>5.2658906032900106</v>
      </c>
      <c r="AH293" s="6">
        <v>4.591062833212292</v>
      </c>
      <c r="AI293" s="6">
        <v>4.3790118475983277</v>
      </c>
      <c r="AJ293" s="6">
        <v>45.905615860824938</v>
      </c>
      <c r="AK293" s="9">
        <v>50</v>
      </c>
      <c r="AL293" s="16">
        <v>9.4950700207788437</v>
      </c>
      <c r="AM293" s="9">
        <v>1.2</v>
      </c>
      <c r="AN293" s="17">
        <v>0.24579744139024345</v>
      </c>
      <c r="AO293" s="9">
        <v>1.2</v>
      </c>
      <c r="AP293" s="18">
        <v>0.27625348704128089</v>
      </c>
    </row>
    <row r="294" spans="1:42" x14ac:dyDescent="0.35">
      <c r="A294" s="21" t="s">
        <v>1068</v>
      </c>
      <c r="B294" s="4" t="s">
        <v>1151</v>
      </c>
      <c r="C294" s="5" t="s">
        <v>1152</v>
      </c>
      <c r="D294" s="6">
        <v>37.03</v>
      </c>
      <c r="E294" s="6">
        <v>18.243667259999999</v>
      </c>
      <c r="F294" s="6">
        <v>675.56299863779998</v>
      </c>
      <c r="G294" s="7">
        <v>8.7876110680000004</v>
      </c>
      <c r="H294" s="6">
        <v>32.1689872253</v>
      </c>
      <c r="I294" s="6">
        <v>36.999419902</v>
      </c>
      <c r="J294" s="6">
        <v>50.232062633999995</v>
      </c>
      <c r="K294" s="8">
        <v>63.16</v>
      </c>
      <c r="L294" s="9">
        <v>71.489999999999995</v>
      </c>
      <c r="M294" s="9">
        <v>80.400000000000006</v>
      </c>
      <c r="N294" s="6">
        <v>11.395129367799999</v>
      </c>
      <c r="O294" s="6">
        <v>12.834490499799999</v>
      </c>
      <c r="P294" s="6">
        <v>16.131052623199999</v>
      </c>
      <c r="Q294" s="9">
        <v>21</v>
      </c>
      <c r="R294" s="9">
        <v>24.4</v>
      </c>
      <c r="S294" s="9">
        <v>27.6</v>
      </c>
      <c r="T294" s="10"/>
      <c r="U294" s="10"/>
      <c r="V294" s="10"/>
      <c r="W294" s="10"/>
      <c r="X294" s="11">
        <v>0.16974629704015864</v>
      </c>
      <c r="Y294" s="11">
        <v>0.19604850173636912</v>
      </c>
      <c r="Z294" s="6">
        <v>23.39</v>
      </c>
      <c r="AA294" s="6">
        <v>23.851099999999999</v>
      </c>
      <c r="AB294" s="7"/>
      <c r="AC294" s="7"/>
      <c r="AD294" s="7"/>
      <c r="AE294" s="7"/>
      <c r="AF294" s="6">
        <v>41.879659958841863</v>
      </c>
      <c r="AG294" s="6">
        <v>32.169666601799996</v>
      </c>
      <c r="AH294" s="6">
        <v>27.687008140893443</v>
      </c>
      <c r="AI294" s="6">
        <v>24.476920240499997</v>
      </c>
      <c r="AJ294" s="6">
        <v>33.928971071165428</v>
      </c>
      <c r="AK294" s="9">
        <v>0</v>
      </c>
      <c r="AL294" s="16">
        <v>0</v>
      </c>
      <c r="AM294" s="9">
        <v>50</v>
      </c>
      <c r="AN294" s="17">
        <v>0.55425919139623092</v>
      </c>
      <c r="AO294" s="9">
        <v>40</v>
      </c>
      <c r="AP294" s="18">
        <v>0.27835539707839674</v>
      </c>
    </row>
    <row r="295" spans="1:42" x14ac:dyDescent="0.35">
      <c r="A295" s="29" t="s">
        <v>599</v>
      </c>
      <c r="B295" s="4" t="s">
        <v>705</v>
      </c>
      <c r="C295" s="5" t="s">
        <v>706</v>
      </c>
      <c r="D295" s="6">
        <v>100.23</v>
      </c>
      <c r="E295" s="6">
        <v>5.3760000000000003</v>
      </c>
      <c r="F295" s="6">
        <v>538.83648000000005</v>
      </c>
      <c r="G295" s="7">
        <v>6.3413539710000002</v>
      </c>
      <c r="H295" s="6">
        <v>13.868870151800001</v>
      </c>
      <c r="I295" s="6">
        <v>17.420938932000002</v>
      </c>
      <c r="J295" s="6">
        <v>28.436979375100002</v>
      </c>
      <c r="K295" s="8">
        <v>36.832655000000003</v>
      </c>
      <c r="L295" s="9">
        <v>46.346189469999999</v>
      </c>
      <c r="M295" s="9">
        <v>56.647355560000001</v>
      </c>
      <c r="N295" s="6">
        <v>6.3393421866999997</v>
      </c>
      <c r="O295" s="6">
        <v>8.9767540613999994</v>
      </c>
      <c r="P295" s="6">
        <v>17.239750283799999</v>
      </c>
      <c r="Q295" s="9">
        <v>21.933447619999999</v>
      </c>
      <c r="R295" s="9">
        <v>28.000495999999998</v>
      </c>
      <c r="S295" s="9">
        <v>34.734072220000002</v>
      </c>
      <c r="T295" s="10"/>
      <c r="U295" s="10"/>
      <c r="V295" s="10"/>
      <c r="W295" s="10"/>
      <c r="X295" s="11">
        <v>0.25824551945896679</v>
      </c>
      <c r="Y295" s="11">
        <v>0.26301423114997791</v>
      </c>
      <c r="Z295" s="6">
        <v>38.369999999999997</v>
      </c>
      <c r="AA295" s="6">
        <v>34.447800000000001</v>
      </c>
      <c r="AB295" s="7"/>
      <c r="AC295" s="7"/>
      <c r="AD295" s="7"/>
      <c r="AE295" s="7"/>
      <c r="AF295" s="6">
        <v>60.0257594576412</v>
      </c>
      <c r="AG295" s="6">
        <v>31.255468967339898</v>
      </c>
      <c r="AH295" s="6">
        <v>24.566884756806878</v>
      </c>
      <c r="AI295" s="6">
        <v>19.243819109490065</v>
      </c>
      <c r="AJ295" s="6">
        <v>26.506184398123199</v>
      </c>
      <c r="AK295" s="9">
        <v>30</v>
      </c>
      <c r="AL295" s="16">
        <v>0.95983202272051049</v>
      </c>
      <c r="AM295" s="9">
        <v>40</v>
      </c>
      <c r="AN295" s="17">
        <v>0.6378063895843501</v>
      </c>
      <c r="AO295" s="9">
        <v>25</v>
      </c>
      <c r="AP295" s="18">
        <v>0.27905931279772378</v>
      </c>
    </row>
    <row r="296" spans="1:42" x14ac:dyDescent="0.35">
      <c r="A296" s="30" t="s">
        <v>1177</v>
      </c>
      <c r="B296" s="4" t="s">
        <v>1178</v>
      </c>
      <c r="C296" s="5" t="s">
        <v>1179</v>
      </c>
      <c r="D296" s="6">
        <v>379.7</v>
      </c>
      <c r="E296" s="6">
        <v>4.0472029000000003</v>
      </c>
      <c r="F296" s="6">
        <v>1536.72294113</v>
      </c>
      <c r="G296" s="7">
        <v>21.135717913000001</v>
      </c>
      <c r="H296" s="6">
        <v>53.749947083100004</v>
      </c>
      <c r="I296" s="6">
        <v>73.737012669600006</v>
      </c>
      <c r="J296" s="6">
        <v>85.766007084999998</v>
      </c>
      <c r="K296" s="8">
        <v>115.5226332884028</v>
      </c>
      <c r="L296" s="9">
        <v>149.87581125170283</v>
      </c>
      <c r="M296" s="9">
        <v>197.07813372625276</v>
      </c>
      <c r="N296" s="6">
        <v>10.0649535946</v>
      </c>
      <c r="O296" s="6">
        <v>17.750091970699998</v>
      </c>
      <c r="P296" s="6">
        <v>30.4658614521</v>
      </c>
      <c r="Q296" s="9">
        <v>40.680009276659682</v>
      </c>
      <c r="R296" s="9">
        <v>53.63691213016579</v>
      </c>
      <c r="S296" s="9">
        <v>71.59926313382401</v>
      </c>
      <c r="T296" s="10"/>
      <c r="U296" s="10"/>
      <c r="V296" s="10"/>
      <c r="W296" s="10"/>
      <c r="X296" s="11">
        <v>0.31959628168849097</v>
      </c>
      <c r="Y296" s="11">
        <v>0.32953067958717885</v>
      </c>
      <c r="Z296" s="6">
        <v>31.22</v>
      </c>
      <c r="AA296" s="6">
        <v>28.0855</v>
      </c>
      <c r="AB296" s="7"/>
      <c r="AC296" s="7"/>
      <c r="AD296" s="7"/>
      <c r="AE296" s="7"/>
      <c r="AF296" s="6">
        <v>50.440816963147917</v>
      </c>
      <c r="AG296" s="6">
        <v>37.775874894200207</v>
      </c>
      <c r="AH296" s="6">
        <v>28.650473714830721</v>
      </c>
      <c r="AI296" s="6">
        <v>21.462831792804316</v>
      </c>
      <c r="AJ296" s="6">
        <v>10.627509499741464</v>
      </c>
      <c r="AK296" s="9">
        <v>11</v>
      </c>
      <c r="AL296" s="16">
        <v>0.29119113801620644</v>
      </c>
      <c r="AM296" s="9">
        <v>47</v>
      </c>
      <c r="AN296" s="17">
        <v>0.24709222835849859</v>
      </c>
      <c r="AO296" s="9">
        <v>35</v>
      </c>
      <c r="AP296" s="18">
        <v>0.27991077618982602</v>
      </c>
    </row>
    <row r="297" spans="1:42" x14ac:dyDescent="0.35">
      <c r="A297" s="29" t="s">
        <v>91</v>
      </c>
      <c r="B297" s="4" t="s">
        <v>108</v>
      </c>
      <c r="C297" s="5" t="s">
        <v>109</v>
      </c>
      <c r="D297" s="6">
        <v>37.049999999999997</v>
      </c>
      <c r="E297" s="6">
        <v>60.080162860000009</v>
      </c>
      <c r="F297" s="6">
        <v>2225.9700339630003</v>
      </c>
      <c r="G297" s="7">
        <v>12.253023969999999</v>
      </c>
      <c r="H297" s="6">
        <v>289.30304000000001</v>
      </c>
      <c r="I297" s="6">
        <v>350.81391000000002</v>
      </c>
      <c r="J297" s="6">
        <v>411.11</v>
      </c>
      <c r="K297" s="8">
        <v>503.97073938982084</v>
      </c>
      <c r="L297" s="9">
        <v>618.96290629304178</v>
      </c>
      <c r="M297" s="9">
        <v>758.41139885736163</v>
      </c>
      <c r="N297" s="6">
        <v>111.86356000000001</v>
      </c>
      <c r="O297" s="6">
        <v>137.14237</v>
      </c>
      <c r="P297" s="6">
        <v>150.5</v>
      </c>
      <c r="Q297" s="9">
        <v>180.93075052348698</v>
      </c>
      <c r="R297" s="9">
        <v>218.37279179627305</v>
      </c>
      <c r="S297" s="9">
        <v>265.35089173649288</v>
      </c>
      <c r="T297" s="10"/>
      <c r="U297" s="10"/>
      <c r="V297" s="10"/>
      <c r="W297" s="10"/>
      <c r="X297" s="11">
        <v>0.22644742852386024</v>
      </c>
      <c r="Y297" s="11">
        <v>0.20807718849022083</v>
      </c>
      <c r="Z297" s="6">
        <v>14.9</v>
      </c>
      <c r="AA297" s="6">
        <v>0</v>
      </c>
      <c r="AB297" s="7"/>
      <c r="AC297" s="7"/>
      <c r="AD297" s="7"/>
      <c r="AE297" s="7"/>
      <c r="AF297" s="6">
        <v>14.790498564538208</v>
      </c>
      <c r="AG297" s="6">
        <v>12.302883990270315</v>
      </c>
      <c r="AH297" s="6">
        <v>10.193440380794687</v>
      </c>
      <c r="AI297" s="6">
        <v>8.3887791723477729</v>
      </c>
      <c r="AJ297" s="6">
        <v>19.960186996677745</v>
      </c>
      <c r="AK297" s="9">
        <v>19.960132890365447</v>
      </c>
      <c r="AL297" s="16">
        <v>1.6223946276459109</v>
      </c>
      <c r="AM297" s="9">
        <v>13.5</v>
      </c>
      <c r="AN297" s="17">
        <v>0.11352763626300359</v>
      </c>
      <c r="AO297" s="9">
        <v>13.5</v>
      </c>
      <c r="AP297" s="18">
        <v>0.28480290352870147</v>
      </c>
    </row>
    <row r="298" spans="1:42" x14ac:dyDescent="0.35">
      <c r="A298" s="29" t="s">
        <v>265</v>
      </c>
      <c r="B298" s="4" t="s">
        <v>316</v>
      </c>
      <c r="C298" s="5" t="s">
        <v>317</v>
      </c>
      <c r="D298" s="6">
        <v>329</v>
      </c>
      <c r="E298" s="6">
        <v>0.8247566999999999</v>
      </c>
      <c r="F298" s="6">
        <v>271.34495429999998</v>
      </c>
      <c r="G298" s="7">
        <v>2.609612501</v>
      </c>
      <c r="H298" s="6">
        <v>4.2213097889000002</v>
      </c>
      <c r="I298" s="6">
        <v>5.2461860258000002</v>
      </c>
      <c r="J298" s="6">
        <v>6.4242732176999997</v>
      </c>
      <c r="K298" s="8">
        <v>8.9460565787499995</v>
      </c>
      <c r="L298" s="9">
        <v>11.9404392047875</v>
      </c>
      <c r="M298" s="9">
        <v>15.9942316808181</v>
      </c>
      <c r="N298" s="6">
        <v>1.3680977763</v>
      </c>
      <c r="O298" s="6">
        <v>2.0644690146999998</v>
      </c>
      <c r="P298" s="6">
        <v>2.4416554043000001</v>
      </c>
      <c r="Q298" s="9">
        <v>3.7939734386881101</v>
      </c>
      <c r="R298" s="9">
        <v>4.8821251172080498</v>
      </c>
      <c r="S298" s="9">
        <v>6.4009079892532403</v>
      </c>
      <c r="T298" s="10"/>
      <c r="U298" s="10"/>
      <c r="V298" s="10"/>
      <c r="W298" s="10"/>
      <c r="X298" s="11">
        <v>0.35533439553494151</v>
      </c>
      <c r="Y298" s="11">
        <v>0.3788565011601388</v>
      </c>
      <c r="Z298" s="6">
        <v>37.43</v>
      </c>
      <c r="AA298" s="6">
        <v>16.939599999999999</v>
      </c>
      <c r="AB298" s="7"/>
      <c r="AC298" s="7"/>
      <c r="AD298" s="7"/>
      <c r="AE298" s="7"/>
      <c r="AF298" s="6">
        <v>73.231977061587997</v>
      </c>
      <c r="AG298" s="6">
        <v>71.519993137808143</v>
      </c>
      <c r="AH298" s="6">
        <v>55.579270867841778</v>
      </c>
      <c r="AI298" s="6">
        <v>42.391634867361425</v>
      </c>
      <c r="AJ298" s="6">
        <v>33.778587205529519</v>
      </c>
      <c r="AK298" s="9">
        <v>30</v>
      </c>
      <c r="AL298" s="16"/>
      <c r="AM298" s="9">
        <v>80</v>
      </c>
      <c r="AN298" s="17">
        <v>0.118568339986445</v>
      </c>
      <c r="AO298" s="9">
        <v>70</v>
      </c>
      <c r="AP298" s="18">
        <v>0.28501718920376584</v>
      </c>
    </row>
    <row r="299" spans="1:42" x14ac:dyDescent="0.35">
      <c r="A299" s="29" t="s">
        <v>403</v>
      </c>
      <c r="B299" s="4" t="s">
        <v>410</v>
      </c>
      <c r="C299" s="5" t="s">
        <v>411</v>
      </c>
      <c r="D299" s="6">
        <v>16.62</v>
      </c>
      <c r="E299" s="6">
        <v>11.4586758</v>
      </c>
      <c r="F299" s="6">
        <v>190.44319179600001</v>
      </c>
      <c r="G299" s="7">
        <v>2.560310409</v>
      </c>
      <c r="H299" s="6">
        <v>30.967492906900002</v>
      </c>
      <c r="I299" s="6">
        <v>46.519570119999997</v>
      </c>
      <c r="J299" s="6">
        <v>62.378785046200001</v>
      </c>
      <c r="K299" s="8">
        <v>83.452469570000005</v>
      </c>
      <c r="L299" s="9">
        <v>107.71688261</v>
      </c>
      <c r="M299" s="9">
        <v>136.33247499999999</v>
      </c>
      <c r="N299" s="6">
        <v>1.8526724730999999</v>
      </c>
      <c r="O299" s="6">
        <v>3.6336152813</v>
      </c>
      <c r="P299" s="6">
        <v>8.9033413537000001</v>
      </c>
      <c r="Q299" s="9">
        <v>11.4</v>
      </c>
      <c r="R299" s="9">
        <v>14.5</v>
      </c>
      <c r="S299" s="9">
        <v>17.5</v>
      </c>
      <c r="T299" s="10"/>
      <c r="U299" s="10"/>
      <c r="V299" s="10"/>
      <c r="W299" s="10"/>
      <c r="X299" s="11">
        <v>0.32296806560144664</v>
      </c>
      <c r="Y299" s="11">
        <v>0.25264595803611978</v>
      </c>
      <c r="Z299" s="6">
        <v>24.53</v>
      </c>
      <c r="AA299" s="6">
        <v>20.438099999999999</v>
      </c>
      <c r="AB299" s="7"/>
      <c r="AC299" s="7"/>
      <c r="AD299" s="7"/>
      <c r="AE299" s="7"/>
      <c r="AF299" s="6">
        <v>21.390080895511964</v>
      </c>
      <c r="AG299" s="6">
        <v>16.70554314</v>
      </c>
      <c r="AH299" s="6">
        <v>13.134013227310346</v>
      </c>
      <c r="AI299" s="6">
        <v>10.882468102628572</v>
      </c>
      <c r="AJ299" s="6">
        <v>10.725070645563559</v>
      </c>
      <c r="AK299" s="9">
        <v>0</v>
      </c>
      <c r="AL299" s="16">
        <v>0</v>
      </c>
      <c r="AM299" s="9">
        <v>20</v>
      </c>
      <c r="AN299" s="17">
        <v>0.19720740788796642</v>
      </c>
      <c r="AO299" s="9">
        <v>18</v>
      </c>
      <c r="AP299" s="18">
        <v>0.28609352318232784</v>
      </c>
    </row>
    <row r="300" spans="1:42" x14ac:dyDescent="0.35">
      <c r="A300" s="29" t="s">
        <v>91</v>
      </c>
      <c r="B300" s="4" t="s">
        <v>98</v>
      </c>
      <c r="C300" s="5" t="s">
        <v>99</v>
      </c>
      <c r="D300" s="6">
        <v>51</v>
      </c>
      <c r="E300" s="6">
        <v>252.19845601</v>
      </c>
      <c r="F300" s="6">
        <v>12862.12125651</v>
      </c>
      <c r="G300" s="7">
        <v>37.645965883999999</v>
      </c>
      <c r="H300" s="6">
        <v>2485.5500000000002</v>
      </c>
      <c r="I300" s="6">
        <v>2697.03</v>
      </c>
      <c r="J300" s="6">
        <v>2904.82</v>
      </c>
      <c r="K300" s="8">
        <v>3261.9235187969953</v>
      </c>
      <c r="L300" s="9">
        <v>3651.1625140612246</v>
      </c>
      <c r="M300" s="9">
        <v>4075.8775004307226</v>
      </c>
      <c r="N300" s="6">
        <v>805.6</v>
      </c>
      <c r="O300" s="6">
        <v>928.67</v>
      </c>
      <c r="P300" s="6">
        <v>973.42</v>
      </c>
      <c r="Q300" s="9">
        <v>1124.1960229159961</v>
      </c>
      <c r="R300" s="9">
        <v>1300.7744591897799</v>
      </c>
      <c r="S300" s="9">
        <v>1507.4077190409671</v>
      </c>
      <c r="T300" s="10"/>
      <c r="U300" s="10"/>
      <c r="V300" s="10"/>
      <c r="W300" s="10"/>
      <c r="X300" s="11">
        <v>0.11952543667988746</v>
      </c>
      <c r="Y300" s="11">
        <v>0.1569381884634935</v>
      </c>
      <c r="Z300" s="6">
        <v>15.73</v>
      </c>
      <c r="AA300" s="6">
        <v>0</v>
      </c>
      <c r="AB300" s="7"/>
      <c r="AC300" s="7"/>
      <c r="AD300" s="7"/>
      <c r="AE300" s="7"/>
      <c r="AF300" s="6">
        <v>13.213331610723017</v>
      </c>
      <c r="AG300" s="6">
        <v>11.441173064415922</v>
      </c>
      <c r="AH300" s="6">
        <v>9.8880487433013524</v>
      </c>
      <c r="AI300" s="6">
        <v>8.5326093889800774</v>
      </c>
      <c r="AJ300" s="6">
        <v>32.463342173011647</v>
      </c>
      <c r="AK300" s="9">
        <v>32.463342173011647</v>
      </c>
      <c r="AL300" s="16">
        <v>2.8374137853030472</v>
      </c>
      <c r="AM300" s="9">
        <v>13.5</v>
      </c>
      <c r="AN300" s="17">
        <v>0.20832307525590868</v>
      </c>
      <c r="AO300" s="9">
        <v>13.5</v>
      </c>
      <c r="AP300" s="18">
        <v>0.28621573222598085</v>
      </c>
    </row>
    <row r="301" spans="1:42" x14ac:dyDescent="0.35">
      <c r="A301" s="29" t="s">
        <v>1033</v>
      </c>
      <c r="B301" s="4" t="s">
        <v>1040</v>
      </c>
      <c r="C301" s="5" t="s">
        <v>1041</v>
      </c>
      <c r="D301" s="6">
        <v>29.39</v>
      </c>
      <c r="E301" s="6">
        <v>3.87417787</v>
      </c>
      <c r="F301" s="6">
        <v>113.8620875993</v>
      </c>
      <c r="G301" s="7">
        <v>2.128164833</v>
      </c>
      <c r="H301" s="6">
        <v>42.109345022299998</v>
      </c>
      <c r="I301" s="6">
        <v>48.713982759700002</v>
      </c>
      <c r="J301" s="6">
        <v>56.232910347200004</v>
      </c>
      <c r="K301" s="8">
        <v>66</v>
      </c>
      <c r="L301" s="9">
        <v>77</v>
      </c>
      <c r="M301" s="9">
        <v>94</v>
      </c>
      <c r="N301" s="6">
        <v>-4.3826730636000004</v>
      </c>
      <c r="O301" s="6">
        <v>3.8041069204000002</v>
      </c>
      <c r="P301" s="6">
        <v>3.1340473948000001</v>
      </c>
      <c r="Q301" s="9">
        <v>4.8</v>
      </c>
      <c r="R301" s="9">
        <v>5.8</v>
      </c>
      <c r="S301" s="9">
        <v>7.5</v>
      </c>
      <c r="T301" s="10"/>
      <c r="U301" s="10"/>
      <c r="V301" s="10"/>
      <c r="W301" s="10"/>
      <c r="X301" s="11">
        <v>0.18680426263448902</v>
      </c>
      <c r="Y301" s="11">
        <v>0.33757630859201759</v>
      </c>
      <c r="Z301" s="6">
        <v>33.659999999999997</v>
      </c>
      <c r="AA301" s="6">
        <v>8.1601999999999997</v>
      </c>
      <c r="AB301" s="7"/>
      <c r="AC301" s="7"/>
      <c r="AD301" s="7"/>
      <c r="AE301" s="7"/>
      <c r="AF301" s="6">
        <v>36.330684656594393</v>
      </c>
      <c r="AG301" s="6">
        <v>23.721268249854166</v>
      </c>
      <c r="AH301" s="6">
        <v>19.631394413672414</v>
      </c>
      <c r="AI301" s="6">
        <v>15.181611679906666</v>
      </c>
      <c r="AJ301" s="6">
        <v>30.903950881757737</v>
      </c>
      <c r="AK301" s="9">
        <v>10</v>
      </c>
      <c r="AL301" s="16">
        <v>0.42156262028955716</v>
      </c>
      <c r="AM301" s="9">
        <v>25</v>
      </c>
      <c r="AN301" s="17">
        <v>5.8122176926788519E-2</v>
      </c>
      <c r="AO301" s="9">
        <v>25</v>
      </c>
      <c r="AP301" s="18">
        <v>0.2874650117496344</v>
      </c>
    </row>
    <row r="302" spans="1:42" x14ac:dyDescent="0.35">
      <c r="A302" s="21" t="s">
        <v>825</v>
      </c>
      <c r="B302" s="4" t="s">
        <v>966</v>
      </c>
      <c r="C302" s="5" t="s">
        <v>967</v>
      </c>
      <c r="D302" s="6">
        <v>69.7</v>
      </c>
      <c r="E302" s="6">
        <v>70.509735539999994</v>
      </c>
      <c r="F302" s="6">
        <v>4914.5285671379997</v>
      </c>
      <c r="G302" s="7">
        <v>30.750999561</v>
      </c>
      <c r="H302" s="6">
        <v>2596.6482000000001</v>
      </c>
      <c r="I302" s="6">
        <v>2782.1601700000001</v>
      </c>
      <c r="J302" s="6">
        <v>2842.2124899999999</v>
      </c>
      <c r="K302" s="8">
        <v>3375.8362717038708</v>
      </c>
      <c r="L302" s="9">
        <v>3671.1196095326509</v>
      </c>
      <c r="M302" s="9">
        <v>3930.2230526627764</v>
      </c>
      <c r="N302" s="6">
        <v>202.30779000000001</v>
      </c>
      <c r="O302" s="6">
        <v>242.11222000000001</v>
      </c>
      <c r="P302" s="6">
        <v>272.22969000000001</v>
      </c>
      <c r="Q302" s="9">
        <v>298.8948249366349</v>
      </c>
      <c r="R302" s="9">
        <v>338.85367064539679</v>
      </c>
      <c r="S302" s="9">
        <v>393.92846726703647</v>
      </c>
      <c r="T302" s="10"/>
      <c r="U302" s="10"/>
      <c r="V302" s="10"/>
      <c r="W302" s="10"/>
      <c r="X302" s="11">
        <v>0.11408985199705701</v>
      </c>
      <c r="Y302" s="11">
        <v>0.13108165653828352</v>
      </c>
      <c r="Z302" s="6">
        <v>24.95</v>
      </c>
      <c r="AA302" s="6">
        <v>14.8683</v>
      </c>
      <c r="AB302" s="7"/>
      <c r="AC302" s="7"/>
      <c r="AD302" s="7"/>
      <c r="AE302" s="7"/>
      <c r="AF302" s="6">
        <v>18.052875008372524</v>
      </c>
      <c r="AG302" s="6">
        <v>16.442334082498316</v>
      </c>
      <c r="AH302" s="6">
        <v>14.503394806901619</v>
      </c>
      <c r="AI302" s="6">
        <v>12.475687784722947</v>
      </c>
      <c r="AJ302" s="6">
        <v>40.650936977886239</v>
      </c>
      <c r="AK302" s="9">
        <v>40</v>
      </c>
      <c r="AL302" s="16">
        <v>2.4327446334141287</v>
      </c>
      <c r="AM302" s="9">
        <v>20</v>
      </c>
      <c r="AN302" s="17">
        <v>0.24069976304120566</v>
      </c>
      <c r="AO302" s="9">
        <v>20</v>
      </c>
      <c r="AP302" s="18">
        <v>0.29047041932297246</v>
      </c>
    </row>
    <row r="303" spans="1:42" x14ac:dyDescent="0.35">
      <c r="A303" s="21" t="s">
        <v>506</v>
      </c>
      <c r="B303" s="4" t="s">
        <v>511</v>
      </c>
      <c r="C303" s="5" t="s">
        <v>512</v>
      </c>
      <c r="D303" s="6">
        <v>32.64</v>
      </c>
      <c r="E303" s="6">
        <v>11.020465720000001</v>
      </c>
      <c r="F303" s="6">
        <v>359.7080011008</v>
      </c>
      <c r="G303" s="7">
        <v>8.644361803999999</v>
      </c>
      <c r="H303" s="6">
        <v>59.840176617899999</v>
      </c>
      <c r="I303" s="6">
        <v>53.589538136000002</v>
      </c>
      <c r="J303" s="6">
        <v>65.110949140499997</v>
      </c>
      <c r="K303" s="8">
        <v>112</v>
      </c>
      <c r="L303" s="9">
        <v>155</v>
      </c>
      <c r="M303" s="9">
        <v>190</v>
      </c>
      <c r="N303" s="6">
        <v>7.5331611269000005</v>
      </c>
      <c r="O303" s="6">
        <v>4.5620581844999997</v>
      </c>
      <c r="P303" s="6">
        <v>6.2820088830999996</v>
      </c>
      <c r="Q303" s="9">
        <v>11</v>
      </c>
      <c r="R303" s="9">
        <v>16</v>
      </c>
      <c r="S303" s="9">
        <v>21</v>
      </c>
      <c r="T303" s="10"/>
      <c r="U303" s="10"/>
      <c r="V303" s="10"/>
      <c r="W303" s="10"/>
      <c r="X303" s="11">
        <v>0.30164626600543976</v>
      </c>
      <c r="Y303" s="11">
        <v>0.34693155194594105</v>
      </c>
      <c r="Z303" s="6">
        <v>8.2899999999999991</v>
      </c>
      <c r="AA303" s="6">
        <v>7.7278000000000002</v>
      </c>
      <c r="AB303" s="7"/>
      <c r="AC303" s="7"/>
      <c r="AD303" s="7"/>
      <c r="AE303" s="7"/>
      <c r="AF303" s="6">
        <v>57.260027452125144</v>
      </c>
      <c r="AG303" s="6">
        <v>32.700727372800003</v>
      </c>
      <c r="AH303" s="6">
        <v>22.4817500688</v>
      </c>
      <c r="AI303" s="6">
        <v>17.128952433371428</v>
      </c>
      <c r="AJ303" s="6">
        <v>30.173788975997319</v>
      </c>
      <c r="AK303" s="9">
        <v>30</v>
      </c>
      <c r="AL303" s="16">
        <v>0.91741078594336012</v>
      </c>
      <c r="AM303" s="9">
        <v>30</v>
      </c>
      <c r="AN303" s="17">
        <v>0.34358979650432109</v>
      </c>
      <c r="AO303" s="9">
        <v>22</v>
      </c>
      <c r="AP303" s="18">
        <v>0.29135979192024908</v>
      </c>
    </row>
    <row r="304" spans="1:42" x14ac:dyDescent="0.35">
      <c r="A304" s="20" t="s">
        <v>265</v>
      </c>
      <c r="B304" s="4" t="s">
        <v>344</v>
      </c>
      <c r="C304" s="5" t="s">
        <v>345</v>
      </c>
      <c r="D304" s="6">
        <v>37.78</v>
      </c>
      <c r="E304" s="6">
        <v>5.7522584600000002</v>
      </c>
      <c r="F304" s="6">
        <v>217.32032461880002</v>
      </c>
      <c r="G304" s="7">
        <v>2.1027965659999999</v>
      </c>
      <c r="H304" s="6">
        <v>12.278823514700001</v>
      </c>
      <c r="I304" s="6">
        <v>15.881567350599999</v>
      </c>
      <c r="J304" s="6">
        <v>18.404187007899999</v>
      </c>
      <c r="K304" s="8">
        <v>24.59</v>
      </c>
      <c r="L304" s="9">
        <v>31.52</v>
      </c>
      <c r="M304" s="9">
        <v>39.340000000000003</v>
      </c>
      <c r="N304" s="6">
        <v>1.2192454801000001</v>
      </c>
      <c r="O304" s="6">
        <v>1.6942013621000001</v>
      </c>
      <c r="P304" s="6">
        <v>2.3535743155</v>
      </c>
      <c r="Q304" s="9">
        <v>3.2950040416999999</v>
      </c>
      <c r="R304" s="9">
        <v>4.6130056583799997</v>
      </c>
      <c r="S304" s="9">
        <v>6</v>
      </c>
      <c r="T304" s="10"/>
      <c r="U304" s="10"/>
      <c r="V304" s="10"/>
      <c r="W304" s="10"/>
      <c r="X304" s="11">
        <v>0.28816819647946179</v>
      </c>
      <c r="Y304" s="11">
        <v>0.36607468938210186</v>
      </c>
      <c r="Z304" s="6">
        <v>14.55</v>
      </c>
      <c r="AA304" s="6">
        <v>11.324400000000001</v>
      </c>
      <c r="AB304" s="7"/>
      <c r="AC304" s="7"/>
      <c r="AD304" s="7"/>
      <c r="AE304" s="7"/>
      <c r="AF304" s="6">
        <v>82.387408259427019</v>
      </c>
      <c r="AG304" s="6">
        <v>65.954494097275031</v>
      </c>
      <c r="AH304" s="6">
        <v>47.110352926625026</v>
      </c>
      <c r="AI304" s="6">
        <v>36.220054103133336</v>
      </c>
      <c r="AJ304" s="6">
        <v>0</v>
      </c>
      <c r="AK304" s="9">
        <v>30</v>
      </c>
      <c r="AL304" s="16">
        <v>0.48441927327426826</v>
      </c>
      <c r="AM304" s="9">
        <v>80</v>
      </c>
      <c r="AN304" s="17">
        <v>0.21295752616962726</v>
      </c>
      <c r="AO304" s="9">
        <v>60</v>
      </c>
      <c r="AP304" s="18">
        <v>0.29191096325481575</v>
      </c>
    </row>
    <row r="305" spans="1:42" x14ac:dyDescent="0.35">
      <c r="A305" s="20" t="s">
        <v>91</v>
      </c>
      <c r="B305" s="4" t="s">
        <v>116</v>
      </c>
      <c r="C305" s="5" t="s">
        <v>117</v>
      </c>
      <c r="D305" s="6">
        <v>13.25</v>
      </c>
      <c r="E305" s="6">
        <v>59.302004320000002</v>
      </c>
      <c r="F305" s="6">
        <v>785.75155724000001</v>
      </c>
      <c r="G305" s="7">
        <v>4.0475739050000001</v>
      </c>
      <c r="H305" s="6">
        <v>170.54256000000001</v>
      </c>
      <c r="I305" s="6">
        <v>214.08739</v>
      </c>
      <c r="J305" s="6">
        <v>248.05677</v>
      </c>
      <c r="K305" s="8">
        <v>285.53544867207347</v>
      </c>
      <c r="L305" s="9">
        <v>329.22045792385978</v>
      </c>
      <c r="M305" s="9">
        <v>377.13427106019282</v>
      </c>
      <c r="N305" s="6">
        <v>54.120820000000002</v>
      </c>
      <c r="O305" s="6">
        <v>66.021230000000003</v>
      </c>
      <c r="P305" s="6">
        <v>71.364500000000007</v>
      </c>
      <c r="Q305" s="9">
        <v>85.662629082910456</v>
      </c>
      <c r="R305" s="9">
        <v>103.12807474251481</v>
      </c>
      <c r="S305" s="9">
        <v>124.98325440076722</v>
      </c>
      <c r="T305" s="10"/>
      <c r="U305" s="10"/>
      <c r="V305" s="10"/>
      <c r="W305" s="10"/>
      <c r="X305" s="11">
        <v>0.14986883936684436</v>
      </c>
      <c r="Y305" s="11">
        <v>0.20537783310366375</v>
      </c>
      <c r="Z305" s="6">
        <v>11.14</v>
      </c>
      <c r="AA305" s="6">
        <v>0</v>
      </c>
      <c r="AB305" s="7"/>
      <c r="AC305" s="7"/>
      <c r="AD305" s="7"/>
      <c r="AE305" s="7"/>
      <c r="AF305" s="6">
        <v>11.010398128481247</v>
      </c>
      <c r="AG305" s="6">
        <v>9.172629484433557</v>
      </c>
      <c r="AH305" s="6">
        <v>7.6191818687765336</v>
      </c>
      <c r="AI305" s="6">
        <v>6.2868546751105931</v>
      </c>
      <c r="AJ305" s="6">
        <v>29.084070528063666</v>
      </c>
      <c r="AK305" s="9">
        <v>29.08407052806367</v>
      </c>
      <c r="AL305" s="16">
        <v>3.170745158454388</v>
      </c>
      <c r="AM305" s="9">
        <v>10</v>
      </c>
      <c r="AN305" s="17">
        <v>0.12190737920295855</v>
      </c>
      <c r="AO305" s="9">
        <v>10</v>
      </c>
      <c r="AP305" s="18">
        <v>0.29290549774978314</v>
      </c>
    </row>
    <row r="306" spans="1:42" x14ac:dyDescent="0.35">
      <c r="A306" s="20" t="s">
        <v>91</v>
      </c>
      <c r="B306" s="4" t="s">
        <v>102</v>
      </c>
      <c r="C306" s="5" t="s">
        <v>103</v>
      </c>
      <c r="D306" s="6">
        <v>20.45</v>
      </c>
      <c r="E306" s="6">
        <v>207.74190751</v>
      </c>
      <c r="F306" s="6">
        <v>4248.3220085795001</v>
      </c>
      <c r="G306" s="7">
        <v>21.521060503000001</v>
      </c>
      <c r="H306" s="6">
        <v>1582.87</v>
      </c>
      <c r="I306" s="6">
        <v>1813.08</v>
      </c>
      <c r="J306" s="6">
        <v>2031.37</v>
      </c>
      <c r="K306" s="8">
        <v>2232.5627207426969</v>
      </c>
      <c r="L306" s="9">
        <v>2503.8332457523657</v>
      </c>
      <c r="M306" s="9">
        <v>2814.7106574334239</v>
      </c>
      <c r="N306" s="6">
        <v>606.20000000000005</v>
      </c>
      <c r="O306" s="6">
        <v>658.68</v>
      </c>
      <c r="P306" s="6">
        <v>666.26</v>
      </c>
      <c r="Q306" s="9">
        <v>766.48295190957344</v>
      </c>
      <c r="R306" s="9">
        <v>883.01626210808183</v>
      </c>
      <c r="S306" s="9">
        <v>1021.5140041173971</v>
      </c>
      <c r="T306" s="10"/>
      <c r="U306" s="10"/>
      <c r="V306" s="10"/>
      <c r="W306" s="10"/>
      <c r="X306" s="11">
        <v>0.11484607123850599</v>
      </c>
      <c r="Y306" s="11">
        <v>0.15309970611199786</v>
      </c>
      <c r="Z306" s="6">
        <v>12.62</v>
      </c>
      <c r="AA306" s="6">
        <v>0</v>
      </c>
      <c r="AB306" s="7"/>
      <c r="AC306" s="7"/>
      <c r="AD306" s="7"/>
      <c r="AE306" s="7"/>
      <c r="AF306" s="6">
        <v>6.3763726001553449</v>
      </c>
      <c r="AG306" s="6">
        <v>5.5426177425022489</v>
      </c>
      <c r="AH306" s="6">
        <v>4.8111480964543123</v>
      </c>
      <c r="AI306" s="6">
        <v>4.158848524303993</v>
      </c>
      <c r="AJ306" s="6">
        <v>25.006605502809709</v>
      </c>
      <c r="AK306" s="9">
        <v>25.006754120013209</v>
      </c>
      <c r="AL306" s="16">
        <v>4.5117226700038957</v>
      </c>
      <c r="AM306" s="9">
        <v>6.5</v>
      </c>
      <c r="AN306" s="17">
        <v>0.21784829024719513</v>
      </c>
      <c r="AO306" s="9">
        <v>6.5</v>
      </c>
      <c r="AP306" s="18">
        <v>0.29529026077380072</v>
      </c>
    </row>
    <row r="307" spans="1:42" x14ac:dyDescent="0.35">
      <c r="A307" s="21" t="s">
        <v>835</v>
      </c>
      <c r="B307" s="4" t="s">
        <v>989</v>
      </c>
      <c r="C307" s="5" t="s">
        <v>990</v>
      </c>
      <c r="D307" s="6">
        <v>21.75</v>
      </c>
      <c r="E307" s="6">
        <v>34.946122770000002</v>
      </c>
      <c r="F307" s="6">
        <v>760.0781702475</v>
      </c>
      <c r="G307" s="7">
        <v>2.1330658059999998</v>
      </c>
      <c r="H307" s="6">
        <v>26.819140000000001</v>
      </c>
      <c r="I307" s="6">
        <v>30.16094</v>
      </c>
      <c r="J307" s="6">
        <v>41.958159999999999</v>
      </c>
      <c r="K307" s="8">
        <v>52.014236999999994</v>
      </c>
      <c r="L307" s="9">
        <v>63.286436864999999</v>
      </c>
      <c r="M307" s="9">
        <v>74.792040464235001</v>
      </c>
      <c r="N307" s="6">
        <v>0.34882999999999997</v>
      </c>
      <c r="O307" s="6">
        <v>0.42133999999999999</v>
      </c>
      <c r="P307" s="6">
        <v>3.4443000000000001</v>
      </c>
      <c r="Q307" s="9">
        <v>4.0968367838794597</v>
      </c>
      <c r="R307" s="9">
        <v>5.3185808560881798</v>
      </c>
      <c r="S307" s="9">
        <v>6.4642675043198201</v>
      </c>
      <c r="T307" s="10"/>
      <c r="U307" s="10"/>
      <c r="V307" s="10"/>
      <c r="W307" s="10"/>
      <c r="X307" s="11">
        <v>0.21249414187871318</v>
      </c>
      <c r="Y307" s="11">
        <v>0.23350083973739699</v>
      </c>
      <c r="Z307" s="6">
        <v>0</v>
      </c>
      <c r="AA307" s="6">
        <v>14.0174</v>
      </c>
      <c r="AB307" s="7"/>
      <c r="AC307" s="7"/>
      <c r="AD307" s="7"/>
      <c r="AE307" s="7"/>
      <c r="AF307" s="6">
        <v>28.437771917486714</v>
      </c>
      <c r="AG307" s="6">
        <v>23.908254827435027</v>
      </c>
      <c r="AH307" s="6">
        <v>18.345309198347213</v>
      </c>
      <c r="AI307" s="6">
        <v>15.152253174848424</v>
      </c>
      <c r="AJ307" s="6">
        <v>0</v>
      </c>
      <c r="AK307" s="9">
        <v>30</v>
      </c>
      <c r="AL307" s="16">
        <v>1.254796730942261</v>
      </c>
      <c r="AM307" s="9">
        <v>28</v>
      </c>
      <c r="AN307" s="17">
        <v>0.18369158285553275</v>
      </c>
      <c r="AO307" s="9">
        <v>25</v>
      </c>
      <c r="AP307" s="18">
        <v>0.29703994205026846</v>
      </c>
    </row>
    <row r="308" spans="1:42" x14ac:dyDescent="0.35">
      <c r="A308" s="20" t="s">
        <v>265</v>
      </c>
      <c r="B308" s="4" t="s">
        <v>359</v>
      </c>
      <c r="C308" s="5" t="s">
        <v>360</v>
      </c>
      <c r="D308" s="6">
        <v>450</v>
      </c>
      <c r="E308" s="6">
        <v>0.61328753999999996</v>
      </c>
      <c r="F308" s="6">
        <v>275.97939299999996</v>
      </c>
      <c r="G308" s="7">
        <v>2.8475153110000004</v>
      </c>
      <c r="H308" s="6">
        <v>2.1867673327000001</v>
      </c>
      <c r="I308" s="6">
        <v>2.5461066345000001</v>
      </c>
      <c r="J308" s="6">
        <v>3.9748439741000001</v>
      </c>
      <c r="K308" s="8">
        <v>8.06</v>
      </c>
      <c r="L308" s="9">
        <v>10.51</v>
      </c>
      <c r="M308" s="9">
        <v>12.86</v>
      </c>
      <c r="N308" s="6">
        <v>0.90729261189999999</v>
      </c>
      <c r="O308" s="6">
        <v>1.0198713551</v>
      </c>
      <c r="P308" s="6">
        <v>1.9919070627000002</v>
      </c>
      <c r="Q308" s="9">
        <v>3.36</v>
      </c>
      <c r="R308" s="9">
        <v>4.57</v>
      </c>
      <c r="S308" s="9">
        <v>5.82</v>
      </c>
      <c r="T308" s="10"/>
      <c r="U308" s="10"/>
      <c r="V308" s="10"/>
      <c r="W308" s="10"/>
      <c r="X308" s="11">
        <v>0.47901857245515811</v>
      </c>
      <c r="Y308" s="11">
        <v>0.42961129595810554</v>
      </c>
      <c r="Z308" s="6">
        <v>11.22</v>
      </c>
      <c r="AA308" s="6">
        <v>14.690899999999999</v>
      </c>
      <c r="AB308" s="7"/>
      <c r="AC308" s="7"/>
      <c r="AD308" s="7"/>
      <c r="AE308" s="7"/>
      <c r="AF308" s="6">
        <v>114.73679146255481</v>
      </c>
      <c r="AG308" s="6">
        <v>82.136724107142854</v>
      </c>
      <c r="AH308" s="6">
        <v>60.389363894967161</v>
      </c>
      <c r="AI308" s="6">
        <v>47.419139690721643</v>
      </c>
      <c r="AJ308" s="6">
        <v>30.481073940117014</v>
      </c>
      <c r="AK308" s="9">
        <v>30</v>
      </c>
      <c r="AL308" s="16"/>
      <c r="AM308" s="9">
        <v>100</v>
      </c>
      <c r="AN308" s="17">
        <v>0.21748220527465256</v>
      </c>
      <c r="AO308" s="9">
        <v>80</v>
      </c>
      <c r="AP308" s="18">
        <v>0.29887739392600809</v>
      </c>
    </row>
    <row r="309" spans="1:42" x14ac:dyDescent="0.35">
      <c r="A309" s="20" t="s">
        <v>883</v>
      </c>
      <c r="B309" s="4" t="s">
        <v>1046</v>
      </c>
      <c r="C309" s="5" t="s">
        <v>1047</v>
      </c>
      <c r="D309" s="6">
        <v>81.209999999999994</v>
      </c>
      <c r="E309" s="6">
        <v>9.2774558999999996</v>
      </c>
      <c r="F309" s="6">
        <v>753.42219363899994</v>
      </c>
      <c r="G309" s="7">
        <v>3.654306874</v>
      </c>
      <c r="H309" s="6">
        <v>85.349885975500001</v>
      </c>
      <c r="I309" s="6">
        <v>111.4110136444</v>
      </c>
      <c r="J309" s="6">
        <v>131.37745727180001</v>
      </c>
      <c r="K309" s="8">
        <v>168</v>
      </c>
      <c r="L309" s="9">
        <v>203</v>
      </c>
      <c r="M309" s="9">
        <v>245</v>
      </c>
      <c r="N309" s="6">
        <v>8.068473084099999</v>
      </c>
      <c r="O309" s="6">
        <v>10.6008362503</v>
      </c>
      <c r="P309" s="6">
        <v>12.5542665527</v>
      </c>
      <c r="Q309" s="9">
        <v>15.1</v>
      </c>
      <c r="R309" s="9">
        <v>18.899999999999999</v>
      </c>
      <c r="S309" s="9">
        <v>22.9</v>
      </c>
      <c r="T309" s="10"/>
      <c r="U309" s="10"/>
      <c r="V309" s="10"/>
      <c r="W309" s="10"/>
      <c r="X309" s="11">
        <v>0.23087819269193188</v>
      </c>
      <c r="Y309" s="11">
        <v>0.22184105101030327</v>
      </c>
      <c r="Z309" s="6">
        <v>37.659999999999997</v>
      </c>
      <c r="AA309" s="6">
        <v>24.0246</v>
      </c>
      <c r="AB309" s="7"/>
      <c r="AC309" s="7"/>
      <c r="AD309" s="7"/>
      <c r="AE309" s="7"/>
      <c r="AF309" s="6">
        <v>60.013238565256067</v>
      </c>
      <c r="AG309" s="6">
        <v>49.895509512516554</v>
      </c>
      <c r="AH309" s="6">
        <v>39.86360812904762</v>
      </c>
      <c r="AI309" s="6">
        <v>32.900532473318776</v>
      </c>
      <c r="AJ309" s="6">
        <v>36.936749594524962</v>
      </c>
      <c r="AK309" s="9">
        <v>33</v>
      </c>
      <c r="AL309" s="16">
        <v>0.66138216289226937</v>
      </c>
      <c r="AM309" s="9">
        <v>60</v>
      </c>
      <c r="AN309" s="17">
        <v>0.2091268450694124</v>
      </c>
      <c r="AO309" s="9">
        <v>55</v>
      </c>
      <c r="AP309" s="18">
        <v>0.29955831653701087</v>
      </c>
    </row>
    <row r="310" spans="1:42" x14ac:dyDescent="0.35">
      <c r="A310" s="20" t="s">
        <v>948</v>
      </c>
      <c r="B310" s="4" t="s">
        <v>951</v>
      </c>
      <c r="C310" s="5" t="s">
        <v>952</v>
      </c>
      <c r="D310" s="6">
        <v>143</v>
      </c>
      <c r="E310" s="6">
        <v>1.6934</v>
      </c>
      <c r="F310" s="6">
        <v>242.15620000000001</v>
      </c>
      <c r="G310" s="7">
        <v>1.3866342980000002</v>
      </c>
      <c r="H310" s="6">
        <v>13.134529933900001</v>
      </c>
      <c r="I310" s="6">
        <v>15.837294546700001</v>
      </c>
      <c r="J310" s="6">
        <v>18.096900909200002</v>
      </c>
      <c r="K310" s="8">
        <v>25</v>
      </c>
      <c r="L310" s="9">
        <v>32.5</v>
      </c>
      <c r="M310" s="9">
        <v>42.25</v>
      </c>
      <c r="N310" s="6">
        <v>0.52308639090000009</v>
      </c>
      <c r="O310" s="6">
        <v>1.8139819827000001</v>
      </c>
      <c r="P310" s="6">
        <v>2.3209514433000002</v>
      </c>
      <c r="Q310" s="9">
        <v>3.4</v>
      </c>
      <c r="R310" s="9">
        <v>4.5</v>
      </c>
      <c r="S310" s="9">
        <v>5.8500000000000005</v>
      </c>
      <c r="T310" s="10"/>
      <c r="U310" s="10"/>
      <c r="V310" s="10"/>
      <c r="W310" s="10"/>
      <c r="X310" s="11">
        <v>0.32660257199225784</v>
      </c>
      <c r="Y310" s="11">
        <v>0.36091166659773055</v>
      </c>
      <c r="Z310" s="6">
        <v>41.98</v>
      </c>
      <c r="AA310" s="6">
        <v>39.215200000000003</v>
      </c>
      <c r="AB310" s="7"/>
      <c r="AC310" s="7"/>
      <c r="AD310" s="7"/>
      <c r="AE310" s="7"/>
      <c r="AF310" s="6">
        <v>104.33488416961229</v>
      </c>
      <c r="AG310" s="6">
        <v>71.222411764705882</v>
      </c>
      <c r="AH310" s="6">
        <v>53.812488888888893</v>
      </c>
      <c r="AI310" s="6">
        <v>41.394222222222218</v>
      </c>
      <c r="AJ310" s="6">
        <v>36.480728730633672</v>
      </c>
      <c r="AK310" s="9">
        <v>40</v>
      </c>
      <c r="AL310" s="16">
        <v>0.5616209702662992</v>
      </c>
      <c r="AM310" s="9">
        <v>70</v>
      </c>
      <c r="AN310" s="17">
        <v>-1.1547092331313433E-2</v>
      </c>
      <c r="AO310" s="9">
        <v>70</v>
      </c>
      <c r="AP310" s="18">
        <v>0.30602278448443421</v>
      </c>
    </row>
    <row r="311" spans="1:42" x14ac:dyDescent="0.35">
      <c r="A311" s="20" t="s">
        <v>1018</v>
      </c>
      <c r="B311" s="4" t="s">
        <v>1021</v>
      </c>
      <c r="C311" s="5" t="s">
        <v>858</v>
      </c>
      <c r="D311" s="6">
        <v>99.96</v>
      </c>
      <c r="E311" s="6">
        <v>11.67</v>
      </c>
      <c r="F311" s="6">
        <v>1166.5331999999999</v>
      </c>
      <c r="G311" s="7">
        <v>2.8433175560000001</v>
      </c>
      <c r="H311" s="6">
        <v>123.88480165620001</v>
      </c>
      <c r="I311" s="6">
        <v>151.65661300470001</v>
      </c>
      <c r="J311" s="6">
        <v>139.31137966930001</v>
      </c>
      <c r="K311" s="8">
        <v>179</v>
      </c>
      <c r="L311" s="9">
        <v>221</v>
      </c>
      <c r="M311" s="9">
        <v>264</v>
      </c>
      <c r="N311" s="6">
        <v>15.321029709500001</v>
      </c>
      <c r="O311" s="6">
        <v>18.210850583499997</v>
      </c>
      <c r="P311" s="6">
        <v>18.785882934500002</v>
      </c>
      <c r="Q311" s="9">
        <v>25.5</v>
      </c>
      <c r="R311" s="9">
        <v>32.5</v>
      </c>
      <c r="S311" s="9">
        <v>39.700000000000003</v>
      </c>
      <c r="T311" s="10"/>
      <c r="U311" s="10"/>
      <c r="V311" s="10"/>
      <c r="W311" s="10"/>
      <c r="X311" s="11">
        <v>0.23748262871725334</v>
      </c>
      <c r="Y311" s="11">
        <v>0.2832746986485315</v>
      </c>
      <c r="Z311" s="6">
        <v>23.66</v>
      </c>
      <c r="AA311" s="6">
        <v>29.5349</v>
      </c>
      <c r="AB311" s="7"/>
      <c r="AC311" s="7"/>
      <c r="AD311" s="7"/>
      <c r="AE311" s="7"/>
      <c r="AF311" s="6">
        <v>62.096266865246911</v>
      </c>
      <c r="AG311" s="6">
        <v>45.746399999999994</v>
      </c>
      <c r="AH311" s="6">
        <v>35.893329230769226</v>
      </c>
      <c r="AI311" s="6">
        <v>29.383707808564225</v>
      </c>
      <c r="AJ311" s="6">
        <v>0</v>
      </c>
      <c r="AK311" s="9">
        <v>10</v>
      </c>
      <c r="AL311" s="16">
        <v>0.21859643600370743</v>
      </c>
      <c r="AM311" s="9">
        <v>50</v>
      </c>
      <c r="AN311" s="17">
        <v>9.5168144378574154E-2</v>
      </c>
      <c r="AO311" s="9">
        <v>50</v>
      </c>
      <c r="AP311" s="18">
        <v>0.3066487799001732</v>
      </c>
    </row>
    <row r="312" spans="1:42" x14ac:dyDescent="0.35">
      <c r="A312" s="20" t="s">
        <v>1198</v>
      </c>
      <c r="B312" s="4" t="s">
        <v>458</v>
      </c>
      <c r="C312" s="5" t="s">
        <v>459</v>
      </c>
      <c r="D312" s="6">
        <v>20.93</v>
      </c>
      <c r="E312" s="6">
        <v>10.191236529999999</v>
      </c>
      <c r="F312" s="6">
        <v>213.30258057289998</v>
      </c>
      <c r="G312" s="7">
        <v>1.428888323</v>
      </c>
      <c r="H312" s="6">
        <v>15.737867066199998</v>
      </c>
      <c r="I312" s="6">
        <v>20.385132297399998</v>
      </c>
      <c r="J312" s="6">
        <v>30.165632223100001</v>
      </c>
      <c r="K312" s="8">
        <v>42.9592125</v>
      </c>
      <c r="L312" s="9">
        <v>59.109306250000003</v>
      </c>
      <c r="M312" s="9">
        <v>81.461306669999999</v>
      </c>
      <c r="N312" s="6">
        <v>2.2196524362000001</v>
      </c>
      <c r="O312" s="6">
        <v>2.7308984742</v>
      </c>
      <c r="P312" s="6">
        <v>3.7546723397000004</v>
      </c>
      <c r="Q312" s="9">
        <v>5.2</v>
      </c>
      <c r="R312" s="9">
        <v>8</v>
      </c>
      <c r="S312" s="9">
        <v>12</v>
      </c>
      <c r="T312" s="10"/>
      <c r="U312" s="10"/>
      <c r="V312" s="10"/>
      <c r="W312" s="10"/>
      <c r="X312" s="11">
        <v>0.42598221599405894</v>
      </c>
      <c r="Y312" s="11">
        <v>0.4730010878950901</v>
      </c>
      <c r="Z312" s="6">
        <v>18.45</v>
      </c>
      <c r="AA312" s="6">
        <v>19.2334</v>
      </c>
      <c r="AB312" s="7"/>
      <c r="AC312" s="7"/>
      <c r="AD312" s="7"/>
      <c r="AE312" s="7"/>
      <c r="AF312" s="6">
        <v>56.809905439030381</v>
      </c>
      <c r="AG312" s="6">
        <v>41.019727033249993</v>
      </c>
      <c r="AH312" s="6">
        <v>26.662822571612498</v>
      </c>
      <c r="AI312" s="6">
        <v>17.775215047741664</v>
      </c>
      <c r="AJ312" s="6">
        <v>62.425356274557799</v>
      </c>
      <c r="AK312" s="9">
        <v>60</v>
      </c>
      <c r="AL312" s="16">
        <v>0.768175931167415</v>
      </c>
      <c r="AM312" s="9">
        <v>40</v>
      </c>
      <c r="AN312" s="17">
        <v>-1.7177670699242691E-2</v>
      </c>
      <c r="AO312" s="9">
        <v>30</v>
      </c>
      <c r="AP312" s="18">
        <v>0.30681350559912224</v>
      </c>
    </row>
    <row r="313" spans="1:42" x14ac:dyDescent="0.35">
      <c r="A313" s="21" t="s">
        <v>835</v>
      </c>
      <c r="B313" s="4" t="s">
        <v>981</v>
      </c>
      <c r="C313" s="5" t="s">
        <v>982</v>
      </c>
      <c r="D313" s="6">
        <v>64.11</v>
      </c>
      <c r="E313" s="6">
        <v>1.5644400000000001</v>
      </c>
      <c r="F313" s="6">
        <v>100.2962484</v>
      </c>
      <c r="G313" s="7">
        <v>0.78574624799999992</v>
      </c>
      <c r="H313" s="6">
        <v>20.410350663900001</v>
      </c>
      <c r="I313" s="6">
        <v>26.879639854099999</v>
      </c>
      <c r="J313" s="6">
        <v>36.5994836701</v>
      </c>
      <c r="K313" s="8">
        <v>46.7</v>
      </c>
      <c r="L313" s="9">
        <v>57.1</v>
      </c>
      <c r="M313" s="9">
        <v>66.599999999999994</v>
      </c>
      <c r="N313" s="6">
        <v>1.8550185752999999</v>
      </c>
      <c r="O313" s="6">
        <v>2.6818169531000002</v>
      </c>
      <c r="P313" s="6">
        <v>4.2813587152999997</v>
      </c>
      <c r="Q313" s="9">
        <v>4.7104076629925569</v>
      </c>
      <c r="R313" s="9">
        <v>5.7129512777444296</v>
      </c>
      <c r="S313" s="9">
        <v>7.245239697817631</v>
      </c>
      <c r="T313" s="10"/>
      <c r="U313" s="10"/>
      <c r="V313" s="10"/>
      <c r="W313" s="10"/>
      <c r="X313" s="11">
        <v>0.22086157055318023</v>
      </c>
      <c r="Y313" s="11">
        <v>0.19167285592768479</v>
      </c>
      <c r="Z313" s="6">
        <v>23.67</v>
      </c>
      <c r="AA313" s="6">
        <v>22.6204</v>
      </c>
      <c r="AB313" s="7"/>
      <c r="AC313" s="7"/>
      <c r="AD313" s="7"/>
      <c r="AE313" s="7"/>
      <c r="AF313" s="6">
        <v>23.426266068661366</v>
      </c>
      <c r="AG313" s="6">
        <v>21.292477334388728</v>
      </c>
      <c r="AH313" s="6">
        <v>17.555943246132262</v>
      </c>
      <c r="AI313" s="6">
        <v>13.843054554870097</v>
      </c>
      <c r="AJ313" s="6">
        <v>43.848883610035308</v>
      </c>
      <c r="AK313" s="9">
        <v>45</v>
      </c>
      <c r="AL313" s="16">
        <v>2.1134224680996647</v>
      </c>
      <c r="AM313" s="9">
        <v>25</v>
      </c>
      <c r="AN313" s="17">
        <v>0.1952578180696993</v>
      </c>
      <c r="AO313" s="9">
        <v>23</v>
      </c>
      <c r="AP313" s="18">
        <v>0.31011948978445542</v>
      </c>
    </row>
    <row r="314" spans="1:42" x14ac:dyDescent="0.35">
      <c r="A314" s="21" t="s">
        <v>1090</v>
      </c>
      <c r="B314" s="4" t="s">
        <v>1164</v>
      </c>
      <c r="C314" s="5" t="s">
        <v>1092</v>
      </c>
      <c r="D314" s="6">
        <v>16.54</v>
      </c>
      <c r="E314" s="6">
        <v>45.223323239999999</v>
      </c>
      <c r="F314" s="6">
        <v>747.99376638959995</v>
      </c>
      <c r="G314" s="7">
        <v>1.343312075</v>
      </c>
      <c r="H314" s="6">
        <v>88.088610000000003</v>
      </c>
      <c r="I314" s="6">
        <v>103.64081</v>
      </c>
      <c r="J314" s="6">
        <v>113.45252000000001</v>
      </c>
      <c r="K314" s="8">
        <v>137.83000000000001</v>
      </c>
      <c r="L314" s="9">
        <v>162.13999999999999</v>
      </c>
      <c r="M314" s="9">
        <v>188.27</v>
      </c>
      <c r="N314" s="6">
        <v>14.72935</v>
      </c>
      <c r="O314" s="6">
        <v>18.448830000000001</v>
      </c>
      <c r="P314" s="6">
        <v>20.301369999999999</v>
      </c>
      <c r="Q314" s="9">
        <v>25.283999999999999</v>
      </c>
      <c r="R314" s="9">
        <v>30.6</v>
      </c>
      <c r="S314" s="9">
        <v>36.729999999999997</v>
      </c>
      <c r="T314" s="10"/>
      <c r="U314" s="10"/>
      <c r="V314" s="10"/>
      <c r="W314" s="10"/>
      <c r="X314" s="11">
        <v>0.18391991297979682</v>
      </c>
      <c r="Y314" s="11">
        <v>0.21851775210119828</v>
      </c>
      <c r="Z314" s="6">
        <v>0</v>
      </c>
      <c r="AA314" s="6">
        <v>9.3309999999999995</v>
      </c>
      <c r="AB314" s="7"/>
      <c r="AC314" s="7"/>
      <c r="AD314" s="7"/>
      <c r="AE314" s="7"/>
      <c r="AF314" s="6">
        <v>36.844497016191518</v>
      </c>
      <c r="AG314" s="6">
        <v>29.583680050213573</v>
      </c>
      <c r="AH314" s="6">
        <v>24.444240731686271</v>
      </c>
      <c r="AI314" s="6">
        <v>20.364654679814866</v>
      </c>
      <c r="AJ314" s="6">
        <v>0</v>
      </c>
      <c r="AK314" s="9">
        <v>0</v>
      </c>
      <c r="AL314" s="16">
        <v>0</v>
      </c>
      <c r="AM314" s="9">
        <v>35</v>
      </c>
      <c r="AN314" s="17">
        <v>0.18308472578776835</v>
      </c>
      <c r="AO314" s="9">
        <v>35</v>
      </c>
      <c r="AP314" s="18">
        <v>0.31097828184047094</v>
      </c>
    </row>
    <row r="315" spans="1:42" x14ac:dyDescent="0.35">
      <c r="A315" s="21" t="s">
        <v>825</v>
      </c>
      <c r="B315" s="4" t="s">
        <v>968</v>
      </c>
      <c r="C315" s="5" t="s">
        <v>969</v>
      </c>
      <c r="D315" s="6">
        <v>26.76</v>
      </c>
      <c r="E315" s="6">
        <v>93.931704809999999</v>
      </c>
      <c r="F315" s="6">
        <v>2513.6124207155999</v>
      </c>
      <c r="G315" s="7">
        <v>10.481009793</v>
      </c>
      <c r="H315" s="6">
        <v>1833.1656023603</v>
      </c>
      <c r="I315" s="6">
        <v>2007.6198325657001</v>
      </c>
      <c r="J315" s="6">
        <v>2097.2582109944001</v>
      </c>
      <c r="K315" s="8">
        <v>2296.7412268739313</v>
      </c>
      <c r="L315" s="9">
        <v>2477.5145252546185</v>
      </c>
      <c r="M315" s="9">
        <v>2659.6198132761556</v>
      </c>
      <c r="N315" s="6">
        <v>74.402288558999999</v>
      </c>
      <c r="O315" s="6">
        <v>82.0624710596</v>
      </c>
      <c r="P315" s="6">
        <v>88.765932081900004</v>
      </c>
      <c r="Q315" s="9">
        <v>129.66990488654912</v>
      </c>
      <c r="R315" s="9">
        <v>156.62937756057298</v>
      </c>
      <c r="S315" s="9">
        <v>183.87085432724106</v>
      </c>
      <c r="T315" s="10"/>
      <c r="U315" s="10"/>
      <c r="V315" s="10"/>
      <c r="W315" s="10"/>
      <c r="X315" s="11">
        <v>8.240357688854183E-2</v>
      </c>
      <c r="Y315" s="11">
        <v>0.27474169758071398</v>
      </c>
      <c r="Z315" s="6">
        <v>17.670000000000002</v>
      </c>
      <c r="AA315" s="6">
        <v>11.5274</v>
      </c>
      <c r="AB315" s="7"/>
      <c r="AC315" s="7"/>
      <c r="AD315" s="7"/>
      <c r="AE315" s="7"/>
      <c r="AF315" s="6">
        <v>28.317310050847119</v>
      </c>
      <c r="AG315" s="6">
        <v>19.38470166161386</v>
      </c>
      <c r="AH315" s="6">
        <v>16.048154310921113</v>
      </c>
      <c r="AI315" s="6">
        <v>13.670532123824477</v>
      </c>
      <c r="AJ315" s="6">
        <v>0</v>
      </c>
      <c r="AK315" s="9">
        <v>30</v>
      </c>
      <c r="AL315" s="16">
        <v>1.5476121595106545</v>
      </c>
      <c r="AM315" s="9">
        <v>23</v>
      </c>
      <c r="AN315" s="17">
        <v>0.20197877721994181</v>
      </c>
      <c r="AO315" s="9">
        <v>23</v>
      </c>
      <c r="AP315" s="18">
        <v>0.31256939798220468</v>
      </c>
    </row>
    <row r="316" spans="1:42" x14ac:dyDescent="0.35">
      <c r="A316" s="20" t="s">
        <v>65</v>
      </c>
      <c r="B316" s="4" t="s">
        <v>68</v>
      </c>
      <c r="C316" s="5" t="s">
        <v>69</v>
      </c>
      <c r="D316" s="6">
        <v>42.61</v>
      </c>
      <c r="E316" s="6">
        <v>3.4138104</v>
      </c>
      <c r="F316" s="6">
        <v>145.462461144</v>
      </c>
      <c r="G316" s="7">
        <v>1.5890309659999999</v>
      </c>
      <c r="H316" s="6">
        <v>9.1311450219000001</v>
      </c>
      <c r="I316" s="6">
        <v>11.128447781300002</v>
      </c>
      <c r="J316" s="6">
        <v>13.0888797269</v>
      </c>
      <c r="K316" s="8">
        <v>17.392718179999999</v>
      </c>
      <c r="L316" s="9">
        <v>22.549900000000001</v>
      </c>
      <c r="M316" s="9">
        <v>29.25224</v>
      </c>
      <c r="N316" s="6">
        <v>0.73406778560000008</v>
      </c>
      <c r="O316" s="6">
        <v>1.5762190630999999</v>
      </c>
      <c r="P316" s="6">
        <v>2.5223400126</v>
      </c>
      <c r="Q316" s="9">
        <v>3.8</v>
      </c>
      <c r="R316" s="9">
        <v>6</v>
      </c>
      <c r="S316" s="9">
        <v>8.1999999999999993</v>
      </c>
      <c r="T316" s="10"/>
      <c r="U316" s="10"/>
      <c r="V316" s="10"/>
      <c r="W316" s="10"/>
      <c r="X316" s="11">
        <v>0.30743131759670983</v>
      </c>
      <c r="Y316" s="11">
        <v>0.48139227076012947</v>
      </c>
      <c r="Z316" s="6">
        <v>24.85</v>
      </c>
      <c r="AA316" s="6">
        <v>20.2075</v>
      </c>
      <c r="AB316" s="7"/>
      <c r="AC316" s="7"/>
      <c r="AD316" s="7"/>
      <c r="AE316" s="7"/>
      <c r="AF316" s="6">
        <v>57.669648190712763</v>
      </c>
      <c r="AG316" s="6">
        <v>38.279595037894737</v>
      </c>
      <c r="AH316" s="6">
        <v>24.243743523999999</v>
      </c>
      <c r="AI316" s="6">
        <v>17.7393245297561</v>
      </c>
      <c r="AJ316" s="6">
        <v>0</v>
      </c>
      <c r="AK316" s="9">
        <v>50</v>
      </c>
      <c r="AL316" s="16">
        <v>1.306178917266567</v>
      </c>
      <c r="AM316" s="9">
        <v>40</v>
      </c>
      <c r="AN316" s="17">
        <v>5.8004922985919215E-2</v>
      </c>
      <c r="AO316" s="9">
        <v>30</v>
      </c>
      <c r="AP316" s="18">
        <v>0.31350708466424715</v>
      </c>
    </row>
    <row r="317" spans="1:42" x14ac:dyDescent="0.35">
      <c r="A317" s="21" t="s">
        <v>1106</v>
      </c>
      <c r="B317" s="4" t="s">
        <v>1180</v>
      </c>
      <c r="C317" s="5" t="s">
        <v>1181</v>
      </c>
      <c r="D317" s="6">
        <v>50.76</v>
      </c>
      <c r="E317" s="6">
        <v>7.1876534000000003</v>
      </c>
      <c r="F317" s="6">
        <v>364.84528658400001</v>
      </c>
      <c r="G317" s="7">
        <v>2.3219391380000003</v>
      </c>
      <c r="H317" s="6">
        <v>69.125765424400001</v>
      </c>
      <c r="I317" s="6">
        <v>102.76174734899999</v>
      </c>
      <c r="J317" s="6">
        <v>131.4450241577</v>
      </c>
      <c r="K317" s="8">
        <v>164.55765065264825</v>
      </c>
      <c r="L317" s="9">
        <v>211.25812788763633</v>
      </c>
      <c r="M317" s="9">
        <v>266.61396169905294</v>
      </c>
      <c r="N317" s="6">
        <v>4.1641410308999998</v>
      </c>
      <c r="O317" s="6">
        <v>5.4375030302999994</v>
      </c>
      <c r="P317" s="6">
        <v>7.6827304114999997</v>
      </c>
      <c r="Q317" s="9">
        <v>10.01882813500792</v>
      </c>
      <c r="R317" s="9">
        <v>13.507007915792393</v>
      </c>
      <c r="S317" s="9">
        <v>17.896505630940609</v>
      </c>
      <c r="T317" s="10"/>
      <c r="U317" s="10"/>
      <c r="V317" s="10"/>
      <c r="W317" s="10"/>
      <c r="X317" s="11">
        <v>0.26584222728537155</v>
      </c>
      <c r="Y317" s="11">
        <v>0.32561542562995038</v>
      </c>
      <c r="Z317" s="6">
        <v>15.51</v>
      </c>
      <c r="AA317" s="6">
        <v>12.8909</v>
      </c>
      <c r="AB317" s="7"/>
      <c r="AC317" s="7"/>
      <c r="AD317" s="7"/>
      <c r="AE317" s="7"/>
      <c r="AF317" s="6">
        <v>47.48901328593756</v>
      </c>
      <c r="AG317" s="6">
        <v>36.415964189379878</v>
      </c>
      <c r="AH317" s="6">
        <v>27.011554954182184</v>
      </c>
      <c r="AI317" s="6">
        <v>20.386397999016772</v>
      </c>
      <c r="AJ317" s="6">
        <v>21.589840540508469</v>
      </c>
      <c r="AK317" s="9">
        <v>22</v>
      </c>
      <c r="AL317" s="16">
        <v>0.60413064681165141</v>
      </c>
      <c r="AM317" s="9">
        <v>47</v>
      </c>
      <c r="AN317" s="17">
        <v>0.29668405192937175</v>
      </c>
      <c r="AO317" s="9">
        <v>35</v>
      </c>
      <c r="AP317" s="18">
        <v>0.31632028321591321</v>
      </c>
    </row>
    <row r="318" spans="1:42" x14ac:dyDescent="0.35">
      <c r="A318" s="21" t="s">
        <v>48</v>
      </c>
      <c r="B318" s="4" t="s">
        <v>49</v>
      </c>
      <c r="C318" s="5" t="s">
        <v>50</v>
      </c>
      <c r="D318" s="6">
        <v>9.4</v>
      </c>
      <c r="E318" s="6">
        <v>30.641747720000001</v>
      </c>
      <c r="F318" s="6">
        <v>288.032428568</v>
      </c>
      <c r="G318" s="7">
        <v>3.119333819</v>
      </c>
      <c r="H318" s="6">
        <v>136.8475271536</v>
      </c>
      <c r="I318" s="6">
        <v>151.27839306069998</v>
      </c>
      <c r="J318" s="6">
        <v>154.0498918481</v>
      </c>
      <c r="K318" s="8">
        <v>202.32014286</v>
      </c>
      <c r="L318" s="9">
        <v>239.49621429000001</v>
      </c>
      <c r="M318" s="9">
        <v>285.40555555999998</v>
      </c>
      <c r="N318" s="6">
        <v>6.6813421517</v>
      </c>
      <c r="O318" s="6">
        <v>11.951827766099999</v>
      </c>
      <c r="P318" s="6">
        <v>14.9146158044</v>
      </c>
      <c r="Q318" s="9">
        <v>20.361214289999999</v>
      </c>
      <c r="R318" s="9">
        <v>25.295857139999999</v>
      </c>
      <c r="S318" s="9">
        <v>32.268888889999999</v>
      </c>
      <c r="T318" s="10"/>
      <c r="U318" s="10"/>
      <c r="V318" s="10"/>
      <c r="W318" s="10"/>
      <c r="X318" s="11">
        <v>0.22819410424513831</v>
      </c>
      <c r="Y318" s="11">
        <v>0.2933735653653784</v>
      </c>
      <c r="Z318" s="6">
        <v>19.43</v>
      </c>
      <c r="AA318" s="6">
        <v>12.369</v>
      </c>
      <c r="AB318" s="7"/>
      <c r="AC318" s="7"/>
      <c r="AD318" s="7"/>
      <c r="AE318" s="7"/>
      <c r="AF318" s="6">
        <v>19.312091732394929</v>
      </c>
      <c r="AG318" s="6">
        <v>14.146132173927432</v>
      </c>
      <c r="AH318" s="6">
        <v>11.386545511143728</v>
      </c>
      <c r="AI318" s="6">
        <v>8.9260101130181795</v>
      </c>
      <c r="AJ318" s="6">
        <v>30.817167658077015</v>
      </c>
      <c r="AK318" s="9">
        <v>30</v>
      </c>
      <c r="AL318" s="16">
        <v>2.1207210303953361</v>
      </c>
      <c r="AM318" s="9">
        <v>15</v>
      </c>
      <c r="AN318" s="17">
        <v>8.1567725501621419E-2</v>
      </c>
      <c r="AO318" s="9">
        <v>15</v>
      </c>
      <c r="AP318" s="18">
        <v>0.31754130127980806</v>
      </c>
    </row>
    <row r="319" spans="1:42" x14ac:dyDescent="0.35">
      <c r="A319" s="20" t="s">
        <v>850</v>
      </c>
      <c r="B319" s="4" t="s">
        <v>1023</v>
      </c>
      <c r="C319" s="5" t="s">
        <v>1024</v>
      </c>
      <c r="D319" s="6">
        <v>259.29000000000002</v>
      </c>
      <c r="E319" s="6">
        <v>4.2359999999999998</v>
      </c>
      <c r="F319" s="6">
        <v>1098.3524400000001</v>
      </c>
      <c r="G319" s="7">
        <v>6.6594652189999994</v>
      </c>
      <c r="H319" s="6">
        <v>12.4049019838</v>
      </c>
      <c r="I319" s="6">
        <v>19.437455408399998</v>
      </c>
      <c r="J319" s="6">
        <v>26.364883481700002</v>
      </c>
      <c r="K319" s="8">
        <v>38.6</v>
      </c>
      <c r="L319" s="9">
        <v>53.2</v>
      </c>
      <c r="M319" s="9">
        <v>70</v>
      </c>
      <c r="N319" s="6">
        <v>2.6052656743</v>
      </c>
      <c r="O319" s="6">
        <v>4.11945198</v>
      </c>
      <c r="P319" s="6">
        <v>5.4350790396000006</v>
      </c>
      <c r="Q319" s="9">
        <v>8</v>
      </c>
      <c r="R319" s="9">
        <v>11</v>
      </c>
      <c r="S319" s="9">
        <v>14.7</v>
      </c>
      <c r="T319" s="10"/>
      <c r="U319" s="10"/>
      <c r="V319" s="10"/>
      <c r="W319" s="10"/>
      <c r="X319" s="11">
        <v>0.38470542779100558</v>
      </c>
      <c r="Y319" s="11">
        <v>0.39327600210051572</v>
      </c>
      <c r="Z319" s="6">
        <v>25.66</v>
      </c>
      <c r="AA319" s="6">
        <v>54.881500000000003</v>
      </c>
      <c r="AB319" s="7"/>
      <c r="AC319" s="7"/>
      <c r="AD319" s="7"/>
      <c r="AE319" s="7"/>
      <c r="AF319" s="6">
        <v>202.08582653488594</v>
      </c>
      <c r="AG319" s="6">
        <v>137.29405500000001</v>
      </c>
      <c r="AH319" s="6">
        <v>99.850221818181822</v>
      </c>
      <c r="AI319" s="6">
        <v>74.717853061224503</v>
      </c>
      <c r="AJ319" s="6">
        <v>35.072167048747986</v>
      </c>
      <c r="AK319" s="9">
        <v>10</v>
      </c>
      <c r="AL319" s="16">
        <v>7.2836365711537898E-2</v>
      </c>
      <c r="AM319" s="9">
        <v>130</v>
      </c>
      <c r="AN319" s="17">
        <v>-5.2398882092891889E-2</v>
      </c>
      <c r="AO319" s="9">
        <v>130</v>
      </c>
      <c r="AP319" s="18">
        <v>0.31977297470496069</v>
      </c>
    </row>
    <row r="320" spans="1:42" x14ac:dyDescent="0.35">
      <c r="A320" s="20" t="s">
        <v>1033</v>
      </c>
      <c r="B320" s="4" t="s">
        <v>1034</v>
      </c>
      <c r="C320" s="5" t="s">
        <v>1035</v>
      </c>
      <c r="D320" s="6">
        <v>136.80000000000001</v>
      </c>
      <c r="E320" s="6">
        <v>6.0915194799999997</v>
      </c>
      <c r="F320" s="6">
        <v>833.31986486400001</v>
      </c>
      <c r="G320" s="7">
        <v>2.9348437000000001</v>
      </c>
      <c r="H320" s="6">
        <v>115.09386515930001</v>
      </c>
      <c r="I320" s="6">
        <v>135.3336020097</v>
      </c>
      <c r="J320" s="6">
        <v>147.3969023809</v>
      </c>
      <c r="K320" s="8">
        <v>180</v>
      </c>
      <c r="L320" s="9">
        <v>210</v>
      </c>
      <c r="M320" s="9">
        <v>245</v>
      </c>
      <c r="N320" s="6">
        <v>15.718583281800001</v>
      </c>
      <c r="O320" s="6">
        <v>18.394485166799999</v>
      </c>
      <c r="P320" s="6">
        <v>20.626294418800001</v>
      </c>
      <c r="Q320" s="9">
        <v>25.5</v>
      </c>
      <c r="R320" s="9">
        <v>30.8</v>
      </c>
      <c r="S320" s="9">
        <v>36</v>
      </c>
      <c r="T320" s="10"/>
      <c r="U320" s="10"/>
      <c r="V320" s="10"/>
      <c r="W320" s="10"/>
      <c r="X320" s="11">
        <v>0.18456594382517011</v>
      </c>
      <c r="Y320" s="11">
        <v>0.20400168874980129</v>
      </c>
      <c r="Z320" s="6">
        <v>30.66</v>
      </c>
      <c r="AA320" s="6">
        <v>15.896000000000001</v>
      </c>
      <c r="AB320" s="7"/>
      <c r="AC320" s="7"/>
      <c r="AD320" s="7"/>
      <c r="AE320" s="7"/>
      <c r="AF320" s="6">
        <v>40.400851842028587</v>
      </c>
      <c r="AG320" s="6">
        <v>32.679210386823527</v>
      </c>
      <c r="AH320" s="6">
        <v>27.055839768311689</v>
      </c>
      <c r="AI320" s="6">
        <v>23.147774024</v>
      </c>
      <c r="AJ320" s="6">
        <v>35.155025273908898</v>
      </c>
      <c r="AK320" s="9">
        <v>30</v>
      </c>
      <c r="AL320" s="16">
        <v>0.91801483710561738</v>
      </c>
      <c r="AM320" s="9">
        <v>35</v>
      </c>
      <c r="AN320" s="17">
        <v>8.0197458327609814E-2</v>
      </c>
      <c r="AO320" s="9">
        <v>40</v>
      </c>
      <c r="AP320" s="18">
        <v>0.32372490936985809</v>
      </c>
    </row>
    <row r="321" spans="1:42" x14ac:dyDescent="0.35">
      <c r="A321" s="20" t="s">
        <v>403</v>
      </c>
      <c r="B321" s="4" t="s">
        <v>430</v>
      </c>
      <c r="C321" s="5" t="s">
        <v>385</v>
      </c>
      <c r="D321" s="6">
        <v>54.34</v>
      </c>
      <c r="E321" s="6">
        <v>5.2510559099999998</v>
      </c>
      <c r="F321" s="6">
        <v>285.34237814940002</v>
      </c>
      <c r="G321" s="7">
        <v>3.4609572910000002</v>
      </c>
      <c r="H321" s="6">
        <v>78.744938651699997</v>
      </c>
      <c r="I321" s="6">
        <v>107.5491838638</v>
      </c>
      <c r="J321" s="6">
        <v>134.5092591472</v>
      </c>
      <c r="K321" s="8">
        <v>185.65106316000001</v>
      </c>
      <c r="L321" s="9">
        <v>234.83785789000001</v>
      </c>
      <c r="M321" s="9">
        <v>283.25865556000002</v>
      </c>
      <c r="N321" s="6">
        <v>4.1605513610000004</v>
      </c>
      <c r="O321" s="6">
        <v>5.5911642470000009</v>
      </c>
      <c r="P321" s="6">
        <v>7.9908735952000001</v>
      </c>
      <c r="Q321" s="9">
        <v>11.4</v>
      </c>
      <c r="R321" s="9">
        <v>15.4</v>
      </c>
      <c r="S321" s="9">
        <v>20</v>
      </c>
      <c r="T321" s="10"/>
      <c r="U321" s="10"/>
      <c r="V321" s="10"/>
      <c r="W321" s="10"/>
      <c r="X321" s="11">
        <v>0.29733956719303656</v>
      </c>
      <c r="Y321" s="11">
        <v>0.35772530269963232</v>
      </c>
      <c r="Z321" s="6">
        <v>15.01</v>
      </c>
      <c r="AA321" s="6">
        <v>10.4099</v>
      </c>
      <c r="AB321" s="7"/>
      <c r="AC321" s="7"/>
      <c r="AD321" s="7"/>
      <c r="AE321" s="7"/>
      <c r="AF321" s="6">
        <v>35.708533585214134</v>
      </c>
      <c r="AG321" s="6">
        <v>25.030033170999999</v>
      </c>
      <c r="AH321" s="6">
        <v>18.528725853857143</v>
      </c>
      <c r="AI321" s="6">
        <v>14.267118907470001</v>
      </c>
      <c r="AJ321" s="6">
        <v>15.074110354563203</v>
      </c>
      <c r="AK321" s="9">
        <v>15</v>
      </c>
      <c r="AL321" s="16">
        <v>0.29391871003853676</v>
      </c>
      <c r="AM321" s="9">
        <v>30</v>
      </c>
      <c r="AN321" s="17">
        <v>0.20149932463780756</v>
      </c>
      <c r="AO321" s="9">
        <v>25</v>
      </c>
      <c r="AP321" s="18">
        <v>0.32667666214311025</v>
      </c>
    </row>
    <row r="322" spans="1:42" x14ac:dyDescent="0.35">
      <c r="A322" s="20" t="s">
        <v>91</v>
      </c>
      <c r="B322" s="4" t="s">
        <v>100</v>
      </c>
      <c r="C322" s="5" t="s">
        <v>101</v>
      </c>
      <c r="D322" s="6">
        <v>21.34</v>
      </c>
      <c r="E322" s="6">
        <v>194.05918198000001</v>
      </c>
      <c r="F322" s="6">
        <v>4141.2229434532001</v>
      </c>
      <c r="G322" s="7">
        <v>17.741562835</v>
      </c>
      <c r="H322" s="6">
        <v>1167.1600000000001</v>
      </c>
      <c r="I322" s="6">
        <v>1379.58</v>
      </c>
      <c r="J322" s="6">
        <v>1535.42</v>
      </c>
      <c r="K322" s="8">
        <v>1760.95001233635</v>
      </c>
      <c r="L322" s="9">
        <v>2010.5041014517692</v>
      </c>
      <c r="M322" s="9">
        <v>2284.4234568391698</v>
      </c>
      <c r="N322" s="6">
        <v>248.18</v>
      </c>
      <c r="O322" s="6">
        <v>281.95</v>
      </c>
      <c r="P322" s="6">
        <v>289.27999999999997</v>
      </c>
      <c r="Q322" s="9">
        <v>353.59913774355306</v>
      </c>
      <c r="R322" s="9">
        <v>432.82151982850485</v>
      </c>
      <c r="S322" s="9">
        <v>533.01590581701953</v>
      </c>
      <c r="T322" s="10"/>
      <c r="U322" s="10"/>
      <c r="V322" s="10"/>
      <c r="W322" s="10"/>
      <c r="X322" s="11">
        <v>0.14160660426542959</v>
      </c>
      <c r="Y322" s="11">
        <v>0.22595328049564656</v>
      </c>
      <c r="Z322" s="6">
        <v>9.58</v>
      </c>
      <c r="AA322" s="6">
        <v>0</v>
      </c>
      <c r="AB322" s="7"/>
      <c r="AC322" s="7"/>
      <c r="AD322" s="7"/>
      <c r="AE322" s="7"/>
      <c r="AF322" s="6">
        <v>14.315621347667314</v>
      </c>
      <c r="AG322" s="6">
        <v>11.711631905778606</v>
      </c>
      <c r="AH322" s="6">
        <v>9.5679691367796593</v>
      </c>
      <c r="AI322" s="6">
        <v>7.7694171942306944</v>
      </c>
      <c r="AJ322" s="6">
        <v>12.075032064574115</v>
      </c>
      <c r="AK322" s="9">
        <v>12.075032064574115</v>
      </c>
      <c r="AL322" s="16">
        <v>1.0310289942272011</v>
      </c>
      <c r="AM322" s="9">
        <v>13.5</v>
      </c>
      <c r="AN322" s="17">
        <v>0.16301045236276268</v>
      </c>
      <c r="AO322" s="9">
        <v>13.5</v>
      </c>
      <c r="AP322" s="18">
        <v>0.32848405260727254</v>
      </c>
    </row>
    <row r="323" spans="1:42" x14ac:dyDescent="0.35">
      <c r="A323" s="20" t="s">
        <v>641</v>
      </c>
      <c r="B323" s="4" t="s">
        <v>768</v>
      </c>
      <c r="C323" s="5" t="s">
        <v>643</v>
      </c>
      <c r="D323" s="6">
        <v>564</v>
      </c>
      <c r="E323" s="6">
        <v>95.959000070000002</v>
      </c>
      <c r="F323" s="6">
        <v>44606.426031739422</v>
      </c>
      <c r="G323" s="7">
        <v>164.085837666</v>
      </c>
      <c r="H323" s="6">
        <v>3126.94</v>
      </c>
      <c r="I323" s="6">
        <v>3772.89</v>
      </c>
      <c r="J323" s="6">
        <v>4820.6400000000003</v>
      </c>
      <c r="K323" s="8">
        <v>5840</v>
      </c>
      <c r="L323" s="9">
        <v>7030</v>
      </c>
      <c r="M323" s="9">
        <v>8370</v>
      </c>
      <c r="N323" s="6">
        <v>775</v>
      </c>
      <c r="O323" s="6">
        <v>944</v>
      </c>
      <c r="P323" s="6">
        <v>1227</v>
      </c>
      <c r="Q323" s="9">
        <v>1350</v>
      </c>
      <c r="R323" s="9">
        <v>1855</v>
      </c>
      <c r="S323" s="9">
        <v>2243</v>
      </c>
      <c r="T323" s="10"/>
      <c r="U323" s="10"/>
      <c r="V323" s="10"/>
      <c r="W323" s="10"/>
      <c r="X323" s="11">
        <v>0.20191453155585748</v>
      </c>
      <c r="Y323" s="11">
        <v>0.22272343747021561</v>
      </c>
      <c r="Z323" s="6">
        <v>0</v>
      </c>
      <c r="AA323" s="6">
        <v>20.0383</v>
      </c>
      <c r="AB323" s="7"/>
      <c r="AC323" s="7"/>
      <c r="AD323" s="7"/>
      <c r="AE323" s="7"/>
      <c r="AF323" s="6">
        <v>36.354055445590404</v>
      </c>
      <c r="AG323" s="6">
        <v>33.041797060547722</v>
      </c>
      <c r="AH323" s="6">
        <v>24.046590852689715</v>
      </c>
      <c r="AI323" s="6">
        <v>19.886948743530727</v>
      </c>
      <c r="AJ323" s="6">
        <v>8.0823494407387475</v>
      </c>
      <c r="AK323" s="9">
        <v>8</v>
      </c>
      <c r="AL323" s="16">
        <v>0.24211758172051998</v>
      </c>
      <c r="AM323" s="9">
        <v>35</v>
      </c>
      <c r="AN323" s="17">
        <v>6.1685595844480141E-2</v>
      </c>
      <c r="AO323" s="9">
        <v>35</v>
      </c>
      <c r="AP323" s="18">
        <v>0.32905157569033466</v>
      </c>
    </row>
    <row r="324" spans="1:42" x14ac:dyDescent="0.35">
      <c r="A324" s="20" t="s">
        <v>1033</v>
      </c>
      <c r="B324" s="4" t="s">
        <v>1038</v>
      </c>
      <c r="C324" s="5" t="s">
        <v>1039</v>
      </c>
      <c r="D324" s="6">
        <v>71</v>
      </c>
      <c r="E324" s="6">
        <v>6.3225672499999996</v>
      </c>
      <c r="F324" s="6">
        <v>448.90227474999995</v>
      </c>
      <c r="G324" s="7">
        <v>1.776262107</v>
      </c>
      <c r="H324" s="6">
        <v>91.721180154899997</v>
      </c>
      <c r="I324" s="6">
        <v>110.93593126209998</v>
      </c>
      <c r="J324" s="6">
        <v>126.65990727489999</v>
      </c>
      <c r="K324" s="8">
        <v>157</v>
      </c>
      <c r="L324" s="9">
        <v>190</v>
      </c>
      <c r="M324" s="9">
        <v>228</v>
      </c>
      <c r="N324" s="6">
        <v>9.8935985672999998</v>
      </c>
      <c r="O324" s="6">
        <v>11.611623682399999</v>
      </c>
      <c r="P324" s="6">
        <v>8.4546705846000005</v>
      </c>
      <c r="Q324" s="9">
        <v>16.2</v>
      </c>
      <c r="R324" s="9">
        <v>19.8</v>
      </c>
      <c r="S324" s="9">
        <v>23.7</v>
      </c>
      <c r="T324" s="10"/>
      <c r="U324" s="10"/>
      <c r="V324" s="10"/>
      <c r="W324" s="10"/>
      <c r="X324" s="11">
        <v>0.21646203777191286</v>
      </c>
      <c r="Y324" s="11">
        <v>0.40999384977974973</v>
      </c>
      <c r="Z324" s="6">
        <v>32.659999999999997</v>
      </c>
      <c r="AA324" s="6">
        <v>10.9963</v>
      </c>
      <c r="AB324" s="7"/>
      <c r="AC324" s="7"/>
      <c r="AD324" s="7"/>
      <c r="AE324" s="7"/>
      <c r="AF324" s="6">
        <v>53.095182155016865</v>
      </c>
      <c r="AG324" s="6">
        <v>27.71001695987654</v>
      </c>
      <c r="AH324" s="6">
        <v>22.671832058080806</v>
      </c>
      <c r="AI324" s="6">
        <v>18.941024251054852</v>
      </c>
      <c r="AJ324" s="6">
        <v>60.269190445828315</v>
      </c>
      <c r="AK324" s="9">
        <v>50</v>
      </c>
      <c r="AL324" s="16">
        <v>1.8044016383100319</v>
      </c>
      <c r="AM324" s="9">
        <v>33</v>
      </c>
      <c r="AN324" s="17">
        <v>0.20894909766772146</v>
      </c>
      <c r="AO324" s="9">
        <v>33</v>
      </c>
      <c r="AP324" s="18">
        <v>0.33798720694995094</v>
      </c>
    </row>
    <row r="325" spans="1:42" x14ac:dyDescent="0.35">
      <c r="A325" s="20" t="s">
        <v>879</v>
      </c>
      <c r="B325" s="4" t="s">
        <v>1045</v>
      </c>
      <c r="C325" s="5" t="s">
        <v>882</v>
      </c>
      <c r="D325" s="6">
        <v>44.55</v>
      </c>
      <c r="E325" s="6">
        <v>59.679157199999999</v>
      </c>
      <c r="F325" s="6">
        <v>2658.7064532599998</v>
      </c>
      <c r="G325" s="7">
        <v>5.7054771290000001</v>
      </c>
      <c r="H325" s="6">
        <v>34.337090000000003</v>
      </c>
      <c r="I325" s="6">
        <v>76.106009999999998</v>
      </c>
      <c r="J325" s="6">
        <v>100.09936999999999</v>
      </c>
      <c r="K325" s="8">
        <v>160</v>
      </c>
      <c r="L325" s="9">
        <v>210</v>
      </c>
      <c r="M325" s="9">
        <v>260</v>
      </c>
      <c r="N325" s="6">
        <v>7.3395200000000003</v>
      </c>
      <c r="O325" s="6">
        <v>21.73789</v>
      </c>
      <c r="P325" s="6">
        <v>23.999210000000001</v>
      </c>
      <c r="Q325" s="9">
        <v>58</v>
      </c>
      <c r="R325" s="9">
        <v>76</v>
      </c>
      <c r="S325" s="9">
        <v>94</v>
      </c>
      <c r="T325" s="10"/>
      <c r="U325" s="10"/>
      <c r="V325" s="10"/>
      <c r="W325" s="10"/>
      <c r="X325" s="11">
        <v>0.3746136999295222</v>
      </c>
      <c r="Y325" s="11">
        <v>0.57631727801326105</v>
      </c>
      <c r="Z325" s="6">
        <v>36.659999999999997</v>
      </c>
      <c r="AA325" s="6">
        <v>34.946899999999999</v>
      </c>
      <c r="AB325" s="7"/>
      <c r="AC325" s="7"/>
      <c r="AD325" s="7"/>
      <c r="AE325" s="7"/>
      <c r="AF325" s="6">
        <v>110.78308216228783</v>
      </c>
      <c r="AG325" s="6">
        <v>45.839766435517234</v>
      </c>
      <c r="AH325" s="6">
        <v>34.982979648157894</v>
      </c>
      <c r="AI325" s="6">
        <v>28.284111204893616</v>
      </c>
      <c r="AJ325" s="6">
        <v>0</v>
      </c>
      <c r="AK325" s="9">
        <v>55</v>
      </c>
      <c r="AL325" s="16">
        <v>1.1998315933255999</v>
      </c>
      <c r="AM325" s="9">
        <v>50</v>
      </c>
      <c r="AN325" s="17">
        <v>0.10275430986561966</v>
      </c>
      <c r="AO325" s="9">
        <v>50</v>
      </c>
      <c r="AP325" s="18">
        <v>0.34157605178907474</v>
      </c>
    </row>
    <row r="326" spans="1:42" x14ac:dyDescent="0.35">
      <c r="A326" s="20" t="s">
        <v>789</v>
      </c>
      <c r="B326" s="4" t="s">
        <v>953</v>
      </c>
      <c r="C326" s="5" t="s">
        <v>954</v>
      </c>
      <c r="D326" s="6">
        <v>52.42</v>
      </c>
      <c r="E326" s="6">
        <v>5.1628514699999997</v>
      </c>
      <c r="F326" s="6">
        <v>332.88310909060198</v>
      </c>
      <c r="G326" s="7">
        <v>5.9222617020000001</v>
      </c>
      <c r="H326" s="6">
        <v>12.2568992653</v>
      </c>
      <c r="I326" s="6">
        <v>17.443490521199998</v>
      </c>
      <c r="J326" s="6">
        <v>28.468071711599997</v>
      </c>
      <c r="K326" s="8">
        <v>42</v>
      </c>
      <c r="L326" s="9">
        <v>60</v>
      </c>
      <c r="M326" s="9">
        <v>80</v>
      </c>
      <c r="N326" s="6">
        <v>0.1064062207</v>
      </c>
      <c r="O326" s="6">
        <v>0.19229863789999999</v>
      </c>
      <c r="P326" s="6">
        <v>0.59257984090000004</v>
      </c>
      <c r="Q326" s="9">
        <v>3.5</v>
      </c>
      <c r="R326" s="9">
        <v>7</v>
      </c>
      <c r="S326" s="9">
        <v>10</v>
      </c>
      <c r="T326" s="10"/>
      <c r="U326" s="10"/>
      <c r="V326" s="10"/>
      <c r="W326" s="10"/>
      <c r="X326" s="11">
        <v>0.4111634256527974</v>
      </c>
      <c r="Y326" s="11">
        <v>1.5649823183216554</v>
      </c>
      <c r="Z326" s="6">
        <v>4.5449999999999999</v>
      </c>
      <c r="AA326" s="6">
        <v>4.3639000000000001</v>
      </c>
      <c r="AB326" s="7"/>
      <c r="AC326" s="7"/>
      <c r="AD326" s="7"/>
      <c r="AE326" s="7"/>
      <c r="AF326" s="6">
        <v>561.752334647471</v>
      </c>
      <c r="AG326" s="6">
        <v>95.109459740171999</v>
      </c>
      <c r="AH326" s="6">
        <v>47.554729870086</v>
      </c>
      <c r="AI326" s="6">
        <v>33.288310909060201</v>
      </c>
      <c r="AJ326" s="6">
        <v>0</v>
      </c>
      <c r="AK326" s="9">
        <v>40</v>
      </c>
      <c r="AL326" s="16">
        <v>0.42056804979520812</v>
      </c>
      <c r="AM326" s="9">
        <v>100</v>
      </c>
      <c r="AN326" s="17">
        <v>5.5625804985972437E-2</v>
      </c>
      <c r="AO326" s="9">
        <v>60</v>
      </c>
      <c r="AP326" s="18">
        <v>0.34675344468450803</v>
      </c>
    </row>
    <row r="327" spans="1:42" x14ac:dyDescent="0.35">
      <c r="A327" s="20" t="s">
        <v>602</v>
      </c>
      <c r="B327" s="4" t="s">
        <v>711</v>
      </c>
      <c r="C327" s="5" t="s">
        <v>712</v>
      </c>
      <c r="D327" s="6">
        <v>8.6300000000000008</v>
      </c>
      <c r="E327" s="6">
        <v>15.49787692</v>
      </c>
      <c r="F327" s="6">
        <v>133.7466778196</v>
      </c>
      <c r="G327" s="7">
        <v>1.563707349</v>
      </c>
      <c r="H327" s="6">
        <v>12.9028836143</v>
      </c>
      <c r="I327" s="6">
        <v>14.7982474766</v>
      </c>
      <c r="J327" s="6">
        <v>16.3284132643</v>
      </c>
      <c r="K327" s="8">
        <v>21.76768667</v>
      </c>
      <c r="L327" s="9">
        <v>28.149080000000001</v>
      </c>
      <c r="M327" s="9">
        <v>35.710835709999998</v>
      </c>
      <c r="N327" s="6">
        <v>2.1268111627000001</v>
      </c>
      <c r="O327" s="6">
        <v>3.1407035132000001</v>
      </c>
      <c r="P327" s="6">
        <v>3.3233742449000001</v>
      </c>
      <c r="Q327" s="9">
        <v>4.6640733299999999</v>
      </c>
      <c r="R327" s="9">
        <v>6.1815133299999996</v>
      </c>
      <c r="S327" s="9">
        <v>8.0828428599999995</v>
      </c>
      <c r="T327" s="10"/>
      <c r="U327" s="10"/>
      <c r="V327" s="10"/>
      <c r="W327" s="10"/>
      <c r="X327" s="11">
        <v>0.2980318333330203</v>
      </c>
      <c r="Y327" s="11">
        <v>0.34481216367829681</v>
      </c>
      <c r="Z327" s="6">
        <v>10.44</v>
      </c>
      <c r="AA327" s="6">
        <v>9.3101000000000003</v>
      </c>
      <c r="AB327" s="7"/>
      <c r="AC327" s="7"/>
      <c r="AD327" s="7"/>
      <c r="AE327" s="7"/>
      <c r="AF327" s="6">
        <v>42.584942277256914</v>
      </c>
      <c r="AG327" s="6">
        <v>40.244242135788838</v>
      </c>
      <c r="AH327" s="6">
        <v>28.675938038821528</v>
      </c>
      <c r="AI327" s="6">
        <v>21.636558991226831</v>
      </c>
      <c r="AJ327" s="6">
        <v>10.765637717420701</v>
      </c>
      <c r="AK327" s="9">
        <v>15</v>
      </c>
      <c r="AL327" s="16">
        <v>0.3727241265815921</v>
      </c>
      <c r="AM327" s="9">
        <v>40</v>
      </c>
      <c r="AN327" s="17">
        <v>0.39862494071850485</v>
      </c>
      <c r="AO327" s="9">
        <v>30</v>
      </c>
      <c r="AP327" s="18">
        <v>0.3502112302294903</v>
      </c>
    </row>
    <row r="328" spans="1:42" x14ac:dyDescent="0.35">
      <c r="A328" s="21" t="s">
        <v>613</v>
      </c>
      <c r="B328" s="4" t="s">
        <v>737</v>
      </c>
      <c r="C328" s="5" t="s">
        <v>738</v>
      </c>
      <c r="D328" s="6">
        <v>82.26</v>
      </c>
      <c r="E328" s="6">
        <v>4.5</v>
      </c>
      <c r="F328" s="6">
        <v>370.17</v>
      </c>
      <c r="G328" s="7">
        <v>2.4548359419999999</v>
      </c>
      <c r="H328" s="6">
        <v>9.0025463571</v>
      </c>
      <c r="I328" s="6">
        <v>11.957995949700001</v>
      </c>
      <c r="J328" s="6">
        <v>15.777751039000002</v>
      </c>
      <c r="K328" s="8">
        <v>21</v>
      </c>
      <c r="L328" s="9">
        <v>29</v>
      </c>
      <c r="M328" s="9">
        <v>40</v>
      </c>
      <c r="N328" s="6">
        <v>3.3578154682999997</v>
      </c>
      <c r="O328" s="6">
        <v>3.2697756767000001</v>
      </c>
      <c r="P328" s="6">
        <v>4.3305974712999999</v>
      </c>
      <c r="Q328" s="9">
        <v>5.9</v>
      </c>
      <c r="R328" s="9">
        <v>9</v>
      </c>
      <c r="S328" s="9">
        <v>13.4</v>
      </c>
      <c r="T328" s="10"/>
      <c r="U328" s="10"/>
      <c r="V328" s="10"/>
      <c r="W328" s="10"/>
      <c r="X328" s="11">
        <v>0.36355176791962562</v>
      </c>
      <c r="Y328" s="11">
        <v>0.45719943260074158</v>
      </c>
      <c r="Z328" s="6">
        <v>19.760000000000002</v>
      </c>
      <c r="AA328" s="6">
        <v>22.55</v>
      </c>
      <c r="AB328" s="7"/>
      <c r="AC328" s="7"/>
      <c r="AD328" s="7"/>
      <c r="AE328" s="7"/>
      <c r="AF328" s="6">
        <v>85.477812808328011</v>
      </c>
      <c r="AG328" s="6">
        <v>62.740677966101693</v>
      </c>
      <c r="AH328" s="6">
        <v>41.13</v>
      </c>
      <c r="AI328" s="6">
        <v>27.624626865671644</v>
      </c>
      <c r="AJ328" s="6">
        <v>51.955879411821059</v>
      </c>
      <c r="AK328" s="9">
        <v>50</v>
      </c>
      <c r="AL328" s="16">
        <v>0.7969311397466029</v>
      </c>
      <c r="AM328" s="9">
        <v>60</v>
      </c>
      <c r="AN328" s="17">
        <v>-3.5713320906610405E-2</v>
      </c>
      <c r="AO328" s="9">
        <v>50</v>
      </c>
      <c r="AP328" s="18">
        <v>0.35332398535765319</v>
      </c>
    </row>
    <row r="329" spans="1:42" x14ac:dyDescent="0.35">
      <c r="A329" s="21" t="s">
        <v>194</v>
      </c>
      <c r="B329" s="4" t="s">
        <v>232</v>
      </c>
      <c r="C329" s="5" t="s">
        <v>233</v>
      </c>
      <c r="D329" s="6">
        <v>15.49</v>
      </c>
      <c r="E329" s="6">
        <v>90.766499999999994</v>
      </c>
      <c r="F329" s="6">
        <v>1296.9188967917987</v>
      </c>
      <c r="G329" s="7">
        <v>6.9070597400000002</v>
      </c>
      <c r="H329" s="6">
        <v>161.08262271569998</v>
      </c>
      <c r="I329" s="6">
        <v>248.63012026330003</v>
      </c>
      <c r="J329" s="6">
        <v>314.4454612028</v>
      </c>
      <c r="K329" s="8">
        <v>356.1194375</v>
      </c>
      <c r="L329" s="9">
        <v>401.79483750000003</v>
      </c>
      <c r="M329" s="9">
        <v>451.56754827999998</v>
      </c>
      <c r="N329" s="6">
        <v>50.327377026999997</v>
      </c>
      <c r="O329" s="6">
        <v>90.016440185200011</v>
      </c>
      <c r="P329" s="6">
        <v>99.018084203720022</v>
      </c>
      <c r="Q329" s="9">
        <v>128.38692220999999</v>
      </c>
      <c r="R329" s="9">
        <v>149.14457676000001</v>
      </c>
      <c r="S329" s="9">
        <v>172.00005999999999</v>
      </c>
      <c r="T329" s="10">
        <v>1323.1203397080001</v>
      </c>
      <c r="U329" s="10">
        <v>1412.9911852550001</v>
      </c>
      <c r="V329" s="10">
        <v>1517.3923889870002</v>
      </c>
      <c r="W329" s="10">
        <v>1637.7924309870002</v>
      </c>
      <c r="X329" s="11">
        <v>0.12821654573322716</v>
      </c>
      <c r="Y329" s="11">
        <v>0.20209288418580451</v>
      </c>
      <c r="Z329" s="6">
        <v>8.61</v>
      </c>
      <c r="AA329" s="6">
        <v>0</v>
      </c>
      <c r="AB329" s="7">
        <v>1.0321291702122513</v>
      </c>
      <c r="AC329" s="7">
        <v>0.9801972336681154</v>
      </c>
      <c r="AD329" s="7">
        <v>0.91785349429320462</v>
      </c>
      <c r="AE329" s="7">
        <v>0.85470238694001366</v>
      </c>
      <c r="AF329" s="6">
        <v>13.097798318572949</v>
      </c>
      <c r="AG329" s="6">
        <v>10.101643333037096</v>
      </c>
      <c r="AH329" s="6">
        <v>8.695716096192827</v>
      </c>
      <c r="AI329" s="6">
        <v>7.5402235138278373</v>
      </c>
      <c r="AJ329" s="6">
        <v>0</v>
      </c>
      <c r="AK329" s="9">
        <v>30</v>
      </c>
      <c r="AL329" s="16">
        <v>2.9698138224585673</v>
      </c>
      <c r="AM329" s="9">
        <v>1.2</v>
      </c>
      <c r="AN329" s="17">
        <v>0.25394154432902238</v>
      </c>
      <c r="AO329" s="9">
        <v>1.5</v>
      </c>
      <c r="AP329" s="18">
        <v>0.35446108070990567</v>
      </c>
    </row>
    <row r="330" spans="1:42" x14ac:dyDescent="0.35">
      <c r="A330" s="20" t="s">
        <v>846</v>
      </c>
      <c r="B330" s="4" t="s">
        <v>1017</v>
      </c>
      <c r="C330" s="5" t="s">
        <v>849</v>
      </c>
      <c r="D330" s="6">
        <v>6.51</v>
      </c>
      <c r="E330" s="6">
        <v>12.003</v>
      </c>
      <c r="F330" s="6">
        <v>78.139529999999993</v>
      </c>
      <c r="G330" s="7">
        <v>0.38453219</v>
      </c>
      <c r="H330" s="6">
        <v>191.3795337736</v>
      </c>
      <c r="I330" s="6">
        <v>193.92529091</v>
      </c>
      <c r="J330" s="6">
        <v>117.9992640374</v>
      </c>
      <c r="K330" s="8">
        <v>146</v>
      </c>
      <c r="L330" s="9">
        <v>167</v>
      </c>
      <c r="M330" s="9">
        <v>190</v>
      </c>
      <c r="N330" s="6">
        <v>9.0438322055999993</v>
      </c>
      <c r="O330" s="6">
        <v>8.5930479024000004</v>
      </c>
      <c r="P330" s="6">
        <v>2.5342672104999999</v>
      </c>
      <c r="Q330" s="9">
        <v>6.3</v>
      </c>
      <c r="R330" s="9">
        <v>7.8</v>
      </c>
      <c r="S330" s="9">
        <v>9</v>
      </c>
      <c r="T330" s="10"/>
      <c r="U330" s="10"/>
      <c r="V330" s="10"/>
      <c r="W330" s="10"/>
      <c r="X330" s="11">
        <v>0.17208228167187567</v>
      </c>
      <c r="Y330" s="11">
        <v>0.52567970197137703</v>
      </c>
      <c r="Z330" s="6">
        <v>22.66</v>
      </c>
      <c r="AA330" s="6">
        <v>3.1248</v>
      </c>
      <c r="AB330" s="7"/>
      <c r="AC330" s="7"/>
      <c r="AD330" s="7"/>
      <c r="AE330" s="7"/>
      <c r="AF330" s="6">
        <v>30.833185102285803</v>
      </c>
      <c r="AG330" s="6">
        <v>12.403099999999998</v>
      </c>
      <c r="AH330" s="6">
        <v>10.017888461538462</v>
      </c>
      <c r="AI330" s="6">
        <v>8.6821699999999993</v>
      </c>
      <c r="AJ330" s="6">
        <v>99.000130870374932</v>
      </c>
      <c r="AK330" s="9">
        <v>50</v>
      </c>
      <c r="AL330" s="16">
        <v>4.031250251953141</v>
      </c>
      <c r="AM330" s="9">
        <v>12</v>
      </c>
      <c r="AN330" s="17">
        <v>7.8125629882853306E-3</v>
      </c>
      <c r="AO330" s="9">
        <v>15</v>
      </c>
      <c r="AP330" s="18">
        <v>0.3547244164219005</v>
      </c>
    </row>
    <row r="331" spans="1:42" x14ac:dyDescent="0.35">
      <c r="A331" s="20" t="s">
        <v>403</v>
      </c>
      <c r="B331" s="4" t="s">
        <v>418</v>
      </c>
      <c r="C331" s="5" t="s">
        <v>419</v>
      </c>
      <c r="D331" s="6">
        <v>14.4</v>
      </c>
      <c r="E331" s="6">
        <v>3.8689306399999999</v>
      </c>
      <c r="F331" s="6">
        <v>55.712601215999996</v>
      </c>
      <c r="G331" s="7">
        <v>0.46785225700000005</v>
      </c>
      <c r="H331" s="6">
        <v>43.083444741699999</v>
      </c>
      <c r="I331" s="6">
        <v>55.7024324307</v>
      </c>
      <c r="J331" s="6">
        <v>56.370391690200002</v>
      </c>
      <c r="K331" s="8">
        <v>74.119433330000007</v>
      </c>
      <c r="L331" s="9">
        <v>90.286791669999999</v>
      </c>
      <c r="M331" s="9">
        <v>106.80497273</v>
      </c>
      <c r="N331" s="6">
        <v>3.8064002780999999</v>
      </c>
      <c r="O331" s="6">
        <v>5.6602695788000004</v>
      </c>
      <c r="P331" s="6">
        <v>5.6657914017</v>
      </c>
      <c r="Q331" s="9">
        <v>7</v>
      </c>
      <c r="R331" s="9">
        <v>8.5</v>
      </c>
      <c r="S331" s="9">
        <v>10</v>
      </c>
      <c r="T331" s="10"/>
      <c r="U331" s="10"/>
      <c r="V331" s="10"/>
      <c r="W331" s="10"/>
      <c r="X331" s="11">
        <v>0.1746721890487748</v>
      </c>
      <c r="Y331" s="11">
        <v>0.20849949427315417</v>
      </c>
      <c r="Z331" s="6">
        <v>14.25</v>
      </c>
      <c r="AA331" s="6">
        <v>12.0953</v>
      </c>
      <c r="AB331" s="7"/>
      <c r="AC331" s="7"/>
      <c r="AD331" s="7"/>
      <c r="AE331" s="7"/>
      <c r="AF331" s="6">
        <v>9.8331543232042815</v>
      </c>
      <c r="AG331" s="6">
        <v>7.9589430308571423</v>
      </c>
      <c r="AH331" s="6">
        <v>6.5544236724705875</v>
      </c>
      <c r="AI331" s="6">
        <v>5.5712601215999999</v>
      </c>
      <c r="AJ331" s="6">
        <v>13.728199166785787</v>
      </c>
      <c r="AK331" s="9">
        <v>15</v>
      </c>
      <c r="AL331" s="16">
        <v>1.523964809196821</v>
      </c>
      <c r="AM331" s="9">
        <v>10</v>
      </c>
      <c r="AN331" s="17">
        <v>0.27168789269299098</v>
      </c>
      <c r="AO331" s="9">
        <v>10</v>
      </c>
      <c r="AP331" s="18">
        <v>0.35498815572903475</v>
      </c>
    </row>
    <row r="332" spans="1:42" x14ac:dyDescent="0.35">
      <c r="A332" s="20" t="s">
        <v>580</v>
      </c>
      <c r="B332" s="4" t="s">
        <v>669</v>
      </c>
      <c r="C332" s="5" t="s">
        <v>670</v>
      </c>
      <c r="D332" s="6">
        <v>2.98</v>
      </c>
      <c r="E332" s="6">
        <v>809.32368321000001</v>
      </c>
      <c r="F332" s="6">
        <v>2010.2224440674943</v>
      </c>
      <c r="G332" s="7">
        <v>3.5603443219999997</v>
      </c>
      <c r="H332" s="6">
        <v>3771.24</v>
      </c>
      <c r="I332" s="6">
        <v>3757.34</v>
      </c>
      <c r="J332" s="6">
        <v>3935.61</v>
      </c>
      <c r="K332" s="8">
        <v>4500</v>
      </c>
      <c r="L332" s="9">
        <v>5000</v>
      </c>
      <c r="M332" s="9">
        <v>5300</v>
      </c>
      <c r="N332" s="6">
        <v>212.1</v>
      </c>
      <c r="O332" s="6">
        <v>205.17</v>
      </c>
      <c r="P332" s="6">
        <v>208.5</v>
      </c>
      <c r="Q332" s="9">
        <v>250</v>
      </c>
      <c r="R332" s="9">
        <v>260</v>
      </c>
      <c r="S332" s="9">
        <v>280</v>
      </c>
      <c r="T332" s="10"/>
      <c r="U332" s="10"/>
      <c r="V332" s="10"/>
      <c r="W332" s="10"/>
      <c r="X332" s="11">
        <v>0.10430220176670968</v>
      </c>
      <c r="Y332" s="11">
        <v>0.10327554216150459</v>
      </c>
      <c r="Z332" s="6">
        <v>5.84</v>
      </c>
      <c r="AA332" s="6">
        <v>4.4785000000000004</v>
      </c>
      <c r="AB332" s="7"/>
      <c r="AC332" s="7"/>
      <c r="AD332" s="7"/>
      <c r="AE332" s="7"/>
      <c r="AF332" s="6">
        <v>9.6413546478057288</v>
      </c>
      <c r="AG332" s="6">
        <v>8.0408897762699763</v>
      </c>
      <c r="AH332" s="6">
        <v>7.7316247848749784</v>
      </c>
      <c r="AI332" s="6">
        <v>7.1793658716696225</v>
      </c>
      <c r="AJ332" s="6">
        <v>40.836881578948706</v>
      </c>
      <c r="AK332" s="9">
        <v>50</v>
      </c>
      <c r="AL332" s="16">
        <v>6.2182173106710712</v>
      </c>
      <c r="AM332" s="9">
        <v>10</v>
      </c>
      <c r="AN332" s="17">
        <v>0.30582563524092476</v>
      </c>
      <c r="AO332" s="9">
        <v>12</v>
      </c>
      <c r="AP332" s="18">
        <v>0.3550305064808863</v>
      </c>
    </row>
    <row r="333" spans="1:42" x14ac:dyDescent="0.35">
      <c r="A333" s="20" t="s">
        <v>91</v>
      </c>
      <c r="B333" s="4" t="s">
        <v>110</v>
      </c>
      <c r="C333" s="5" t="s">
        <v>111</v>
      </c>
      <c r="D333" s="6">
        <v>10.220000000000001</v>
      </c>
      <c r="E333" s="6">
        <v>100.07016973</v>
      </c>
      <c r="F333" s="6">
        <v>1022.7171346406001</v>
      </c>
      <c r="G333" s="7">
        <v>5.1064702560000006</v>
      </c>
      <c r="H333" s="6">
        <v>274.05558000000002</v>
      </c>
      <c r="I333" s="6">
        <v>324.42261999999999</v>
      </c>
      <c r="J333" s="6">
        <v>344.65476000000001</v>
      </c>
      <c r="K333" s="8">
        <v>391.84260178572947</v>
      </c>
      <c r="L333" s="9">
        <v>449.5240776047516</v>
      </c>
      <c r="M333" s="9">
        <v>519.89522734656236</v>
      </c>
      <c r="N333" s="6">
        <v>110.72911000000001</v>
      </c>
      <c r="O333" s="6">
        <v>124.53476999999999</v>
      </c>
      <c r="P333" s="6">
        <v>131.00882999999999</v>
      </c>
      <c r="Q333" s="9">
        <v>147.93589750849199</v>
      </c>
      <c r="R333" s="9">
        <v>170.2167957982486</v>
      </c>
      <c r="S333" s="9">
        <v>197.64941749559489</v>
      </c>
      <c r="T333" s="10"/>
      <c r="U333" s="10"/>
      <c r="V333" s="10"/>
      <c r="W333" s="10"/>
      <c r="X333" s="11">
        <v>0.14686029267292944</v>
      </c>
      <c r="Y333" s="11">
        <v>0.14691612014166</v>
      </c>
      <c r="Z333" s="6">
        <v>14.32</v>
      </c>
      <c r="AA333" s="6">
        <v>0</v>
      </c>
      <c r="AB333" s="7"/>
      <c r="AC333" s="7"/>
      <c r="AD333" s="7"/>
      <c r="AE333" s="7"/>
      <c r="AF333" s="6">
        <v>7.8064748356320726</v>
      </c>
      <c r="AG333" s="6">
        <v>6.9132452086681182</v>
      </c>
      <c r="AH333" s="6">
        <v>6.008320917124931</v>
      </c>
      <c r="AI333" s="6">
        <v>5.1743999430880887</v>
      </c>
      <c r="AJ333" s="6">
        <v>30.019027499054836</v>
      </c>
      <c r="AK333" s="9">
        <v>30.019027499054836</v>
      </c>
      <c r="AL333" s="16">
        <v>4.3422483353282066</v>
      </c>
      <c r="AM333" s="9">
        <v>9</v>
      </c>
      <c r="AN333" s="17">
        <v>0.34527128638943377</v>
      </c>
      <c r="AO333" s="9">
        <v>9</v>
      </c>
      <c r="AP333" s="18">
        <v>0.36225989395605457</v>
      </c>
    </row>
    <row r="334" spans="1:42" x14ac:dyDescent="0.35">
      <c r="A334" s="20" t="s">
        <v>596</v>
      </c>
      <c r="B334" s="4" t="s">
        <v>699</v>
      </c>
      <c r="C334" s="5" t="s">
        <v>700</v>
      </c>
      <c r="D334" s="6">
        <v>35.840000000000003</v>
      </c>
      <c r="E334" s="6">
        <v>2.2668914100000004</v>
      </c>
      <c r="F334" s="6">
        <v>81.245388134400017</v>
      </c>
      <c r="G334" s="7">
        <v>3.1001271480000003</v>
      </c>
      <c r="H334" s="6">
        <v>3.5602644424000003</v>
      </c>
      <c r="I334" s="6">
        <v>6.0281986390000002</v>
      </c>
      <c r="J334" s="6">
        <v>9.9273431913000003</v>
      </c>
      <c r="K334" s="8">
        <v>14.45771429</v>
      </c>
      <c r="L334" s="9">
        <v>19.021571430000002</v>
      </c>
      <c r="M334" s="9">
        <v>23.571142859999998</v>
      </c>
      <c r="N334" s="6">
        <v>0.42435171409999994</v>
      </c>
      <c r="O334" s="6">
        <v>1.2490474650000001</v>
      </c>
      <c r="P334" s="6">
        <v>2.4174480046000002</v>
      </c>
      <c r="Q334" s="9">
        <v>3.5418571399999998</v>
      </c>
      <c r="R334" s="9">
        <v>4.7172857099999996</v>
      </c>
      <c r="S334" s="9">
        <v>5.9778571400000002</v>
      </c>
      <c r="T334" s="10"/>
      <c r="U334" s="10"/>
      <c r="V334" s="10"/>
      <c r="W334" s="10"/>
      <c r="X334" s="11">
        <v>0.33408203137761094</v>
      </c>
      <c r="Y334" s="11">
        <v>0.3522680799065474</v>
      </c>
      <c r="Z334" s="6">
        <v>22.87</v>
      </c>
      <c r="AA334" s="6">
        <v>22.364699999999999</v>
      </c>
      <c r="AB334" s="7"/>
      <c r="AC334" s="7"/>
      <c r="AD334" s="7"/>
      <c r="AE334" s="7"/>
      <c r="AF334" s="6">
        <v>65.0458772872975</v>
      </c>
      <c r="AG334" s="6">
        <v>33.607915446290299</v>
      </c>
      <c r="AH334" s="6">
        <v>22.938640640486142</v>
      </c>
      <c r="AI334" s="6">
        <v>17.222910192225779</v>
      </c>
      <c r="AJ334" s="6">
        <v>23.443021377155599</v>
      </c>
      <c r="AK334" s="9">
        <v>25</v>
      </c>
      <c r="AL334" s="16">
        <v>0.74387237851610177</v>
      </c>
      <c r="AM334" s="9">
        <v>40</v>
      </c>
      <c r="AN334" s="17">
        <v>0.75122121843748024</v>
      </c>
      <c r="AO334" s="9">
        <v>25</v>
      </c>
      <c r="AP334" s="18">
        <v>0.36370015432895647</v>
      </c>
    </row>
    <row r="335" spans="1:42" x14ac:dyDescent="0.35">
      <c r="A335" s="20" t="s">
        <v>72</v>
      </c>
      <c r="B335" s="4" t="s">
        <v>75</v>
      </c>
      <c r="C335" s="5" t="s">
        <v>76</v>
      </c>
      <c r="D335" s="6">
        <v>60</v>
      </c>
      <c r="E335" s="6">
        <v>1.8065454699999997</v>
      </c>
      <c r="F335" s="6">
        <v>108.39272819999998</v>
      </c>
      <c r="G335" s="7">
        <v>2.2015287539999999</v>
      </c>
      <c r="H335" s="6">
        <v>8.0202309825999993</v>
      </c>
      <c r="I335" s="6">
        <v>8.7810713671000009</v>
      </c>
      <c r="J335" s="6">
        <v>10.2725539226</v>
      </c>
      <c r="K335" s="8">
        <v>13.22</v>
      </c>
      <c r="L335" s="9">
        <v>24.37</v>
      </c>
      <c r="M335" s="9">
        <v>48.16</v>
      </c>
      <c r="N335" s="6">
        <v>0.8349766006999999</v>
      </c>
      <c r="O335" s="6">
        <v>1.1521094615</v>
      </c>
      <c r="P335" s="6">
        <v>1.1962981259999999</v>
      </c>
      <c r="Q335" s="9">
        <v>2</v>
      </c>
      <c r="R335" s="9">
        <v>4</v>
      </c>
      <c r="S335" s="9">
        <v>10</v>
      </c>
      <c r="T335" s="10"/>
      <c r="U335" s="10"/>
      <c r="V335" s="10"/>
      <c r="W335" s="10"/>
      <c r="X335" s="11">
        <v>0.67366814220908955</v>
      </c>
      <c r="Y335" s="11">
        <v>1.0294897357666581</v>
      </c>
      <c r="Z335" s="6">
        <v>11.28</v>
      </c>
      <c r="AA335" s="6">
        <v>10.523400000000001</v>
      </c>
      <c r="AB335" s="7"/>
      <c r="AC335" s="7"/>
      <c r="AD335" s="7"/>
      <c r="AE335" s="7"/>
      <c r="AF335" s="6">
        <v>90.606785920853298</v>
      </c>
      <c r="AG335" s="6">
        <v>54.19636409999999</v>
      </c>
      <c r="AH335" s="6">
        <v>27.098182049999995</v>
      </c>
      <c r="AI335" s="6">
        <v>10.839272819999998</v>
      </c>
      <c r="AJ335" s="6">
        <v>18.876413754408912</v>
      </c>
      <c r="AK335" s="9">
        <v>32</v>
      </c>
      <c r="AL335" s="16">
        <v>0.59044551293063596</v>
      </c>
      <c r="AM335" s="9">
        <v>60</v>
      </c>
      <c r="AN335" s="17">
        <v>0.11298979187424883</v>
      </c>
      <c r="AO335" s="9">
        <v>20</v>
      </c>
      <c r="AP335" s="18">
        <v>0.36426457965749548</v>
      </c>
    </row>
    <row r="336" spans="1:42" x14ac:dyDescent="0.35">
      <c r="A336" s="21" t="s">
        <v>835</v>
      </c>
      <c r="B336" s="4" t="s">
        <v>985</v>
      </c>
      <c r="C336" s="5" t="s">
        <v>986</v>
      </c>
      <c r="D336" s="6">
        <v>23.12</v>
      </c>
      <c r="E336" s="6">
        <v>8.2672778000000005</v>
      </c>
      <c r="F336" s="6">
        <v>191.13946273600001</v>
      </c>
      <c r="G336" s="7">
        <v>2.5040367099999998</v>
      </c>
      <c r="H336" s="6">
        <v>84.443330026699996</v>
      </c>
      <c r="I336" s="6">
        <v>91.245320147000001</v>
      </c>
      <c r="J336" s="6">
        <v>131.91047852540001</v>
      </c>
      <c r="K336" s="8">
        <v>163.48723473489935</v>
      </c>
      <c r="L336" s="9">
        <v>194.39635079143335</v>
      </c>
      <c r="M336" s="9">
        <v>226.12200606969282</v>
      </c>
      <c r="N336" s="6">
        <v>5.0270893946999999</v>
      </c>
      <c r="O336" s="6">
        <v>6.8734270121000005</v>
      </c>
      <c r="P336" s="6">
        <v>11.1849731555</v>
      </c>
      <c r="Q336" s="9">
        <v>12.07977100794</v>
      </c>
      <c r="R336" s="9">
        <v>14.495725209527999</v>
      </c>
      <c r="S336" s="9">
        <v>17.394870251433598</v>
      </c>
      <c r="T336" s="10"/>
      <c r="U336" s="10"/>
      <c r="V336" s="10"/>
      <c r="W336" s="10"/>
      <c r="X336" s="11">
        <v>0.1967988906616045</v>
      </c>
      <c r="Y336" s="11">
        <v>0.15858726152675562</v>
      </c>
      <c r="Z336" s="6">
        <v>23.73</v>
      </c>
      <c r="AA336" s="6">
        <v>20.549700000000001</v>
      </c>
      <c r="AB336" s="7"/>
      <c r="AC336" s="7"/>
      <c r="AD336" s="7"/>
      <c r="AE336" s="7"/>
      <c r="AF336" s="6">
        <v>17.088951406379621</v>
      </c>
      <c r="AG336" s="6">
        <v>15.823103154055204</v>
      </c>
      <c r="AH336" s="6">
        <v>13.185919295046004</v>
      </c>
      <c r="AI336" s="6">
        <v>10.988266079205003</v>
      </c>
      <c r="AJ336" s="6">
        <v>44.348489808943647</v>
      </c>
      <c r="AK336" s="9">
        <v>40</v>
      </c>
      <c r="AL336" s="16">
        <v>2.5279491393411444</v>
      </c>
      <c r="AM336" s="9">
        <v>20</v>
      </c>
      <c r="AN336" s="17">
        <v>0.28925406106398366</v>
      </c>
      <c r="AO336" s="9">
        <v>20</v>
      </c>
      <c r="AP336" s="18">
        <v>0.37439897473268335</v>
      </c>
    </row>
    <row r="337" spans="1:42" x14ac:dyDescent="0.35">
      <c r="A337" s="21" t="s">
        <v>1155</v>
      </c>
      <c r="B337" s="4" t="s">
        <v>1156</v>
      </c>
      <c r="C337" s="5" t="s">
        <v>1157</v>
      </c>
      <c r="D337" s="6">
        <v>434</v>
      </c>
      <c r="E337" s="6">
        <v>12.15691266</v>
      </c>
      <c r="F337" s="6">
        <v>5276.1000944400002</v>
      </c>
      <c r="G337" s="7">
        <v>18.927948695999998</v>
      </c>
      <c r="H337" s="6">
        <v>137.53357468999999</v>
      </c>
      <c r="I337" s="6">
        <v>165.55991313999999</v>
      </c>
      <c r="J337" s="6">
        <v>210.25846389</v>
      </c>
      <c r="K337" s="8">
        <v>257.69</v>
      </c>
      <c r="L337" s="9">
        <v>311.57499999999999</v>
      </c>
      <c r="M337" s="9">
        <v>377.11160000000001</v>
      </c>
      <c r="N337" s="6">
        <v>37.192361689999998</v>
      </c>
      <c r="O337" s="6">
        <v>46.806467499999997</v>
      </c>
      <c r="P337" s="6">
        <v>66.576760620000002</v>
      </c>
      <c r="Q337" s="9">
        <v>81.754999999999995</v>
      </c>
      <c r="R337" s="9">
        <v>99.77</v>
      </c>
      <c r="S337" s="9">
        <v>121.17935</v>
      </c>
      <c r="T337" s="10"/>
      <c r="U337" s="10"/>
      <c r="V337" s="10"/>
      <c r="W337" s="10"/>
      <c r="X337" s="11">
        <v>0.21498840900724714</v>
      </c>
      <c r="Y337" s="11">
        <v>0.22096154609870267</v>
      </c>
      <c r="Z337" s="6">
        <v>32.29</v>
      </c>
      <c r="AA337" s="6">
        <v>30.134499999999999</v>
      </c>
      <c r="AB337" s="7"/>
      <c r="AC337" s="7"/>
      <c r="AD337" s="7"/>
      <c r="AE337" s="7"/>
      <c r="AF337" s="6">
        <v>57.751143164496007</v>
      </c>
      <c r="AG337" s="6">
        <v>47.029344186826499</v>
      </c>
      <c r="AH337" s="6">
        <v>38.537476535972743</v>
      </c>
      <c r="AI337" s="6">
        <v>31.72887157749237</v>
      </c>
      <c r="AJ337" s="6">
        <v>45.649985621063699</v>
      </c>
      <c r="AK337" s="9">
        <v>0</v>
      </c>
      <c r="AL337" s="16">
        <v>0</v>
      </c>
      <c r="AM337" s="9">
        <v>70</v>
      </c>
      <c r="AN337" s="17">
        <v>0.48843240768830176</v>
      </c>
      <c r="AO337" s="9">
        <v>60</v>
      </c>
      <c r="AP337" s="18">
        <v>0.37514442265905634</v>
      </c>
    </row>
    <row r="338" spans="1:42" x14ac:dyDescent="0.35">
      <c r="A338" s="20" t="s">
        <v>637</v>
      </c>
      <c r="B338" s="4" t="s">
        <v>760</v>
      </c>
      <c r="C338" s="5" t="s">
        <v>761</v>
      </c>
      <c r="D338" s="6">
        <v>11.84</v>
      </c>
      <c r="E338" s="6">
        <v>11.41220577</v>
      </c>
      <c r="F338" s="6">
        <v>135.12051631680001</v>
      </c>
      <c r="G338" s="7">
        <v>0.30587956999999999</v>
      </c>
      <c r="H338" s="6">
        <v>37.549590000000002</v>
      </c>
      <c r="I338" s="6">
        <v>42.675139999999999</v>
      </c>
      <c r="J338" s="6">
        <v>13.6569</v>
      </c>
      <c r="K338" s="8">
        <v>43</v>
      </c>
      <c r="L338" s="9">
        <v>51.22</v>
      </c>
      <c r="M338" s="9">
        <v>57.8</v>
      </c>
      <c r="N338" s="6">
        <v>-1.3708800000000001</v>
      </c>
      <c r="O338" s="6">
        <v>4.6345599999999996</v>
      </c>
      <c r="P338" s="6">
        <v>-6.46272</v>
      </c>
      <c r="Q338" s="9">
        <v>6.7</v>
      </c>
      <c r="R338" s="9">
        <v>8.9</v>
      </c>
      <c r="S338" s="9">
        <v>11.28</v>
      </c>
      <c r="T338" s="10"/>
      <c r="U338" s="10"/>
      <c r="V338" s="10"/>
      <c r="W338" s="10"/>
      <c r="X338" s="11">
        <v>0.61755318701470685</v>
      </c>
      <c r="Y338" s="11">
        <v>-2.2040132134113293</v>
      </c>
      <c r="Z338" s="6">
        <v>0</v>
      </c>
      <c r="AA338" s="6">
        <v>-7.1466000000000003</v>
      </c>
      <c r="AB338" s="7"/>
      <c r="AC338" s="7"/>
      <c r="AD338" s="7"/>
      <c r="AE338" s="7"/>
      <c r="AF338" s="6">
        <v>29.154982634122767</v>
      </c>
      <c r="AG338" s="6">
        <v>-20.907685357991681</v>
      </c>
      <c r="AH338" s="6">
        <v>20.167241241313434</v>
      </c>
      <c r="AI338" s="6">
        <v>15.182080485033708</v>
      </c>
      <c r="AJ338" s="6">
        <v>0</v>
      </c>
      <c r="AK338" s="9">
        <v>0</v>
      </c>
      <c r="AL338" s="16">
        <v>0</v>
      </c>
      <c r="AM338" s="9">
        <v>45</v>
      </c>
      <c r="AN338" s="17">
        <v>1.843942500431178</v>
      </c>
      <c r="AO338" s="9">
        <v>30</v>
      </c>
      <c r="AP338" s="18">
        <v>0.37693923865729051</v>
      </c>
    </row>
    <row r="339" spans="1:42" x14ac:dyDescent="0.35">
      <c r="A339" s="21" t="s">
        <v>1096</v>
      </c>
      <c r="B339" s="4" t="s">
        <v>1173</v>
      </c>
      <c r="C339" s="5" t="s">
        <v>1174</v>
      </c>
      <c r="D339" s="6">
        <v>147.19999999999999</v>
      </c>
      <c r="E339" s="6">
        <v>6.8695662100000003</v>
      </c>
      <c r="F339" s="6">
        <v>1011.200146112</v>
      </c>
      <c r="G339" s="7">
        <v>9.8286779200000005</v>
      </c>
      <c r="H339" s="6">
        <v>20.169028017500001</v>
      </c>
      <c r="I339" s="6">
        <v>19.433317539400001</v>
      </c>
      <c r="J339" s="6">
        <v>22.611773795700003</v>
      </c>
      <c r="K339" s="8">
        <v>32.480513931622326</v>
      </c>
      <c r="L339" s="9">
        <v>65.521649853952411</v>
      </c>
      <c r="M339" s="9">
        <v>98.780211892787378</v>
      </c>
      <c r="N339" s="6">
        <v>4.3568511533000001</v>
      </c>
      <c r="O339" s="6">
        <v>5.7450557767999992</v>
      </c>
      <c r="P339" s="6">
        <v>6.7918618542999996</v>
      </c>
      <c r="Q339" s="9">
        <v>10.546366954784412</v>
      </c>
      <c r="R339" s="9">
        <v>20.757216846236794</v>
      </c>
      <c r="S339" s="9">
        <v>31.94029673693095</v>
      </c>
      <c r="T339" s="10"/>
      <c r="U339" s="10"/>
      <c r="V339" s="10"/>
      <c r="W339" s="10"/>
      <c r="X339" s="11">
        <v>0.63472651578372297</v>
      </c>
      <c r="Y339" s="11">
        <v>0.6753930167521085</v>
      </c>
      <c r="Z339" s="6">
        <v>12.56</v>
      </c>
      <c r="AA339" s="6">
        <v>12.495799999999999</v>
      </c>
      <c r="AB339" s="7"/>
      <c r="AC339" s="7"/>
      <c r="AD339" s="7"/>
      <c r="AE339" s="7"/>
      <c r="AF339" s="6">
        <v>148.88408624975176</v>
      </c>
      <c r="AG339" s="6">
        <v>95.88137322049694</v>
      </c>
      <c r="AH339" s="6">
        <v>48.715593887305118</v>
      </c>
      <c r="AI339" s="6">
        <v>31.659071750037949</v>
      </c>
      <c r="AJ339" s="6">
        <v>29.704386724572608</v>
      </c>
      <c r="AK339" s="9">
        <v>30</v>
      </c>
      <c r="AL339" s="16">
        <v>0.31288663264145639</v>
      </c>
      <c r="AM339" s="9">
        <v>100</v>
      </c>
      <c r="AN339" s="17">
        <v>4.6084308464602479E-2</v>
      </c>
      <c r="AO339" s="9">
        <v>60</v>
      </c>
      <c r="AP339" s="18">
        <v>0.37978836809401412</v>
      </c>
    </row>
    <row r="340" spans="1:42" x14ac:dyDescent="0.35">
      <c r="A340" s="21" t="s">
        <v>1106</v>
      </c>
      <c r="B340" s="4" t="s">
        <v>1182</v>
      </c>
      <c r="C340" s="5" t="s">
        <v>1183</v>
      </c>
      <c r="D340" s="6">
        <v>44.65</v>
      </c>
      <c r="E340" s="6">
        <v>7.9034625099999998</v>
      </c>
      <c r="F340" s="6">
        <v>352.88960107149995</v>
      </c>
      <c r="G340" s="7">
        <v>1.909474629</v>
      </c>
      <c r="H340" s="6">
        <v>88.592737084799992</v>
      </c>
      <c r="I340" s="6">
        <v>111.41165082180001</v>
      </c>
      <c r="J340" s="6">
        <v>145.82865282989999</v>
      </c>
      <c r="K340" s="8">
        <v>185.99063849455203</v>
      </c>
      <c r="L340" s="9">
        <v>239.8612462358131</v>
      </c>
      <c r="M340" s="9">
        <v>301.11418704672525</v>
      </c>
      <c r="N340" s="6">
        <v>5.3163389797000002</v>
      </c>
      <c r="O340" s="6">
        <v>7.0266196173000006</v>
      </c>
      <c r="P340" s="6">
        <v>10.621811017700001</v>
      </c>
      <c r="Q340" s="9">
        <v>13.304140455144791</v>
      </c>
      <c r="R340" s="9">
        <v>17.196235643914882</v>
      </c>
      <c r="S340" s="9">
        <v>21.872802557250107</v>
      </c>
      <c r="T340" s="10"/>
      <c r="U340" s="10"/>
      <c r="V340" s="10"/>
      <c r="W340" s="10"/>
      <c r="X340" s="11">
        <v>0.27339395740598027</v>
      </c>
      <c r="Y340" s="11">
        <v>0.27223875461610758</v>
      </c>
      <c r="Z340" s="6">
        <v>22.74</v>
      </c>
      <c r="AA340" s="6">
        <v>18.130099999999999</v>
      </c>
      <c r="AB340" s="7"/>
      <c r="AC340" s="7"/>
      <c r="AD340" s="7"/>
      <c r="AE340" s="7"/>
      <c r="AF340" s="6">
        <v>33.223110492499899</v>
      </c>
      <c r="AG340" s="6">
        <v>26.524795214036953</v>
      </c>
      <c r="AH340" s="6">
        <v>20.521328526710128</v>
      </c>
      <c r="AI340" s="6">
        <v>16.133716753847292</v>
      </c>
      <c r="AJ340" s="6">
        <v>49.605236086575758</v>
      </c>
      <c r="AK340" s="9">
        <v>45</v>
      </c>
      <c r="AL340" s="16">
        <v>1.6965258218538837</v>
      </c>
      <c r="AM340" s="9">
        <v>37</v>
      </c>
      <c r="AN340" s="17">
        <v>0.41188648952062085</v>
      </c>
      <c r="AO340" s="9">
        <v>30</v>
      </c>
      <c r="AP340" s="18">
        <v>0.38058541823394537</v>
      </c>
    </row>
    <row r="341" spans="1:42" x14ac:dyDescent="0.35">
      <c r="A341" s="20" t="s">
        <v>198</v>
      </c>
      <c r="B341" s="4" t="s">
        <v>240</v>
      </c>
      <c r="C341" s="5" t="s">
        <v>241</v>
      </c>
      <c r="D341" s="6">
        <v>23.95</v>
      </c>
      <c r="E341" s="6">
        <v>116.17732201</v>
      </c>
      <c r="F341" s="6">
        <v>2698.0279673844698</v>
      </c>
      <c r="G341" s="7">
        <v>14.902495092000001</v>
      </c>
      <c r="H341" s="6">
        <v>2976.7933110319</v>
      </c>
      <c r="I341" s="6">
        <v>3678.9387753894002</v>
      </c>
      <c r="J341" s="6">
        <v>4191.1167771412001</v>
      </c>
      <c r="K341" s="8">
        <v>4816.3480629600008</v>
      </c>
      <c r="L341" s="9">
        <v>5419.9370703699997</v>
      </c>
      <c r="M341" s="9">
        <v>5889.4600083300002</v>
      </c>
      <c r="N341" s="6">
        <v>337.72651678609998</v>
      </c>
      <c r="O341" s="6">
        <v>388.72086881320001</v>
      </c>
      <c r="P341" s="6">
        <v>427.59295569452007</v>
      </c>
      <c r="Q341" s="9">
        <v>449.5486161500001</v>
      </c>
      <c r="R341" s="9">
        <v>488.10463103000001</v>
      </c>
      <c r="S341" s="9">
        <v>541.58818799999995</v>
      </c>
      <c r="T341" s="10">
        <v>3498.4447334321999</v>
      </c>
      <c r="U341" s="10">
        <v>3813.1287647372001</v>
      </c>
      <c r="V341" s="10">
        <v>4154.8020064581997</v>
      </c>
      <c r="W341" s="10">
        <v>4533.9137380581997</v>
      </c>
      <c r="X341" s="11">
        <v>0.12007878573436326</v>
      </c>
      <c r="Y341" s="11">
        <v>8.1964174012407964E-2</v>
      </c>
      <c r="Z341" s="6">
        <v>20.13</v>
      </c>
      <c r="AA341" s="6">
        <v>10.9155</v>
      </c>
      <c r="AB341" s="7">
        <v>0.99713089950298572</v>
      </c>
      <c r="AC341" s="7">
        <v>0.7712078288964509</v>
      </c>
      <c r="AD341" s="7">
        <v>0.70756277425905845</v>
      </c>
      <c r="AE341" s="7">
        <v>0.64937582180586972</v>
      </c>
      <c r="AF341" s="6">
        <v>6.3098045266021368</v>
      </c>
      <c r="AG341" s="6">
        <v>6.0016377994682193</v>
      </c>
      <c r="AH341" s="6">
        <v>5.5275606824116421</v>
      </c>
      <c r="AI341" s="6">
        <v>4.9816964755968236</v>
      </c>
      <c r="AJ341" s="6">
        <v>0</v>
      </c>
      <c r="AK341" s="9">
        <v>30</v>
      </c>
      <c r="AL341" s="16">
        <v>4.9986355395619135</v>
      </c>
      <c r="AM341" s="9">
        <v>8</v>
      </c>
      <c r="AN341" s="17">
        <v>0.38295583261212951</v>
      </c>
      <c r="AO341" s="9">
        <v>9</v>
      </c>
      <c r="AP341" s="18">
        <v>0.39408958014407147</v>
      </c>
    </row>
    <row r="342" spans="1:42" x14ac:dyDescent="0.35">
      <c r="A342" s="21" t="s">
        <v>829</v>
      </c>
      <c r="B342" s="4" t="s">
        <v>971</v>
      </c>
      <c r="C342" s="5" t="s">
        <v>972</v>
      </c>
      <c r="D342" s="6">
        <v>17.34</v>
      </c>
      <c r="E342" s="6">
        <v>6.46051647</v>
      </c>
      <c r="F342" s="6">
        <v>112.0253555898</v>
      </c>
      <c r="G342" s="7">
        <v>0.95653965299999999</v>
      </c>
      <c r="H342" s="6">
        <v>14.008995903299999</v>
      </c>
      <c r="I342" s="6">
        <v>16.8447572655</v>
      </c>
      <c r="J342" s="6">
        <v>17.7081776809</v>
      </c>
      <c r="K342" s="8">
        <v>24.103072974714504</v>
      </c>
      <c r="L342" s="9">
        <v>28.858318054544547</v>
      </c>
      <c r="M342" s="9">
        <v>33.192830608565423</v>
      </c>
      <c r="N342" s="6">
        <v>3.7752509939999999</v>
      </c>
      <c r="O342" s="6">
        <v>4.6001286948000004</v>
      </c>
      <c r="P342" s="6">
        <v>5.4356276244000004</v>
      </c>
      <c r="Q342" s="9">
        <v>6.9699311727236095</v>
      </c>
      <c r="R342" s="9">
        <v>8.6964363995533418</v>
      </c>
      <c r="S342" s="9">
        <v>10.297016381267241</v>
      </c>
      <c r="T342" s="10"/>
      <c r="U342" s="10"/>
      <c r="V342" s="10"/>
      <c r="W342" s="10"/>
      <c r="X342" s="11">
        <v>0.232982197983157</v>
      </c>
      <c r="Y342" s="11">
        <v>0.23733482250899995</v>
      </c>
      <c r="Z342" s="6">
        <v>34.35</v>
      </c>
      <c r="AA342" s="6">
        <v>32.557000000000002</v>
      </c>
      <c r="AB342" s="7"/>
      <c r="AC342" s="7"/>
      <c r="AD342" s="7"/>
      <c r="AE342" s="7"/>
      <c r="AF342" s="6">
        <v>20.609461009972268</v>
      </c>
      <c r="AG342" s="6">
        <v>16.07266310293052</v>
      </c>
      <c r="AH342" s="6">
        <v>12.881754139609846</v>
      </c>
      <c r="AI342" s="6">
        <v>10.879399569918251</v>
      </c>
      <c r="AJ342" s="6">
        <v>71.313013875336566</v>
      </c>
      <c r="AK342" s="9">
        <v>70</v>
      </c>
      <c r="AL342" s="16">
        <v>4.3552210079757687</v>
      </c>
      <c r="AM342" s="9">
        <v>20</v>
      </c>
      <c r="AN342" s="17">
        <v>0.28790106950140576</v>
      </c>
      <c r="AO342" s="9">
        <v>20</v>
      </c>
      <c r="AP342" s="18">
        <v>0.39940498440703048</v>
      </c>
    </row>
    <row r="343" spans="1:42" x14ac:dyDescent="0.35">
      <c r="A343" s="20" t="s">
        <v>91</v>
      </c>
      <c r="B343" s="4" t="s">
        <v>114</v>
      </c>
      <c r="C343" s="5" t="s">
        <v>115</v>
      </c>
      <c r="D343" s="6">
        <v>11.85</v>
      </c>
      <c r="E343" s="6">
        <v>36.122513339999998</v>
      </c>
      <c r="F343" s="6">
        <v>428.05178307899996</v>
      </c>
      <c r="G343" s="7">
        <v>4.0926637599999998</v>
      </c>
      <c r="H343" s="6">
        <v>115.90132</v>
      </c>
      <c r="I343" s="6">
        <v>127.25060000000001</v>
      </c>
      <c r="J343" s="6">
        <v>145.99609000000001</v>
      </c>
      <c r="K343" s="8">
        <v>176.35115112441977</v>
      </c>
      <c r="L343" s="9">
        <v>209.53813072503075</v>
      </c>
      <c r="M343" s="9">
        <v>249.9555537475849</v>
      </c>
      <c r="N343" s="6">
        <v>46.491300000000003</v>
      </c>
      <c r="O343" s="6">
        <v>55.509</v>
      </c>
      <c r="P343" s="6">
        <v>60.24586</v>
      </c>
      <c r="Q343" s="9">
        <v>72.191631307028118</v>
      </c>
      <c r="R343" s="9">
        <v>86.909180695535852</v>
      </c>
      <c r="S343" s="9">
        <v>105.43422624066885</v>
      </c>
      <c r="T343" s="10"/>
      <c r="U343" s="10"/>
      <c r="V343" s="10"/>
      <c r="W343" s="10"/>
      <c r="X343" s="11">
        <v>0.19630115480289922</v>
      </c>
      <c r="Y343" s="11">
        <v>0.20508626236624683</v>
      </c>
      <c r="Z343" s="6">
        <v>15.94</v>
      </c>
      <c r="AA343" s="6">
        <v>0</v>
      </c>
      <c r="AB343" s="7"/>
      <c r="AC343" s="7"/>
      <c r="AD343" s="7"/>
      <c r="AE343" s="7"/>
      <c r="AF343" s="6">
        <v>7.1050821264564892</v>
      </c>
      <c r="AG343" s="6">
        <v>5.9293823304603395</v>
      </c>
      <c r="AH343" s="6">
        <v>4.9252769345343408</v>
      </c>
      <c r="AI343" s="6">
        <v>4.0598940054049431</v>
      </c>
      <c r="AJ343" s="6">
        <v>27.580909520421816</v>
      </c>
      <c r="AK343" s="9">
        <v>27.580982328080299</v>
      </c>
      <c r="AL343" s="16">
        <v>4.6515776502371358</v>
      </c>
      <c r="AM343" s="9">
        <v>7.5</v>
      </c>
      <c r="AN343" s="17">
        <v>0.31140300792125042</v>
      </c>
      <c r="AO343" s="9">
        <v>7.5</v>
      </c>
      <c r="AP343" s="18">
        <v>0.4056842241017089</v>
      </c>
    </row>
    <row r="344" spans="1:42" x14ac:dyDescent="0.35">
      <c r="A344" s="20" t="s">
        <v>265</v>
      </c>
      <c r="B344" s="4" t="s">
        <v>310</v>
      </c>
      <c r="C344" s="5" t="s">
        <v>311</v>
      </c>
      <c r="D344" s="6">
        <v>54.81</v>
      </c>
      <c r="E344" s="6">
        <v>4.8548557099999998</v>
      </c>
      <c r="F344" s="6">
        <v>266.09464146509998</v>
      </c>
      <c r="G344" s="7">
        <v>2.8495431130000002</v>
      </c>
      <c r="H344" s="6">
        <v>41.66</v>
      </c>
      <c r="I344" s="6">
        <v>23.8935532086</v>
      </c>
      <c r="J344" s="6">
        <v>29.567583020600001</v>
      </c>
      <c r="K344" s="8">
        <v>41.5</v>
      </c>
      <c r="L344" s="9">
        <v>49.5</v>
      </c>
      <c r="M344" s="9">
        <v>62.7</v>
      </c>
      <c r="N344" s="6">
        <v>4.8046847166999997</v>
      </c>
      <c r="O344" s="6">
        <v>6.9408123694000006</v>
      </c>
      <c r="P344" s="6">
        <v>6.6414019272000004</v>
      </c>
      <c r="Q344" s="9">
        <v>10.5</v>
      </c>
      <c r="R344" s="9">
        <v>13</v>
      </c>
      <c r="S344" s="9">
        <v>17.399999999999999</v>
      </c>
      <c r="T344" s="10"/>
      <c r="U344" s="10"/>
      <c r="V344" s="10"/>
      <c r="W344" s="10"/>
      <c r="X344" s="11">
        <v>0.28474589480041068</v>
      </c>
      <c r="Y344" s="11">
        <v>0.37857318970513743</v>
      </c>
      <c r="Z344" s="6">
        <v>22.66</v>
      </c>
      <c r="AA344" s="6">
        <v>16.664999999999999</v>
      </c>
      <c r="AB344" s="7"/>
      <c r="AC344" s="7"/>
      <c r="AD344" s="7"/>
      <c r="AE344" s="7"/>
      <c r="AF344" s="6">
        <v>73.969751368746813</v>
      </c>
      <c r="AG344" s="6">
        <v>25.342346806199998</v>
      </c>
      <c r="AH344" s="6">
        <v>20.468818574238462</v>
      </c>
      <c r="AI344" s="6">
        <v>15.292795486500001</v>
      </c>
      <c r="AJ344" s="6">
        <v>19.005964379755088</v>
      </c>
      <c r="AK344" s="9">
        <v>30</v>
      </c>
      <c r="AL344" s="16">
        <v>0.83980262123484217</v>
      </c>
      <c r="AM344" s="9">
        <v>40</v>
      </c>
      <c r="AN344" s="17">
        <v>0.57838578667915685</v>
      </c>
      <c r="AO344" s="9">
        <v>30</v>
      </c>
      <c r="AP344" s="18">
        <v>0.40900791092628275</v>
      </c>
    </row>
    <row r="345" spans="1:42" x14ac:dyDescent="0.35">
      <c r="A345" s="20" t="s">
        <v>838</v>
      </c>
      <c r="B345" s="4" t="s">
        <v>991</v>
      </c>
      <c r="C345" s="5" t="s">
        <v>992</v>
      </c>
      <c r="D345" s="23">
        <v>1030</v>
      </c>
      <c r="E345" s="6">
        <v>0.66666667000000002</v>
      </c>
      <c r="F345" s="6">
        <v>686.66667010000003</v>
      </c>
      <c r="G345" s="7">
        <v>8.1370865800000001</v>
      </c>
      <c r="H345" s="6">
        <v>30.512504209999999</v>
      </c>
      <c r="I345" s="6">
        <v>42.049019829999999</v>
      </c>
      <c r="J345" s="6">
        <v>45.30438736</v>
      </c>
      <c r="K345" s="8">
        <v>65</v>
      </c>
      <c r="L345" s="9">
        <v>84.5</v>
      </c>
      <c r="M345" s="9">
        <v>105.625</v>
      </c>
      <c r="N345" s="6">
        <v>3.0758778100000002</v>
      </c>
      <c r="O345" s="6">
        <v>7.8285873300000004</v>
      </c>
      <c r="P345" s="6">
        <v>13.69414866</v>
      </c>
      <c r="Q345" s="9">
        <v>18.399999999999999</v>
      </c>
      <c r="R345" s="9">
        <v>23.919999999999998</v>
      </c>
      <c r="S345" s="9">
        <v>29.9</v>
      </c>
      <c r="T345" s="10"/>
      <c r="U345" s="10"/>
      <c r="V345" s="10"/>
      <c r="W345" s="10"/>
      <c r="X345" s="11">
        <v>0.32599581487346407</v>
      </c>
      <c r="Y345" s="11">
        <v>0.29731483216884613</v>
      </c>
      <c r="Z345" s="6">
        <v>23.89</v>
      </c>
      <c r="AA345" s="6">
        <v>30.782</v>
      </c>
      <c r="AB345" s="7"/>
      <c r="AC345" s="7"/>
      <c r="AD345" s="7"/>
      <c r="AE345" s="7"/>
      <c r="AF345" s="6">
        <v>50.143071113702959</v>
      </c>
      <c r="AG345" s="6">
        <v>37.318840766304355</v>
      </c>
      <c r="AH345" s="6">
        <v>28.706800589464887</v>
      </c>
      <c r="AI345" s="6">
        <v>22.96544047157191</v>
      </c>
      <c r="AJ345" s="6">
        <v>10.004272926083454</v>
      </c>
      <c r="AK345" s="9">
        <v>50</v>
      </c>
      <c r="AL345" s="16">
        <v>1.3398058185436892</v>
      </c>
      <c r="AM345" s="9">
        <v>60</v>
      </c>
      <c r="AN345" s="17">
        <v>0.62116504043786391</v>
      </c>
      <c r="AO345" s="9">
        <v>45</v>
      </c>
      <c r="AP345" s="18">
        <v>0.41320733434420903</v>
      </c>
    </row>
    <row r="346" spans="1:42" x14ac:dyDescent="0.35">
      <c r="A346" s="20" t="s">
        <v>948</v>
      </c>
      <c r="B346" s="4" t="s">
        <v>949</v>
      </c>
      <c r="C346" s="5" t="s">
        <v>950</v>
      </c>
      <c r="D346" s="6">
        <v>190.72</v>
      </c>
      <c r="E346" s="6">
        <v>2.4442436000000005</v>
      </c>
      <c r="F346" s="6">
        <v>466.1661393920001</v>
      </c>
      <c r="G346" s="7">
        <v>7.0669734670000004</v>
      </c>
      <c r="H346" s="6">
        <v>42.5909016102</v>
      </c>
      <c r="I346" s="6">
        <v>52.666630023800003</v>
      </c>
      <c r="J346" s="6">
        <v>69.6511498725</v>
      </c>
      <c r="K346" s="8">
        <v>90.546494834249998</v>
      </c>
      <c r="L346" s="9">
        <v>113.18311854281249</v>
      </c>
      <c r="M346" s="9">
        <v>138.08340462223123</v>
      </c>
      <c r="N346" s="6">
        <v>2.7025627179000002</v>
      </c>
      <c r="O346" s="6">
        <v>3.7334380514999999</v>
      </c>
      <c r="P346" s="6">
        <v>6.0380031103</v>
      </c>
      <c r="Q346" s="9">
        <v>8.1</v>
      </c>
      <c r="R346" s="9">
        <v>10.6</v>
      </c>
      <c r="S346" s="9">
        <v>13.25</v>
      </c>
      <c r="T346" s="10"/>
      <c r="U346" s="10"/>
      <c r="V346" s="10"/>
      <c r="W346" s="10"/>
      <c r="X346" s="11">
        <v>0.25623550967997666</v>
      </c>
      <c r="Y346" s="11">
        <v>0.2994937107508211</v>
      </c>
      <c r="Z346" s="6">
        <v>19.52</v>
      </c>
      <c r="AA346" s="6">
        <v>15.722099999999999</v>
      </c>
      <c r="AB346" s="7"/>
      <c r="AC346" s="7"/>
      <c r="AD346" s="7"/>
      <c r="AE346" s="7"/>
      <c r="AF346" s="6">
        <v>77.205349330937736</v>
      </c>
      <c r="AG346" s="6">
        <v>57.551375233580259</v>
      </c>
      <c r="AH346" s="6">
        <v>43.977937678490576</v>
      </c>
      <c r="AI346" s="6">
        <v>35.182350142792458</v>
      </c>
      <c r="AJ346" s="6">
        <v>30.036896604213403</v>
      </c>
      <c r="AK346" s="9">
        <v>30</v>
      </c>
      <c r="AL346" s="16">
        <v>0.52127338188254979</v>
      </c>
      <c r="AM346" s="9">
        <v>70</v>
      </c>
      <c r="AN346" s="17">
        <v>0.22151729154477498</v>
      </c>
      <c r="AO346" s="9">
        <v>70</v>
      </c>
      <c r="AP346" s="18">
        <v>0.41575660011623294</v>
      </c>
    </row>
    <row r="347" spans="1:42" x14ac:dyDescent="0.35">
      <c r="A347" s="20" t="s">
        <v>1033</v>
      </c>
      <c r="B347" s="4" t="s">
        <v>1042</v>
      </c>
      <c r="C347" s="5" t="s">
        <v>1043</v>
      </c>
      <c r="D347" s="6">
        <v>16.48</v>
      </c>
      <c r="E347" s="6">
        <v>39.599260000000001</v>
      </c>
      <c r="F347" s="6">
        <v>652.5958048</v>
      </c>
      <c r="G347" s="7">
        <v>1.75468241</v>
      </c>
      <c r="H347" s="6">
        <v>112.57792000000001</v>
      </c>
      <c r="I347" s="6">
        <v>121.44298999999999</v>
      </c>
      <c r="J347" s="6">
        <v>164.34071</v>
      </c>
      <c r="K347" s="8">
        <v>210</v>
      </c>
      <c r="L347" s="9">
        <v>260</v>
      </c>
      <c r="M347" s="9">
        <v>313</v>
      </c>
      <c r="N347" s="6">
        <v>13.63801</v>
      </c>
      <c r="O347" s="6">
        <v>16.380690000000001</v>
      </c>
      <c r="P347" s="6">
        <v>19.24513</v>
      </c>
      <c r="Q347" s="9">
        <v>24.1</v>
      </c>
      <c r="R347" s="9">
        <v>30.4</v>
      </c>
      <c r="S347" s="9">
        <v>36.9</v>
      </c>
      <c r="T347" s="10"/>
      <c r="U347" s="10"/>
      <c r="V347" s="10"/>
      <c r="W347" s="10"/>
      <c r="X347" s="11">
        <v>0.23955668786851492</v>
      </c>
      <c r="Y347" s="11">
        <v>0.2423248498179944</v>
      </c>
      <c r="Z347" s="6">
        <v>34.659999999999997</v>
      </c>
      <c r="AA347" s="6">
        <v>15.3871</v>
      </c>
      <c r="AB347" s="7"/>
      <c r="AC347" s="7"/>
      <c r="AD347" s="7"/>
      <c r="AE347" s="7"/>
      <c r="AF347" s="6">
        <v>33.909659472292468</v>
      </c>
      <c r="AG347" s="6">
        <v>27.078664099585062</v>
      </c>
      <c r="AH347" s="6">
        <v>21.466967263157894</v>
      </c>
      <c r="AI347" s="6">
        <v>17.685523165311654</v>
      </c>
      <c r="AJ347" s="6">
        <v>0</v>
      </c>
      <c r="AK347" s="9">
        <v>30</v>
      </c>
      <c r="AL347" s="16">
        <v>1.1078833095189398</v>
      </c>
      <c r="AM347" s="9">
        <v>35</v>
      </c>
      <c r="AN347" s="17">
        <v>0.30360936086728585</v>
      </c>
      <c r="AO347" s="9">
        <v>35</v>
      </c>
      <c r="AP347" s="18">
        <v>0.41785520862123193</v>
      </c>
    </row>
    <row r="348" spans="1:42" x14ac:dyDescent="0.35">
      <c r="A348" s="20" t="s">
        <v>883</v>
      </c>
      <c r="B348" s="4" t="s">
        <v>1048</v>
      </c>
      <c r="C348" s="5" t="s">
        <v>1049</v>
      </c>
      <c r="D348" s="6">
        <v>22.79</v>
      </c>
      <c r="E348" s="6">
        <v>13.11948555</v>
      </c>
      <c r="F348" s="6">
        <v>298.99307568450001</v>
      </c>
      <c r="G348" s="7">
        <v>10.409098475</v>
      </c>
      <c r="H348" s="6">
        <v>56.7851762329</v>
      </c>
      <c r="I348" s="6">
        <v>66.349143526800006</v>
      </c>
      <c r="J348" s="6">
        <v>78.235284163199992</v>
      </c>
      <c r="K348" s="8">
        <v>95</v>
      </c>
      <c r="L348" s="9">
        <v>111</v>
      </c>
      <c r="M348" s="9">
        <v>130</v>
      </c>
      <c r="N348" s="6">
        <v>4.0699318392000006</v>
      </c>
      <c r="O348" s="6">
        <v>6.0383265083000008</v>
      </c>
      <c r="P348" s="6">
        <v>9.0588908140999997</v>
      </c>
      <c r="Q348" s="9">
        <v>13.3</v>
      </c>
      <c r="R348" s="9">
        <v>15</v>
      </c>
      <c r="S348" s="9">
        <v>18.100000000000001</v>
      </c>
      <c r="T348" s="10"/>
      <c r="U348" s="10"/>
      <c r="V348" s="10"/>
      <c r="W348" s="10"/>
      <c r="X348" s="11">
        <v>0.18444135554720109</v>
      </c>
      <c r="Y348" s="11">
        <v>0.25950873339481806</v>
      </c>
      <c r="Z348" s="6">
        <v>38.659999999999997</v>
      </c>
      <c r="AA348" s="6">
        <v>19.320799999999998</v>
      </c>
      <c r="AB348" s="7"/>
      <c r="AC348" s="7"/>
      <c r="AD348" s="7"/>
      <c r="AE348" s="7"/>
      <c r="AF348" s="6">
        <v>33.005483984763643</v>
      </c>
      <c r="AG348" s="6">
        <v>22.480682382293232</v>
      </c>
      <c r="AH348" s="6">
        <v>19.932871712300003</v>
      </c>
      <c r="AI348" s="6">
        <v>16.518954457707181</v>
      </c>
      <c r="AJ348" s="6">
        <v>14.256905227180535</v>
      </c>
      <c r="AK348" s="9">
        <v>15</v>
      </c>
      <c r="AL348" s="16">
        <v>0.66723953236466949</v>
      </c>
      <c r="AM348" s="9">
        <v>30</v>
      </c>
      <c r="AN348" s="17">
        <v>0.34115146005298569</v>
      </c>
      <c r="AO348" s="9">
        <v>33</v>
      </c>
      <c r="AP348" s="18">
        <v>0.42007436441193202</v>
      </c>
    </row>
    <row r="349" spans="1:42" x14ac:dyDescent="0.35">
      <c r="A349" s="20" t="s">
        <v>783</v>
      </c>
      <c r="B349" s="4" t="s">
        <v>946</v>
      </c>
      <c r="C349" s="5" t="s">
        <v>947</v>
      </c>
      <c r="D349" s="6">
        <v>16.920000000000002</v>
      </c>
      <c r="E349" s="6">
        <v>89.172389999999993</v>
      </c>
      <c r="F349" s="6">
        <v>1267.3893445919998</v>
      </c>
      <c r="G349" s="7">
        <v>3.8746549589999999</v>
      </c>
      <c r="H349" s="6">
        <v>103.91916999999999</v>
      </c>
      <c r="I349" s="6">
        <v>137.21509</v>
      </c>
      <c r="J349" s="6">
        <v>185.92465000000001</v>
      </c>
      <c r="K349" s="8">
        <v>238</v>
      </c>
      <c r="L349" s="9">
        <v>292</v>
      </c>
      <c r="M349" s="9">
        <v>353</v>
      </c>
      <c r="N349" s="6">
        <v>22.422540000000001</v>
      </c>
      <c r="O349" s="6">
        <v>39.345770000000002</v>
      </c>
      <c r="P349" s="6">
        <v>74.368729999999999</v>
      </c>
      <c r="Q349" s="9">
        <v>75</v>
      </c>
      <c r="R349" s="9">
        <v>90</v>
      </c>
      <c r="S349" s="9">
        <v>112.5</v>
      </c>
      <c r="T349" s="10"/>
      <c r="U349" s="10"/>
      <c r="V349" s="10"/>
      <c r="W349" s="10"/>
      <c r="X349" s="11">
        <v>0.23826209172158985</v>
      </c>
      <c r="Y349" s="11">
        <v>0.14794404407877648</v>
      </c>
      <c r="Z349" s="6">
        <v>0</v>
      </c>
      <c r="AA349" s="6">
        <v>40.453600000000002</v>
      </c>
      <c r="AB349" s="7"/>
      <c r="AC349" s="7"/>
      <c r="AD349" s="7"/>
      <c r="AE349" s="7"/>
      <c r="AF349" s="6">
        <v>17.041965683587708</v>
      </c>
      <c r="AG349" s="6">
        <v>16.898524594559998</v>
      </c>
      <c r="AH349" s="6">
        <v>14.082103828799998</v>
      </c>
      <c r="AI349" s="6">
        <v>11.265683063039999</v>
      </c>
      <c r="AJ349" s="6">
        <v>0</v>
      </c>
      <c r="AK349" s="9">
        <v>50</v>
      </c>
      <c r="AL349" s="16">
        <v>2.9588381944359856</v>
      </c>
      <c r="AM349" s="9">
        <v>22</v>
      </c>
      <c r="AN349" s="17">
        <v>0.33147718749619348</v>
      </c>
      <c r="AO349" s="9">
        <v>22</v>
      </c>
      <c r="AP349" s="18">
        <v>0.42702646942006273</v>
      </c>
    </row>
    <row r="350" spans="1:42" x14ac:dyDescent="0.35">
      <c r="A350" s="20" t="s">
        <v>91</v>
      </c>
      <c r="B350" s="4" t="s">
        <v>112</v>
      </c>
      <c r="C350" s="5" t="s">
        <v>113</v>
      </c>
      <c r="D350" s="6">
        <v>6.83</v>
      </c>
      <c r="E350" s="6">
        <v>147.69624242</v>
      </c>
      <c r="F350" s="6">
        <v>1008.7653357286</v>
      </c>
      <c r="G350" s="7">
        <v>8.3135943510000008</v>
      </c>
      <c r="H350" s="6">
        <v>352.23988000000003</v>
      </c>
      <c r="I350" s="6">
        <v>449.74014</v>
      </c>
      <c r="J350" s="6">
        <v>520.26194999999996</v>
      </c>
      <c r="K350" s="8">
        <v>617.20128495502058</v>
      </c>
      <c r="L350" s="9">
        <v>731.71959211583976</v>
      </c>
      <c r="M350" s="9">
        <v>875.50724984996987</v>
      </c>
      <c r="N350" s="6">
        <v>130.64935</v>
      </c>
      <c r="O350" s="6">
        <v>146.18609000000001</v>
      </c>
      <c r="P350" s="6">
        <v>150.65745000000001</v>
      </c>
      <c r="Q350" s="9">
        <v>186.33319820419686</v>
      </c>
      <c r="R350" s="9">
        <v>224.7497117129152</v>
      </c>
      <c r="S350" s="9">
        <v>270.80698040151873</v>
      </c>
      <c r="T350" s="10"/>
      <c r="U350" s="10"/>
      <c r="V350" s="10"/>
      <c r="W350" s="10"/>
      <c r="X350" s="11">
        <v>0.18944918781967135</v>
      </c>
      <c r="Y350" s="11">
        <v>0.21587729165078939</v>
      </c>
      <c r="Z350" s="6">
        <v>11.91</v>
      </c>
      <c r="AA350" s="6">
        <v>0</v>
      </c>
      <c r="AB350" s="7"/>
      <c r="AC350" s="7"/>
      <c r="AD350" s="7"/>
      <c r="AE350" s="7"/>
      <c r="AF350" s="6">
        <v>6.6957547451427057</v>
      </c>
      <c r="AG350" s="6">
        <v>5.4137713807881127</v>
      </c>
      <c r="AH350" s="6">
        <v>4.4883943478296864</v>
      </c>
      <c r="AI350" s="6">
        <v>3.725034466367628</v>
      </c>
      <c r="AJ350" s="6">
        <v>30.978869554130917</v>
      </c>
      <c r="AK350" s="9">
        <v>30.978869554130917</v>
      </c>
      <c r="AL350" s="16">
        <v>5.7222345339638538</v>
      </c>
      <c r="AM350" s="9">
        <v>7</v>
      </c>
      <c r="AN350" s="17">
        <v>0.35022116402654269</v>
      </c>
      <c r="AO350" s="9">
        <v>7</v>
      </c>
      <c r="AP350" s="18">
        <v>0.42805320411794545</v>
      </c>
    </row>
    <row r="351" spans="1:42" x14ac:dyDescent="0.35">
      <c r="A351" s="20" t="s">
        <v>198</v>
      </c>
      <c r="B351" s="4" t="s">
        <v>236</v>
      </c>
      <c r="C351" s="5" t="s">
        <v>237</v>
      </c>
      <c r="D351" s="6">
        <v>41.85</v>
      </c>
      <c r="E351" s="6">
        <v>60.657376050000003</v>
      </c>
      <c r="F351" s="6">
        <v>2114.5290491240989</v>
      </c>
      <c r="G351" s="7">
        <v>2.0400858669999997</v>
      </c>
      <c r="H351" s="6">
        <v>1157.9846</v>
      </c>
      <c r="I351" s="6">
        <v>1510.26432</v>
      </c>
      <c r="J351" s="6">
        <v>1845.4729600000001</v>
      </c>
      <c r="K351" s="8">
        <v>2289.0308888899999</v>
      </c>
      <c r="L351" s="9">
        <v>2748.3385555599998</v>
      </c>
      <c r="M351" s="9">
        <v>3257.1559000000002</v>
      </c>
      <c r="N351" s="6">
        <v>162.36869999999999</v>
      </c>
      <c r="O351" s="6">
        <v>183.36577</v>
      </c>
      <c r="P351" s="6">
        <v>201.702347</v>
      </c>
      <c r="Q351" s="9">
        <v>252.18611111000001</v>
      </c>
      <c r="R351" s="9">
        <v>295.99755556000002</v>
      </c>
      <c r="S351" s="9">
        <v>338.74621250000001</v>
      </c>
      <c r="T351" s="10">
        <v>1927.24153</v>
      </c>
      <c r="U351" s="10">
        <v>2078.5531966660001</v>
      </c>
      <c r="V351" s="10">
        <v>2256.151730002</v>
      </c>
      <c r="W351" s="10">
        <v>2459.3994575020001</v>
      </c>
      <c r="X351" s="11">
        <v>0.20849155514192907</v>
      </c>
      <c r="Y351" s="11">
        <v>0.18865137972529289</v>
      </c>
      <c r="Z351" s="6">
        <v>19.7746</v>
      </c>
      <c r="AA351" s="6">
        <v>7.7576999999999998</v>
      </c>
      <c r="AB351" s="7">
        <v>1.2686330197078601</v>
      </c>
      <c r="AC351" s="7">
        <v>1.0971790594010804</v>
      </c>
      <c r="AD351" s="7">
        <v>1.0173081220705846</v>
      </c>
      <c r="AE351" s="7">
        <v>0.93722821076498453</v>
      </c>
      <c r="AF351" s="6">
        <v>10.483413210477412</v>
      </c>
      <c r="AG351" s="6">
        <v>8.3847958153483368</v>
      </c>
      <c r="AH351" s="6">
        <v>7.143738214741691</v>
      </c>
      <c r="AI351" s="6">
        <v>6.24222196764517</v>
      </c>
      <c r="AJ351" s="6">
        <v>43.768796620157623</v>
      </c>
      <c r="AK351" s="9">
        <v>40</v>
      </c>
      <c r="AL351" s="16">
        <v>4.7705395433458433</v>
      </c>
      <c r="AM351" s="9">
        <v>10</v>
      </c>
      <c r="AN351" s="17">
        <v>0.24034028126991946</v>
      </c>
      <c r="AO351" s="9">
        <v>12</v>
      </c>
      <c r="AP351" s="18">
        <v>0.43420905169688206</v>
      </c>
    </row>
    <row r="352" spans="1:42" x14ac:dyDescent="0.35">
      <c r="A352" s="21" t="s">
        <v>1057</v>
      </c>
      <c r="B352" s="4" t="s">
        <v>1140</v>
      </c>
      <c r="C352" s="5" t="s">
        <v>1141</v>
      </c>
      <c r="D352" s="6">
        <v>14.84</v>
      </c>
      <c r="E352" s="6">
        <v>10.075880919999999</v>
      </c>
      <c r="F352" s="6">
        <v>149.52607285279998</v>
      </c>
      <c r="G352" s="7">
        <v>0.60775208700000005</v>
      </c>
      <c r="H352" s="6">
        <v>38.581685905599997</v>
      </c>
      <c r="I352" s="6">
        <v>41.493124260999998</v>
      </c>
      <c r="J352" s="6">
        <v>33.613034729399999</v>
      </c>
      <c r="K352" s="8">
        <v>38.619999999999997</v>
      </c>
      <c r="L352" s="9">
        <v>45</v>
      </c>
      <c r="M352" s="9">
        <v>52.06</v>
      </c>
      <c r="N352" s="6">
        <v>5.2480784977999999</v>
      </c>
      <c r="O352" s="6">
        <v>6.6330878348000004</v>
      </c>
      <c r="P352" s="6">
        <v>7.2882169458000003</v>
      </c>
      <c r="Q352" s="9">
        <v>9.2100000000000009</v>
      </c>
      <c r="R352" s="9">
        <v>11.31</v>
      </c>
      <c r="S352" s="9">
        <v>15.23</v>
      </c>
      <c r="T352" s="10"/>
      <c r="U352" s="10"/>
      <c r="V352" s="10"/>
      <c r="W352" s="10"/>
      <c r="X352" s="11">
        <v>0.15699676997532008</v>
      </c>
      <c r="Y352" s="11">
        <v>0.27847685620988272</v>
      </c>
      <c r="Z352" s="6">
        <v>17.68</v>
      </c>
      <c r="AA352" s="6">
        <v>18.121200000000002</v>
      </c>
      <c r="AB352" s="7"/>
      <c r="AC352" s="7"/>
      <c r="AD352" s="7"/>
      <c r="AE352" s="7"/>
      <c r="AF352" s="6">
        <v>20.516139127687158</v>
      </c>
      <c r="AG352" s="6">
        <v>16.235187063279042</v>
      </c>
      <c r="AH352" s="6">
        <v>13.220696096622456</v>
      </c>
      <c r="AI352" s="6">
        <v>9.8178642713591575</v>
      </c>
      <c r="AJ352" s="6">
        <v>13.824891595476526</v>
      </c>
      <c r="AK352" s="9">
        <v>20</v>
      </c>
      <c r="AL352" s="16">
        <v>1.2318921809799321</v>
      </c>
      <c r="AM352" s="9">
        <v>25</v>
      </c>
      <c r="AN352" s="17">
        <v>0.55218414803471461</v>
      </c>
      <c r="AO352" s="9">
        <v>20</v>
      </c>
      <c r="AP352" s="18">
        <v>0.43959006721658189</v>
      </c>
    </row>
    <row r="353" spans="1:42" x14ac:dyDescent="0.35">
      <c r="A353" s="20" t="s">
        <v>580</v>
      </c>
      <c r="B353" s="4" t="s">
        <v>667</v>
      </c>
      <c r="C353" s="5" t="s">
        <v>668</v>
      </c>
      <c r="D353" s="6">
        <v>48.05</v>
      </c>
      <c r="E353" s="6">
        <v>204.75482897000001</v>
      </c>
      <c r="F353" s="6">
        <v>8200.3643549290846</v>
      </c>
      <c r="G353" s="7">
        <v>12.824448134000001</v>
      </c>
      <c r="H353" s="6">
        <v>7385.41</v>
      </c>
      <c r="I353" s="6">
        <v>7490.31</v>
      </c>
      <c r="J353" s="6">
        <v>7701.01</v>
      </c>
      <c r="K353" s="8">
        <v>8100</v>
      </c>
      <c r="L353" s="9">
        <v>8500</v>
      </c>
      <c r="M353" s="9">
        <v>9000</v>
      </c>
      <c r="N353" s="6">
        <v>1177.81</v>
      </c>
      <c r="O353" s="6">
        <v>1066.4100000000001</v>
      </c>
      <c r="P353" s="6">
        <v>1078.43</v>
      </c>
      <c r="Q353" s="9">
        <v>1150</v>
      </c>
      <c r="R353" s="9">
        <v>1220</v>
      </c>
      <c r="S353" s="9">
        <v>1300</v>
      </c>
      <c r="T353" s="10"/>
      <c r="U353" s="10"/>
      <c r="V353" s="10"/>
      <c r="W353" s="10"/>
      <c r="X353" s="11">
        <v>5.3331181535342331E-2</v>
      </c>
      <c r="Y353" s="11">
        <v>6.4266676044486548E-2</v>
      </c>
      <c r="Z353" s="6">
        <v>9.57</v>
      </c>
      <c r="AA353" s="6">
        <v>9.3734000000000002</v>
      </c>
      <c r="AB353" s="7"/>
      <c r="AC353" s="7"/>
      <c r="AD353" s="7"/>
      <c r="AE353" s="7"/>
      <c r="AF353" s="6">
        <v>7.6039838978228387</v>
      </c>
      <c r="AG353" s="6">
        <v>7.1307516129818129</v>
      </c>
      <c r="AH353" s="6">
        <v>6.7216101269910533</v>
      </c>
      <c r="AI353" s="6">
        <v>6.3079725807146803</v>
      </c>
      <c r="AJ353" s="6">
        <v>52.573205539226706</v>
      </c>
      <c r="AK353" s="9">
        <v>50</v>
      </c>
      <c r="AL353" s="16">
        <v>7.011883559227198</v>
      </c>
      <c r="AM353" s="9">
        <v>10</v>
      </c>
      <c r="AN353" s="17">
        <v>0.47249554743771177</v>
      </c>
      <c r="AO353" s="9">
        <v>12</v>
      </c>
      <c r="AP353" s="18">
        <v>0.44937751186318692</v>
      </c>
    </row>
    <row r="354" spans="1:42" x14ac:dyDescent="0.35">
      <c r="A354" s="20" t="s">
        <v>789</v>
      </c>
      <c r="B354" s="4" t="s">
        <v>955</v>
      </c>
      <c r="C354" s="5" t="s">
        <v>956</v>
      </c>
      <c r="D354" s="6">
        <v>77.48</v>
      </c>
      <c r="E354" s="6">
        <v>1.2936000000000001</v>
      </c>
      <c r="F354" s="6">
        <v>100.22812800000001</v>
      </c>
      <c r="G354" s="7">
        <v>1.5014279180000001</v>
      </c>
      <c r="H354" s="6">
        <v>11.075539425000001</v>
      </c>
      <c r="I354" s="6">
        <v>13.992750409800001</v>
      </c>
      <c r="J354" s="6">
        <v>19.588514871300003</v>
      </c>
      <c r="K354" s="8">
        <v>25.465069332690003</v>
      </c>
      <c r="L354" s="9">
        <v>31.831336665862505</v>
      </c>
      <c r="M354" s="9">
        <v>38.834230732352253</v>
      </c>
      <c r="N354" s="6">
        <v>0.70513331560000003</v>
      </c>
      <c r="O354" s="6">
        <v>1.2803650316999999</v>
      </c>
      <c r="P354" s="6">
        <v>2.4177347671999998</v>
      </c>
      <c r="Q354" s="9">
        <v>3</v>
      </c>
      <c r="R354" s="9">
        <v>4.5</v>
      </c>
      <c r="S354" s="9">
        <v>6</v>
      </c>
      <c r="T354" s="10"/>
      <c r="U354" s="10"/>
      <c r="V354" s="10"/>
      <c r="W354" s="10"/>
      <c r="X354" s="11">
        <v>0.25623550967997688</v>
      </c>
      <c r="Y354" s="11">
        <v>0.35388215773714338</v>
      </c>
      <c r="Z354" s="6">
        <v>27.59</v>
      </c>
      <c r="AA354" s="6">
        <v>19.159500000000001</v>
      </c>
      <c r="AB354" s="7"/>
      <c r="AC354" s="7"/>
      <c r="AD354" s="7"/>
      <c r="AE354" s="7"/>
      <c r="AF354" s="6">
        <v>41.455385991770761</v>
      </c>
      <c r="AG354" s="6">
        <v>33.409376000000002</v>
      </c>
      <c r="AH354" s="6">
        <v>22.272917333333336</v>
      </c>
      <c r="AI354" s="6">
        <v>16.704688000000001</v>
      </c>
      <c r="AJ354" s="6">
        <v>52.579505711134154</v>
      </c>
      <c r="AK354" s="9">
        <v>30</v>
      </c>
      <c r="AL354" s="16">
        <v>0.89795152115382215</v>
      </c>
      <c r="AM354" s="9">
        <v>40</v>
      </c>
      <c r="AN354" s="17">
        <v>0.20624821008330102</v>
      </c>
      <c r="AO354" s="9">
        <v>35</v>
      </c>
      <c r="AP354" s="18">
        <v>0.45646706818931243</v>
      </c>
    </row>
    <row r="355" spans="1:42" x14ac:dyDescent="0.35">
      <c r="A355" s="20" t="s">
        <v>1033</v>
      </c>
      <c r="B355" s="4" t="s">
        <v>1036</v>
      </c>
      <c r="C355" s="5" t="s">
        <v>1037</v>
      </c>
      <c r="D355" s="6">
        <v>29.95</v>
      </c>
      <c r="E355" s="6">
        <v>3.1248235800000002</v>
      </c>
      <c r="F355" s="6">
        <v>93.588466221000004</v>
      </c>
      <c r="G355" s="7">
        <v>1.1203006</v>
      </c>
      <c r="H355" s="6">
        <v>24.329942710200001</v>
      </c>
      <c r="I355" s="6">
        <v>29.621400030700002</v>
      </c>
      <c r="J355" s="6">
        <v>38.404446266999997</v>
      </c>
      <c r="K355" s="8">
        <v>49.3</v>
      </c>
      <c r="L355" s="9">
        <v>60.1</v>
      </c>
      <c r="M355" s="9">
        <v>74</v>
      </c>
      <c r="N355" s="6">
        <v>2.7289817372000003</v>
      </c>
      <c r="O355" s="6">
        <v>3.2943266458999996</v>
      </c>
      <c r="P355" s="6">
        <v>3.9544412280000003</v>
      </c>
      <c r="Q355" s="9">
        <v>5.2</v>
      </c>
      <c r="R355" s="9">
        <v>6.5</v>
      </c>
      <c r="S355" s="9">
        <v>7.9</v>
      </c>
      <c r="T355" s="10"/>
      <c r="U355" s="10"/>
      <c r="V355" s="10"/>
      <c r="W355" s="10"/>
      <c r="X355" s="11">
        <v>0.2443715425508961</v>
      </c>
      <c r="Y355" s="11">
        <v>0.25944920128783533</v>
      </c>
      <c r="Z355" s="6">
        <v>31.66</v>
      </c>
      <c r="AA355" s="6">
        <v>18.346299999999999</v>
      </c>
      <c r="AB355" s="7"/>
      <c r="AC355" s="7"/>
      <c r="AD355" s="7"/>
      <c r="AE355" s="7"/>
      <c r="AF355" s="6">
        <v>23.666672691538103</v>
      </c>
      <c r="AG355" s="6">
        <v>17.997781965576923</v>
      </c>
      <c r="AH355" s="6">
        <v>14.39822557246154</v>
      </c>
      <c r="AI355" s="6">
        <v>11.846641293797468</v>
      </c>
      <c r="AJ355" s="6">
        <v>45.181272826847028</v>
      </c>
      <c r="AK355" s="9">
        <v>45</v>
      </c>
      <c r="AL355" s="16">
        <v>2.500308098301685</v>
      </c>
      <c r="AM355" s="9">
        <v>23</v>
      </c>
      <c r="AN355" s="17">
        <v>0.30293833122610025</v>
      </c>
      <c r="AO355" s="9">
        <v>25</v>
      </c>
      <c r="AP355" s="18">
        <v>0.47769120142594068</v>
      </c>
    </row>
    <row r="356" spans="1:42" x14ac:dyDescent="0.35">
      <c r="A356" s="20" t="s">
        <v>198</v>
      </c>
      <c r="B356" s="4" t="s">
        <v>238</v>
      </c>
      <c r="C356" s="5" t="s">
        <v>239</v>
      </c>
      <c r="D356" s="6">
        <v>31.8</v>
      </c>
      <c r="E356" s="6">
        <v>71.309395789999996</v>
      </c>
      <c r="F356" s="6">
        <v>1888.8977560639039</v>
      </c>
      <c r="G356" s="7">
        <v>3.712496013</v>
      </c>
      <c r="H356" s="6">
        <v>1211.8892599999999</v>
      </c>
      <c r="I356" s="6">
        <v>1477.3594900000001</v>
      </c>
      <c r="J356" s="6">
        <v>1795.8726899999999</v>
      </c>
      <c r="K356" s="8">
        <v>2168.9112500000001</v>
      </c>
      <c r="L356" s="9">
        <v>2544.0549999999998</v>
      </c>
      <c r="M356" s="9">
        <v>2934.1149999999998</v>
      </c>
      <c r="N356" s="6">
        <v>242.37875</v>
      </c>
      <c r="O356" s="6">
        <v>286.72275999999999</v>
      </c>
      <c r="P356" s="6">
        <v>315.395036</v>
      </c>
      <c r="Q356" s="9">
        <v>319.63625000000002</v>
      </c>
      <c r="R356" s="9">
        <v>355.96125000000001</v>
      </c>
      <c r="S356" s="9">
        <v>406.85</v>
      </c>
      <c r="T356" s="10">
        <v>2562.4217800000001</v>
      </c>
      <c r="U356" s="10">
        <v>2786.1671550000001</v>
      </c>
      <c r="V356" s="10">
        <v>3035.3400300000003</v>
      </c>
      <c r="W356" s="10">
        <v>3320.1350300000004</v>
      </c>
      <c r="X356" s="11">
        <v>0.17778818984173328</v>
      </c>
      <c r="Y356" s="11">
        <v>8.8578674690240833E-2</v>
      </c>
      <c r="Z356" s="6">
        <v>15.812900000000001</v>
      </c>
      <c r="AA356" s="6">
        <v>8.7370000000000001</v>
      </c>
      <c r="AB356" s="7">
        <v>0.80904482957629842</v>
      </c>
      <c r="AC356" s="7">
        <v>0.73715333315029186</v>
      </c>
      <c r="AD356" s="7">
        <v>0.67795564694462984</v>
      </c>
      <c r="AE356" s="7">
        <v>0.62230186318331648</v>
      </c>
      <c r="AF356" s="6">
        <v>5.9889901249552446</v>
      </c>
      <c r="AG356" s="6">
        <v>5.9095229532442071</v>
      </c>
      <c r="AH356" s="6">
        <v>5.3064701735481146</v>
      </c>
      <c r="AI356" s="6">
        <v>4.6427375102959418</v>
      </c>
      <c r="AJ356" s="6">
        <v>29.797063126316104</v>
      </c>
      <c r="AK356" s="9">
        <v>30</v>
      </c>
      <c r="AL356" s="16">
        <v>5.0765519039960099</v>
      </c>
      <c r="AM356" s="9">
        <v>8</v>
      </c>
      <c r="AN356" s="17">
        <v>0.40451269343889584</v>
      </c>
      <c r="AO356" s="9">
        <v>10</v>
      </c>
      <c r="AP356" s="18">
        <v>0.51838319863449622</v>
      </c>
    </row>
    <row r="357" spans="1:42" x14ac:dyDescent="0.35">
      <c r="A357" s="20" t="s">
        <v>864</v>
      </c>
      <c r="B357" s="4" t="s">
        <v>1029</v>
      </c>
      <c r="C357" s="5" t="s">
        <v>1030</v>
      </c>
      <c r="D357" s="6">
        <v>12.78</v>
      </c>
      <c r="E357" s="6">
        <v>13.36844288</v>
      </c>
      <c r="F357" s="6">
        <v>170.84870000639998</v>
      </c>
      <c r="G357" s="7">
        <v>3.2047312889999997</v>
      </c>
      <c r="H357" s="6">
        <v>83.394425692799999</v>
      </c>
      <c r="I357" s="6">
        <v>97.397987781499992</v>
      </c>
      <c r="J357" s="6">
        <v>139.82104453620002</v>
      </c>
      <c r="K357" s="8">
        <v>208</v>
      </c>
      <c r="L357" s="9">
        <v>232</v>
      </c>
      <c r="M357" s="9">
        <v>254</v>
      </c>
      <c r="N357" s="6">
        <v>2.5594157497999999</v>
      </c>
      <c r="O357" s="6">
        <v>1.3377253564</v>
      </c>
      <c r="P357" s="6">
        <v>8.3407468001999998</v>
      </c>
      <c r="Q357" s="9">
        <v>32</v>
      </c>
      <c r="R357" s="9">
        <v>40</v>
      </c>
      <c r="S357" s="9">
        <v>48</v>
      </c>
      <c r="T357" s="10"/>
      <c r="U357" s="10"/>
      <c r="V357" s="10"/>
      <c r="W357" s="10"/>
      <c r="X357" s="11">
        <v>0.22017013644953032</v>
      </c>
      <c r="Y357" s="11">
        <v>0.79203064973374349</v>
      </c>
      <c r="Z357" s="6">
        <v>28.66</v>
      </c>
      <c r="AA357" s="6">
        <v>8.7446999999999999</v>
      </c>
      <c r="AB357" s="7"/>
      <c r="AC357" s="7"/>
      <c r="AD357" s="7"/>
      <c r="AE357" s="7"/>
      <c r="AF357" s="6">
        <v>20.483621442902841</v>
      </c>
      <c r="AG357" s="6">
        <v>5.3390218751999994</v>
      </c>
      <c r="AH357" s="6">
        <v>4.2712175001599997</v>
      </c>
      <c r="AI357" s="6">
        <v>3.5593479167999997</v>
      </c>
      <c r="AJ357" s="6">
        <v>20.037519272206243</v>
      </c>
      <c r="AK357" s="9">
        <v>15</v>
      </c>
      <c r="AL357" s="16">
        <v>2.8095033792005397</v>
      </c>
      <c r="AM357" s="9">
        <v>6</v>
      </c>
      <c r="AN357" s="17">
        <v>0.15189638547222128</v>
      </c>
      <c r="AO357" s="9">
        <v>8</v>
      </c>
      <c r="AP357" s="18">
        <v>0.52729572194567353</v>
      </c>
    </row>
    <row r="358" spans="1:42" x14ac:dyDescent="0.35">
      <c r="A358" s="21" t="s">
        <v>190</v>
      </c>
      <c r="B358" s="4" t="s">
        <v>222</v>
      </c>
      <c r="C358" s="5" t="s">
        <v>223</v>
      </c>
      <c r="D358" s="6">
        <v>59.7</v>
      </c>
      <c r="E358" s="6">
        <v>182.80241409999999</v>
      </c>
      <c r="F358" s="6">
        <v>11020.603745565795</v>
      </c>
      <c r="G358" s="7">
        <v>45.614635561000007</v>
      </c>
      <c r="H358" s="6">
        <v>9768.32</v>
      </c>
      <c r="I358" s="23">
        <v>11688.67</v>
      </c>
      <c r="J358" s="23">
        <v>12183.15</v>
      </c>
      <c r="K358" s="24">
        <v>12694.44333333</v>
      </c>
      <c r="L358" s="25">
        <v>14090.55125</v>
      </c>
      <c r="M358" s="25">
        <v>15841.25909091</v>
      </c>
      <c r="N358" s="6">
        <v>1074.04</v>
      </c>
      <c r="O358" s="6">
        <v>1494.07</v>
      </c>
      <c r="P358" s="6">
        <v>1643.4770000000001</v>
      </c>
      <c r="Q358" s="9">
        <v>1575.96991888</v>
      </c>
      <c r="R358" s="9">
        <v>1835.24477409</v>
      </c>
      <c r="S358" s="9">
        <v>2133.4787251100001</v>
      </c>
      <c r="T358" s="27">
        <v>13202.67</v>
      </c>
      <c r="U358" s="27">
        <v>14790.399965808159</v>
      </c>
      <c r="V358" s="27">
        <v>16522.620604777519</v>
      </c>
      <c r="W358" s="27">
        <v>18411.079699563783</v>
      </c>
      <c r="X358" s="11">
        <v>9.1465556707877926E-2</v>
      </c>
      <c r="Y358" s="11">
        <v>9.087476464963995E-2</v>
      </c>
      <c r="Z358" s="6">
        <v>20</v>
      </c>
      <c r="AA358" s="6">
        <v>0</v>
      </c>
      <c r="AB358" s="7">
        <v>0.91797591116327459</v>
      </c>
      <c r="AC358" s="7">
        <v>0.83472538096959137</v>
      </c>
      <c r="AD358" s="7">
        <v>0.74511871017976361</v>
      </c>
      <c r="AE358" s="7">
        <v>0.66700095639666179</v>
      </c>
      <c r="AF358" s="6">
        <v>6.7056635082607148</v>
      </c>
      <c r="AG358" s="6">
        <v>6.9929023476525778</v>
      </c>
      <c r="AH358" s="6">
        <v>6.0049775927193823</v>
      </c>
      <c r="AI358" s="6">
        <v>5.1655559607221218</v>
      </c>
      <c r="AJ358" s="6">
        <v>27.996363451456681</v>
      </c>
      <c r="AK358" s="9">
        <v>28</v>
      </c>
      <c r="AL358" s="16">
        <v>4.0040599178964964</v>
      </c>
      <c r="AM358" s="9">
        <v>1</v>
      </c>
      <c r="AN358" s="17">
        <v>0.23803939351109693</v>
      </c>
      <c r="AO358" s="9">
        <v>1.5</v>
      </c>
      <c r="AP358" s="18">
        <v>0.53966466460676421</v>
      </c>
    </row>
    <row r="359" spans="1:42" x14ac:dyDescent="0.35">
      <c r="A359" s="20" t="s">
        <v>864</v>
      </c>
      <c r="B359" s="4" t="s">
        <v>1031</v>
      </c>
      <c r="C359" s="5" t="s">
        <v>1032</v>
      </c>
      <c r="D359" s="6">
        <v>12.79</v>
      </c>
      <c r="E359" s="6">
        <v>26.247031589999999</v>
      </c>
      <c r="F359" s="6">
        <v>335.69953403609998</v>
      </c>
      <c r="G359" s="7">
        <v>3.7958060889999996</v>
      </c>
      <c r="H359" s="6">
        <v>217.68398461679999</v>
      </c>
      <c r="I359" s="6">
        <v>227.62704535509999</v>
      </c>
      <c r="J359" s="6">
        <v>215.88648352759998</v>
      </c>
      <c r="K359" s="8">
        <v>311</v>
      </c>
      <c r="L359" s="9">
        <v>354</v>
      </c>
      <c r="M359" s="9">
        <v>377</v>
      </c>
      <c r="N359" s="6">
        <v>22.376124609800002</v>
      </c>
      <c r="O359" s="6">
        <v>21.781189872399999</v>
      </c>
      <c r="P359" s="6">
        <v>19.5311059006</v>
      </c>
      <c r="Q359" s="9">
        <v>40</v>
      </c>
      <c r="R359" s="9">
        <v>68.47</v>
      </c>
      <c r="S359" s="9">
        <v>73.81</v>
      </c>
      <c r="T359" s="10"/>
      <c r="U359" s="10"/>
      <c r="V359" s="10"/>
      <c r="W359" s="10"/>
      <c r="X359" s="11">
        <v>0.20421851230384847</v>
      </c>
      <c r="Y359" s="11">
        <v>0.5576245736880121</v>
      </c>
      <c r="Z359" s="6">
        <v>29.66</v>
      </c>
      <c r="AA359" s="6">
        <v>8.4163999999999994</v>
      </c>
      <c r="AB359" s="7"/>
      <c r="AC359" s="7"/>
      <c r="AD359" s="7"/>
      <c r="AE359" s="7"/>
      <c r="AF359" s="6">
        <v>17.187942953388379</v>
      </c>
      <c r="AG359" s="6">
        <v>8.3924883509025001</v>
      </c>
      <c r="AH359" s="6">
        <v>4.9028703671111433</v>
      </c>
      <c r="AI359" s="6">
        <v>4.5481578923736619</v>
      </c>
      <c r="AJ359" s="6">
        <v>13.438579025468131</v>
      </c>
      <c r="AK359" s="9">
        <v>10</v>
      </c>
      <c r="AL359" s="16">
        <v>1.191541719438268</v>
      </c>
      <c r="AM359" s="9">
        <v>10</v>
      </c>
      <c r="AN359" s="17">
        <v>0.20345713663265072</v>
      </c>
      <c r="AO359" s="9">
        <v>12</v>
      </c>
      <c r="AP359" s="18">
        <v>0.63624014745990354</v>
      </c>
    </row>
    <row r="360" spans="1:42" x14ac:dyDescent="0.35">
      <c r="A360" s="21" t="s">
        <v>190</v>
      </c>
      <c r="B360" s="4" t="s">
        <v>224</v>
      </c>
      <c r="C360" s="5" t="s">
        <v>225</v>
      </c>
      <c r="D360" s="6">
        <v>28.04</v>
      </c>
      <c r="E360" s="6">
        <v>96.203414550000005</v>
      </c>
      <c r="F360" s="6">
        <v>2460.3036621779997</v>
      </c>
      <c r="G360" s="7">
        <v>11.448622405</v>
      </c>
      <c r="H360" s="6">
        <v>3543.63</v>
      </c>
      <c r="I360" s="6">
        <v>3854.89</v>
      </c>
      <c r="J360" s="6">
        <v>4221.82</v>
      </c>
      <c r="K360" s="8">
        <v>4486.1803458300001</v>
      </c>
      <c r="L360" s="9">
        <v>4958.5191666700002</v>
      </c>
      <c r="M360" s="9">
        <v>5537.4902318200002</v>
      </c>
      <c r="N360" s="6">
        <v>180.19</v>
      </c>
      <c r="O360" s="6">
        <v>277.41000000000003</v>
      </c>
      <c r="P360" s="6">
        <v>305.15100000000007</v>
      </c>
      <c r="Q360" s="9">
        <v>285.35801065999999</v>
      </c>
      <c r="R360" s="9">
        <v>336.86103387000003</v>
      </c>
      <c r="S360" s="9">
        <v>396.78672261999998</v>
      </c>
      <c r="T360" s="10">
        <v>4593.2</v>
      </c>
      <c r="U360" s="10">
        <v>4934.9374762103989</v>
      </c>
      <c r="V360" s="10">
        <v>5256.9199132149724</v>
      </c>
      <c r="W360" s="10">
        <v>5602.0775992928711</v>
      </c>
      <c r="X360" s="11">
        <v>9.4639427285077904E-2</v>
      </c>
      <c r="Y360" s="11">
        <v>9.1475800485765868E-2</v>
      </c>
      <c r="Z360" s="6">
        <v>12.6</v>
      </c>
      <c r="AA360" s="6">
        <v>0</v>
      </c>
      <c r="AB360" s="7">
        <v>0.62130920009444746</v>
      </c>
      <c r="AC360" s="7">
        <v>0.53564043851301923</v>
      </c>
      <c r="AD360" s="7">
        <v>0.49854809185288768</v>
      </c>
      <c r="AE360" s="7">
        <v>0.4680123918177313</v>
      </c>
      <c r="AF360" s="6">
        <v>8.0625777473382012</v>
      </c>
      <c r="AG360" s="6">
        <v>8.6218138978737713</v>
      </c>
      <c r="AH360" s="6">
        <v>7.3036160754866932</v>
      </c>
      <c r="AI360" s="6">
        <v>6.2005695299795009</v>
      </c>
      <c r="AJ360" s="6">
        <v>50.872290479580215</v>
      </c>
      <c r="AK360" s="9">
        <v>40</v>
      </c>
      <c r="AL360" s="16">
        <v>4.6393949665121417</v>
      </c>
      <c r="AM360" s="9">
        <v>0.8</v>
      </c>
      <c r="AN360" s="17">
        <v>0.53993316455499063</v>
      </c>
      <c r="AO360" s="9">
        <v>1.2</v>
      </c>
      <c r="AP360" s="18">
        <v>0.64765428857612839</v>
      </c>
    </row>
    <row r="361" spans="1:42" x14ac:dyDescent="0.35">
      <c r="A361" s="20" t="s">
        <v>198</v>
      </c>
      <c r="B361" s="4" t="s">
        <v>242</v>
      </c>
      <c r="C361" s="5" t="s">
        <v>243</v>
      </c>
      <c r="D361" s="6">
        <v>24.9</v>
      </c>
      <c r="E361" s="6">
        <v>46.752839109999996</v>
      </c>
      <c r="F361" s="6">
        <v>969.71008005401018</v>
      </c>
      <c r="G361" s="7">
        <v>5.9056255010000003</v>
      </c>
      <c r="H361" s="6">
        <v>1247.45623</v>
      </c>
      <c r="I361" s="6">
        <v>1693.1601000000001</v>
      </c>
      <c r="J361" s="6">
        <v>2305.8733699999998</v>
      </c>
      <c r="K361" s="8">
        <v>2881.20467143</v>
      </c>
      <c r="L361" s="9">
        <v>3435.2889399999999</v>
      </c>
      <c r="M361" s="9">
        <v>3965.1514230799999</v>
      </c>
      <c r="N361" s="6">
        <v>165.66534999999999</v>
      </c>
      <c r="O361" s="6">
        <v>260.27505000000002</v>
      </c>
      <c r="P361" s="6">
        <v>286.30255500000004</v>
      </c>
      <c r="Q361" s="9">
        <v>371.97249285999999</v>
      </c>
      <c r="R361" s="9">
        <v>415.94439333000003</v>
      </c>
      <c r="S361" s="9">
        <v>466.01093846000009</v>
      </c>
      <c r="T361" s="10">
        <v>1256.2750599999999</v>
      </c>
      <c r="U361" s="10">
        <v>1553.8530542879998</v>
      </c>
      <c r="V361" s="10">
        <v>1886.6085689519998</v>
      </c>
      <c r="W361" s="10">
        <v>2259.4173197199998</v>
      </c>
      <c r="X361" s="11">
        <v>0.19804953358805988</v>
      </c>
      <c r="Y361" s="11">
        <v>0.17631498369421195</v>
      </c>
      <c r="Z361" s="6">
        <v>34.157800000000002</v>
      </c>
      <c r="AA361" s="6">
        <v>8.5434000000000001</v>
      </c>
      <c r="AB361" s="7">
        <v>1.1672952525631479</v>
      </c>
      <c r="AC361" s="7">
        <v>0.77189312351230643</v>
      </c>
      <c r="AD361" s="7">
        <v>0.62406807218868376</v>
      </c>
      <c r="AE361" s="7">
        <v>0.5139964357273531</v>
      </c>
      <c r="AF361" s="6">
        <v>3.3870116180206984</v>
      </c>
      <c r="AG361" s="6">
        <v>2.6069402944238189</v>
      </c>
      <c r="AH361" s="6">
        <v>2.3313454769533726</v>
      </c>
      <c r="AI361" s="6">
        <v>2.0808740740261507</v>
      </c>
      <c r="AJ361" s="6">
        <v>18.1680916476395</v>
      </c>
      <c r="AK361" s="9">
        <v>20</v>
      </c>
      <c r="AL361" s="16">
        <v>7.671828941682902</v>
      </c>
      <c r="AM361" s="9">
        <v>5</v>
      </c>
      <c r="AN361" s="17">
        <v>0.9946755248375545</v>
      </c>
      <c r="AO361" s="9">
        <v>6</v>
      </c>
      <c r="AP361" s="18">
        <v>0.77477709226867808</v>
      </c>
    </row>
    <row r="362" spans="1:42" x14ac:dyDescent="0.35">
      <c r="A362" s="20" t="s">
        <v>265</v>
      </c>
      <c r="B362" s="4" t="s">
        <v>348</v>
      </c>
      <c r="C362" s="5" t="s">
        <v>349</v>
      </c>
      <c r="D362" s="6">
        <v>135</v>
      </c>
      <c r="E362" s="6">
        <v>18.334174409999999</v>
      </c>
      <c r="F362" s="6">
        <v>2475.1135453500001</v>
      </c>
      <c r="G362" s="7">
        <v>3.3807291149999998</v>
      </c>
      <c r="H362" s="6">
        <v>70.211820000000003</v>
      </c>
      <c r="I362" s="6">
        <v>76.667209999999997</v>
      </c>
      <c r="J362" s="6">
        <v>98.119410000000002</v>
      </c>
      <c r="K362" s="8"/>
      <c r="L362" s="9"/>
      <c r="M362" s="9"/>
      <c r="N362" s="6">
        <v>5.5246300000000002</v>
      </c>
      <c r="O362" s="6">
        <v>6.149</v>
      </c>
      <c r="P362" s="6">
        <v>8.0076000000000001</v>
      </c>
      <c r="Q362" s="9"/>
      <c r="R362" s="9"/>
      <c r="S362" s="9"/>
      <c r="T362" s="10"/>
      <c r="U362" s="10"/>
      <c r="V362" s="10"/>
      <c r="W362" s="10"/>
      <c r="X362" s="11"/>
      <c r="Y362" s="11"/>
      <c r="Z362" s="6">
        <v>0</v>
      </c>
      <c r="AA362" s="6">
        <v>15.824299999999999</v>
      </c>
      <c r="AB362" s="7"/>
      <c r="AC362" s="7"/>
      <c r="AD362" s="7"/>
      <c r="AE362" s="7"/>
      <c r="AF362" s="6">
        <v>32.649594365363008</v>
      </c>
      <c r="AG362" s="23"/>
      <c r="AH362" s="23"/>
      <c r="AI362" s="23"/>
      <c r="AJ362" s="6">
        <v>0</v>
      </c>
      <c r="AK362" s="9">
        <v>30</v>
      </c>
      <c r="AL362" s="16">
        <v>1.2353073259582914</v>
      </c>
      <c r="AM362" s="9">
        <v>22</v>
      </c>
      <c r="AN362" s="17"/>
      <c r="AO362" s="9">
        <v>20</v>
      </c>
      <c r="AP362" s="18"/>
    </row>
  </sheetData>
  <mergeCells count="9">
    <mergeCell ref="AJ1:AL1"/>
    <mergeCell ref="AM1:AP1"/>
    <mergeCell ref="T1:W1"/>
    <mergeCell ref="AB1:AE1"/>
    <mergeCell ref="A1:G1"/>
    <mergeCell ref="H1:M1"/>
    <mergeCell ref="N1:S1"/>
    <mergeCell ref="X1:Y1"/>
    <mergeCell ref="AF1:A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0719 观点汇总</vt:lpstr>
      <vt:lpstr>0719 盈利汇总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Xinyu Zhou</cp:lastModifiedBy>
  <dcterms:created xsi:type="dcterms:W3CDTF">2021-07-19T02:56:06Z</dcterms:created>
  <dcterms:modified xsi:type="dcterms:W3CDTF">2021-08-05T06:15:48Z</dcterms:modified>
</cp:coreProperties>
</file>