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抗通胀\"/>
    </mc:Choice>
  </mc:AlternateContent>
  <xr:revisionPtr revIDLastSave="0" documentId="13_ncr:1_{A16115D9-9C6F-491B-AD1F-BC274355410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S3" i="6"/>
  <c r="S4" i="6"/>
  <c r="S5" i="6"/>
  <c r="S6" i="6"/>
  <c r="S2" i="6"/>
  <c r="T3" i="6"/>
  <c r="U3" i="6" s="1"/>
  <c r="T4" i="6"/>
  <c r="T5" i="6"/>
  <c r="T6" i="6"/>
  <c r="T2" i="6"/>
  <c r="P6" i="6"/>
  <c r="O6" i="6"/>
  <c r="P5" i="6"/>
  <c r="O5" i="6"/>
  <c r="P4" i="6"/>
  <c r="O4" i="6"/>
  <c r="P3" i="6"/>
  <c r="O3" i="6"/>
  <c r="P2" i="6"/>
  <c r="O2" i="6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F49" i="1"/>
  <c r="F48" i="1"/>
  <c r="F47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O2" i="2"/>
  <c r="K2" i="2"/>
  <c r="N2" i="2"/>
  <c r="J2" i="2"/>
  <c r="P45" i="2" l="1"/>
  <c r="P43" i="2"/>
  <c r="U4" i="6"/>
  <c r="Q4" i="6"/>
  <c r="P3" i="2"/>
  <c r="P5" i="2"/>
  <c r="P7" i="2"/>
  <c r="P9" i="2"/>
  <c r="P11" i="2"/>
  <c r="P13" i="2"/>
  <c r="P15" i="2"/>
  <c r="P17" i="2"/>
  <c r="P19" i="2"/>
  <c r="P21" i="2"/>
  <c r="P23" i="2"/>
  <c r="P25" i="2"/>
  <c r="P27" i="2"/>
  <c r="P29" i="2"/>
  <c r="P31" i="2"/>
  <c r="P33" i="2"/>
  <c r="P35" i="2"/>
  <c r="P37" i="2"/>
  <c r="P39" i="2"/>
  <c r="P41" i="2"/>
  <c r="P4" i="2"/>
  <c r="P6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38" i="2"/>
  <c r="P40" i="2"/>
  <c r="P42" i="2"/>
  <c r="P44" i="2"/>
  <c r="L3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U2" i="6"/>
  <c r="L18" i="2"/>
  <c r="L28" i="2"/>
  <c r="L42" i="2"/>
  <c r="L6" i="2"/>
  <c r="L16" i="2"/>
  <c r="L26" i="2"/>
  <c r="L38" i="2"/>
  <c r="P47" i="2"/>
  <c r="P49" i="2"/>
  <c r="L10" i="2"/>
  <c r="L22" i="2"/>
  <c r="L36" i="2"/>
  <c r="L48" i="2"/>
  <c r="L14" i="2"/>
  <c r="L30" i="2"/>
  <c r="L44" i="2"/>
  <c r="P2" i="2"/>
  <c r="P46" i="2"/>
  <c r="P48" i="2"/>
  <c r="L4" i="2"/>
  <c r="L12" i="2"/>
  <c r="L24" i="2"/>
  <c r="L34" i="2"/>
  <c r="L46" i="2"/>
  <c r="L2" i="2"/>
  <c r="L8" i="2"/>
  <c r="L20" i="2"/>
  <c r="L32" i="2"/>
  <c r="L40" i="2"/>
  <c r="Q5" i="6"/>
  <c r="Q2" i="6"/>
  <c r="Q3" i="6"/>
  <c r="U6" i="6"/>
  <c r="U5" i="6"/>
  <c r="Q6" i="6"/>
</calcChain>
</file>

<file path=xl/sharedStrings.xml><?xml version="1.0" encoding="utf-8"?>
<sst xmlns="http://schemas.openxmlformats.org/spreadsheetml/2006/main" count="1392" uniqueCount="384">
  <si>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</si>
  <si>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</si>
  <si>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</si>
  <si>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</si>
  <si>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</si>
  <si>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</si>
  <si>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</si>
  <si>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</si>
  <si>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</si>
  <si>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</si>
  <si>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</si>
  <si>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</si>
  <si>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</si>
  <si>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</si>
  <si>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</si>
  <si>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</si>
  <si>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</si>
  <si>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</si>
  <si>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</si>
  <si>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</si>
  <si>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</si>
  <si>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</si>
  <si>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</si>
  <si>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</si>
  <si>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</si>
  <si>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</si>
  <si>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</si>
  <si>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</si>
  <si>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</si>
  <si>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</si>
  <si>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</si>
  <si>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</si>
  <si>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</si>
  <si>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</si>
  <si>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</si>
  <si>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</si>
  <si>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</si>
  <si>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</si>
  <si>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</si>
  <si>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</si>
  <si>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</si>
  <si>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</si>
  <si>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</si>
  <si>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</si>
  <si>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</si>
  <si>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</si>
  <si>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</si>
  <si>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</si>
  <si>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</si>
  <si>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</si>
  <si>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</si>
  <si>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</si>
  <si>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</si>
  <si>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</si>
  <si>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</si>
  <si>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</si>
  <si>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</si>
  <si>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</si>
  <si>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</si>
  <si>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</si>
  <si>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</si>
  <si>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</si>
  <si>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</si>
  <si>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</si>
  <si>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</si>
  <si>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</si>
  <si>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</si>
  <si>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</si>
  <si>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</si>
  <si>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</si>
  <si>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</si>
  <si>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</si>
  <si>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</si>
  <si>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</si>
  <si>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</si>
  <si>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</si>
  <si>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</si>
  <si>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</si>
  <si>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</si>
  <si>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</si>
  <si>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</si>
  <si>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</si>
  <si>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</si>
  <si>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</si>
  <si>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</si>
  <si>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</si>
  <si>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</si>
  <si>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</si>
  <si>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</si>
  <si>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</si>
  <si>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</si>
  <si>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</si>
  <si>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</si>
  <si>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</si>
  <si>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</si>
  <si>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</si>
  <si>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</si>
  <si>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</si>
  <si>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</si>
  <si>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</si>
  <si>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</si>
  <si>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</si>
  <si>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</si>
  <si>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</si>
  <si>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</si>
  <si>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</si>
  <si>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</si>
  <si>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</si>
  <si>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</si>
  <si>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</si>
  <si>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</si>
  <si>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</si>
  <si>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</si>
  <si>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</si>
  <si>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</si>
  <si>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</si>
  <si>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</si>
  <si>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</si>
  <si>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</si>
  <si>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</si>
  <si>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</si>
  <si>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</si>
  <si>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</si>
  <si>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</si>
  <si>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</si>
  <si>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</si>
  <si>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</si>
  <si>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</si>
  <si>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</si>
  <si>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</si>
  <si>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</si>
  <si>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</si>
  <si>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</si>
  <si>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</si>
  <si>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</si>
  <si>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</si>
  <si>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</si>
  <si>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</si>
  <si>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</si>
  <si>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</si>
  <si>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</si>
  <si>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</si>
  <si>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</si>
  <si>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</si>
  <si>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</si>
  <si>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</si>
  <si>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</si>
  <si>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</si>
  <si>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</si>
  <si>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</si>
  <si>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</si>
  <si>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</si>
  <si>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</si>
  <si>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</si>
  <si>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</si>
  <si>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</si>
  <si>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</si>
  <si>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</si>
  <si>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</si>
  <si>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</si>
  <si>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</si>
  <si>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</si>
  <si>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</si>
  <si>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</si>
  <si>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</si>
  <si>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</si>
  <si>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</si>
  <si>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</si>
  <si>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</si>
  <si>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</si>
  <si>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</si>
  <si>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</si>
  <si>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</si>
  <si>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</si>
  <si>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</si>
  <si>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</si>
  <si>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</si>
  <si>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</si>
  <si>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</si>
  <si>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</si>
  <si>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</si>
  <si>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</si>
  <si>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</si>
  <si>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</si>
  <si>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</si>
  <si>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</si>
  <si>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</si>
  <si>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</si>
  <si>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</si>
  <si>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</si>
  <si>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</si>
  <si>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</si>
  <si>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</si>
  <si>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</si>
  <si>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</si>
  <si>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</si>
  <si>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</si>
  <si>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</si>
  <si>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</si>
  <si>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</si>
  <si>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</si>
  <si>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</si>
  <si>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</si>
  <si>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</si>
  <si>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</si>
  <si>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</si>
  <si>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</si>
  <si>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</si>
  <si>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</si>
  <si>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</si>
  <si>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</si>
  <si>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</si>
  <si>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</si>
  <si>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</si>
  <si>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</si>
  <si>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</si>
  <si>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</si>
  <si>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</si>
  <si>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</si>
  <si>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</si>
  <si>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</si>
  <si>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</si>
  <si>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</si>
  <si>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</si>
  <si>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</si>
  <si>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</si>
  <si>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</si>
  <si>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</si>
  <si>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</si>
  <si>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</si>
  <si>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</si>
  <si>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</si>
  <si>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</si>
  <si>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</si>
  <si>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</si>
  <si>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</si>
  <si>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</si>
  <si>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</si>
  <si>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</si>
  <si>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</si>
  <si>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</si>
  <si>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</si>
  <si>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</si>
  <si>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</si>
  <si>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</si>
  <si>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</si>
  <si>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</si>
  <si>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</si>
  <si>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</si>
  <si>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</si>
  <si>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</si>
  <si>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</si>
  <si>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</si>
  <si>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</si>
  <si>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</si>
  <si>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</si>
  <si>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</si>
  <si>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</si>
  <si>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</si>
  <si>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</si>
  <si>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</si>
  <si>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</si>
  <si>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</si>
  <si>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</si>
  <si>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</si>
  <si>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</si>
  <si>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</si>
  <si>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</si>
  <si>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</si>
  <si>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</si>
  <si>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</si>
  <si>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</si>
  <si>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</si>
  <si>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</si>
  <si>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</si>
  <si>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</si>
  <si>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</si>
  <si>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</si>
  <si>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</si>
  <si>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</si>
  <si>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</si>
  <si>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</si>
  <si>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</si>
  <si>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</si>
  <si>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</si>
  <si>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</si>
  <si>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</si>
  <si>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</si>
  <si>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</si>
  <si>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</si>
  <si>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</si>
  <si>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</si>
  <si>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</si>
  <si>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</si>
  <si>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</si>
  <si>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</si>
  <si>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</si>
  <si>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</si>
  <si>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</si>
  <si>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</si>
  <si>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</si>
  <si>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</si>
  <si>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</si>
  <si>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 xml:space="preserve">515030.SH </t>
    <phoneticPr fontId="7" type="noConversion"/>
  </si>
  <si>
    <t>新能车ETF</t>
    <phoneticPr fontId="7" type="noConversion"/>
  </si>
  <si>
    <t xml:space="preserve">515790.SH </t>
    <phoneticPr fontId="7" type="noConversion"/>
  </si>
  <si>
    <t>光伏ETF</t>
    <phoneticPr fontId="7" type="noConversion"/>
  </si>
  <si>
    <t>516160.SH</t>
    <phoneticPr fontId="7" type="noConversion"/>
  </si>
  <si>
    <t>新能源ETF</t>
    <phoneticPr fontId="7" type="noConversion"/>
  </si>
  <si>
    <t>516880.SH</t>
    <phoneticPr fontId="7" type="noConversion"/>
  </si>
  <si>
    <t>光伏50ETF</t>
    <phoneticPr fontId="7" type="noConversion"/>
  </si>
  <si>
    <t>600436</t>
  </si>
  <si>
    <t>600529</t>
  </si>
  <si>
    <t>600563</t>
  </si>
  <si>
    <t>603897</t>
  </si>
  <si>
    <t>688133</t>
  </si>
  <si>
    <t>002821</t>
    <phoneticPr fontId="12" type="noConversion"/>
  </si>
  <si>
    <t>凯莱英</t>
    <phoneticPr fontId="12" type="noConversion"/>
  </si>
  <si>
    <t>买入</t>
    <phoneticPr fontId="12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</si>
  <si>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</si>
  <si>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</si>
  <si>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</si>
  <si>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</si>
  <si>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</si>
  <si>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</si>
  <si>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</si>
  <si>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</si>
  <si>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</si>
  <si>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</si>
  <si>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</si>
  <si>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</si>
  <si>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</si>
  <si>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</si>
  <si>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</si>
  <si>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</si>
  <si>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</si>
  <si>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</si>
  <si>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</si>
  <si>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</si>
  <si>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</si>
  <si>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</si>
  <si>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</si>
  <si>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</si>
  <si>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</si>
  <si>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</si>
  <si>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</si>
  <si>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</si>
  <si>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</si>
  <si>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</si>
  <si>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</si>
  <si>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</si>
  <si>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</si>
  <si>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</si>
  <si>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</si>
  <si>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</si>
  <si>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</si>
  <si>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</si>
  <si>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</si>
  <si>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</si>
  <si>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</si>
  <si>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</si>
  <si>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</si>
  <si>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</si>
  <si>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</si>
  <si>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</si>
  <si>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</si>
  <si>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</si>
  <si>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</si>
  <si>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</si>
  <si>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</si>
  <si>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</si>
  <si>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</si>
  <si>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</si>
  <si>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</si>
  <si>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</si>
  <si>
    <t>安信稳健增利</t>
    <phoneticPr fontId="7" type="noConversion"/>
  </si>
  <si>
    <t>招商安华A/C</t>
    <phoneticPr fontId="7" type="noConversion"/>
  </si>
  <si>
    <t>008791.OF</t>
    <phoneticPr fontId="7" type="noConversion"/>
  </si>
  <si>
    <t>鹏华双债增利</t>
    <phoneticPr fontId="7" type="noConversion"/>
  </si>
  <si>
    <t>000054.OF</t>
    <phoneticPr fontId="7" type="noConversion"/>
  </si>
  <si>
    <t>二级债基</t>
    <phoneticPr fontId="7" type="noConversion"/>
  </si>
  <si>
    <t>上投摩根医疗健康</t>
    <phoneticPr fontId="7" type="noConversion"/>
  </si>
  <si>
    <t>股票基金</t>
    <phoneticPr fontId="7" type="noConversion"/>
  </si>
  <si>
    <t>001766.OF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</si>
</sst>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79" formatCode="###,##0.00"/>
  </numFmts>
  <fonts count="16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4" fillId="2" borderId="5" xfId="3" applyFont="1" applyFill="1" applyBorder="1" applyAlignment="1">
      <alignment horizontal="left" vertical="center"/>
    </xf>
    <xf numFmtId="0" fontId="15" fillId="0" borderId="5" xfId="3" applyFont="1" applyFill="1" applyBorder="1" applyAlignment="1">
      <alignment horizontal="center" vertical="center"/>
    </xf>
    <xf numFmtId="0" fontId="15" fillId="0" borderId="5" xfId="3" applyFont="1" applyFill="1" applyBorder="1" applyAlignment="1">
      <alignment horizontal="right" vertical="center"/>
    </xf>
    <xf numFmtId="0" fontId="15" fillId="0" borderId="5" xfId="3" applyFont="1" applyFill="1" applyBorder="1" applyAlignment="1">
      <alignment horizontal="left" vertical="center"/>
    </xf>
    <xf numFmtId="179" fontId="15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abSelected="1" topLeftCell="A13" workbookViewId="0">
      <selection activeCell="I54" sqref="I54"/>
    </sheetView>
  </sheetViews>
  <sheetFormatPr defaultColWidth="9" defaultRowHeight="14" x14ac:dyDescent="0.3"/>
  <cols>
    <col min="1" max="1" width="19.83203125" customWidth="1"/>
    <col min="2" max="2" width="36.58203125" customWidth="1"/>
    <col min="3" max="3" width="20.33203125" customWidth="1"/>
    <col min="7" max="7" width="10.58203125" customWidth="1"/>
    <col min="8" max="8" width="20.33203125" customWidth="1"/>
    <col min="9" max="11" width="9.5" bestFit="1" customWidth="1"/>
    <col min="16" max="16" width="9.58203125" customWidth="1"/>
    <col min="17" max="17" width="12.33203125" customWidth="1"/>
    <col min="19" max="19" width="11.83203125" customWidth="1"/>
    <col min="21" max="21" width="10.58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>
        <v>1500</v>
      </c>
      <c r="E2" s="1">
        <v>1500</v>
      </c>
      <c r="F2" s="1">
        <f>D2-E2</f>
        <v>0</v>
      </c>
      <c r="G2" s="3">
        <v>44525</v>
      </c>
    </row>
    <row r="3" spans="1:8" x14ac:dyDescent="0.3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 s="1">
        <f t="shared" ref="F3:F46" si="0">D3-E3</f>
        <v>500</v>
      </c>
      <c r="G3" s="3">
        <v>44525</v>
      </c>
    </row>
    <row r="4" spans="1:8" x14ac:dyDescent="0.3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 s="1">
        <f t="shared" si="0"/>
        <v>500</v>
      </c>
      <c r="G4" s="3">
        <v>44525</v>
      </c>
    </row>
    <row r="5" spans="1:8" x14ac:dyDescent="0.3">
      <c r="A5" s="1" t="s">
        <v>15</v>
      </c>
      <c r="B5" s="1" t="s">
        <v>16</v>
      </c>
      <c r="C5" s="1" t="s">
        <v>17</v>
      </c>
      <c r="D5" s="1">
        <v>300</v>
      </c>
      <c r="E5" s="1">
        <v>256.60000000000002</v>
      </c>
      <c r="F5" s="1">
        <f t="shared" si="0"/>
        <v>43.399999999999977</v>
      </c>
      <c r="G5" s="3">
        <v>44520</v>
      </c>
    </row>
    <row r="6" spans="1:8" x14ac:dyDescent="0.3">
      <c r="A6" s="1" t="s">
        <v>18</v>
      </c>
      <c r="B6" s="1" t="s">
        <v>19</v>
      </c>
      <c r="C6" s="1" t="s">
        <v>17</v>
      </c>
      <c r="D6" s="1">
        <v>300</v>
      </c>
      <c r="E6" s="1">
        <v>43.8</v>
      </c>
      <c r="F6" s="1">
        <f t="shared" si="0"/>
        <v>256.2</v>
      </c>
      <c r="G6" s="3">
        <v>44520</v>
      </c>
    </row>
    <row r="7" spans="1:8" x14ac:dyDescent="0.3">
      <c r="A7" s="1" t="s">
        <v>20</v>
      </c>
      <c r="B7" s="1" t="s">
        <v>21</v>
      </c>
      <c r="C7" s="1" t="s">
        <v>17</v>
      </c>
      <c r="D7" s="1">
        <v>300</v>
      </c>
      <c r="E7" s="1">
        <v>284.7</v>
      </c>
      <c r="F7" s="1">
        <f t="shared" si="0"/>
        <v>15.300000000000011</v>
      </c>
      <c r="G7" s="3">
        <v>44520</v>
      </c>
    </row>
    <row r="8" spans="1:8" x14ac:dyDescent="0.3">
      <c r="A8" s="1" t="s">
        <v>22</v>
      </c>
      <c r="B8" s="1" t="s">
        <v>16</v>
      </c>
      <c r="C8" s="1" t="s">
        <v>17</v>
      </c>
      <c r="D8" s="1">
        <v>300</v>
      </c>
      <c r="E8" s="1">
        <v>299.5</v>
      </c>
      <c r="F8" s="1">
        <f t="shared" si="0"/>
        <v>0.5</v>
      </c>
      <c r="G8" s="3">
        <v>44520</v>
      </c>
    </row>
    <row r="9" spans="1:8" x14ac:dyDescent="0.3">
      <c r="A9" s="1" t="s">
        <v>23</v>
      </c>
      <c r="B9" s="1" t="s">
        <v>24</v>
      </c>
      <c r="C9" s="1" t="s">
        <v>25</v>
      </c>
      <c r="D9" s="1">
        <v>500</v>
      </c>
      <c r="E9" s="1">
        <v>200</v>
      </c>
      <c r="F9" s="1">
        <f t="shared" si="0"/>
        <v>300</v>
      </c>
      <c r="G9" s="3">
        <v>44520</v>
      </c>
      <c r="H9" t="s">
        <v>26</v>
      </c>
    </row>
    <row r="10" spans="1:8" x14ac:dyDescent="0.3">
      <c r="A10" s="1" t="s">
        <v>27</v>
      </c>
      <c r="B10" s="1" t="s">
        <v>28</v>
      </c>
      <c r="C10" s="1" t="s">
        <v>25</v>
      </c>
      <c r="D10" s="1">
        <v>500</v>
      </c>
      <c r="E10" s="1">
        <v>450</v>
      </c>
      <c r="F10" s="1">
        <f t="shared" si="0"/>
        <v>50</v>
      </c>
      <c r="G10" s="3">
        <v>44520</v>
      </c>
      <c r="H10" t="s">
        <v>29</v>
      </c>
    </row>
    <row r="11" spans="1:8" x14ac:dyDescent="0.3">
      <c r="A11" s="1" t="s">
        <v>30</v>
      </c>
      <c r="B11" s="1" t="s">
        <v>31</v>
      </c>
      <c r="C11" s="1" t="s">
        <v>25</v>
      </c>
      <c r="D11" s="1">
        <v>500</v>
      </c>
      <c r="E11" s="1">
        <v>400</v>
      </c>
      <c r="F11" s="1">
        <f t="shared" si="0"/>
        <v>100</v>
      </c>
      <c r="G11" s="3">
        <v>44520</v>
      </c>
      <c r="H11" t="s">
        <v>29</v>
      </c>
    </row>
    <row r="12" spans="1:8" x14ac:dyDescent="0.3">
      <c r="A12" s="1" t="s">
        <v>32</v>
      </c>
      <c r="B12" s="1" t="s">
        <v>33</v>
      </c>
      <c r="C12" s="1" t="s">
        <v>17</v>
      </c>
      <c r="D12" s="1">
        <v>300</v>
      </c>
      <c r="E12" s="1">
        <v>300</v>
      </c>
      <c r="F12" s="1">
        <f t="shared" si="0"/>
        <v>0</v>
      </c>
      <c r="G12" s="3">
        <v>44525</v>
      </c>
    </row>
    <row r="13" spans="1:8" x14ac:dyDescent="0.3">
      <c r="A13" s="1" t="s">
        <v>34</v>
      </c>
      <c r="B13" s="1" t="s">
        <v>35</v>
      </c>
      <c r="C13" s="1" t="s">
        <v>17</v>
      </c>
      <c r="D13" s="1">
        <v>300</v>
      </c>
      <c r="E13" s="1"/>
      <c r="F13" s="1">
        <f t="shared" si="0"/>
        <v>300</v>
      </c>
      <c r="G13" s="3">
        <v>44525</v>
      </c>
    </row>
    <row r="14" spans="1:8" x14ac:dyDescent="0.3">
      <c r="A14" s="1" t="s">
        <v>36</v>
      </c>
      <c r="B14" s="1" t="s">
        <v>37</v>
      </c>
      <c r="C14" s="1" t="s">
        <v>17</v>
      </c>
      <c r="D14" s="1">
        <v>300</v>
      </c>
      <c r="E14" s="1"/>
      <c r="F14" s="1">
        <f t="shared" si="0"/>
        <v>300</v>
      </c>
      <c r="G14" s="3">
        <v>44525</v>
      </c>
    </row>
    <row r="15" spans="1:8" x14ac:dyDescent="0.3">
      <c r="A15" s="1" t="s">
        <v>38</v>
      </c>
      <c r="B15" s="1" t="s">
        <v>39</v>
      </c>
      <c r="C15" s="1" t="s">
        <v>25</v>
      </c>
      <c r="D15" s="1">
        <v>500</v>
      </c>
      <c r="E15" s="1"/>
      <c r="F15" s="1">
        <f t="shared" si="0"/>
        <v>500</v>
      </c>
      <c r="G15" s="3">
        <v>44525</v>
      </c>
      <c r="H15" s="1" t="s">
        <v>40</v>
      </c>
    </row>
    <row r="16" spans="1:8" x14ac:dyDescent="0.3">
      <c r="A16" s="1" t="s">
        <v>41</v>
      </c>
      <c r="B16" s="1" t="s">
        <v>42</v>
      </c>
      <c r="C16" s="1" t="s">
        <v>25</v>
      </c>
      <c r="D16" s="1">
        <v>500</v>
      </c>
      <c r="E16" s="1"/>
      <c r="F16" s="1">
        <f t="shared" si="0"/>
        <v>500</v>
      </c>
      <c r="G16" s="3">
        <v>44525</v>
      </c>
      <c r="H16" t="s">
        <v>40</v>
      </c>
    </row>
    <row r="17" spans="1:21" x14ac:dyDescent="0.3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 s="1">
        <f t="shared" si="0"/>
        <v>300</v>
      </c>
      <c r="G17" s="3">
        <v>44525</v>
      </c>
      <c r="H17" s="1" t="s">
        <v>29</v>
      </c>
    </row>
    <row r="18" spans="1:21" s="1" customFormat="1" x14ac:dyDescent="0.3">
      <c r="A18" s="1" t="s">
        <v>45</v>
      </c>
      <c r="B18" s="1" t="s">
        <v>46</v>
      </c>
      <c r="C18" s="1" t="s">
        <v>25</v>
      </c>
      <c r="D18" s="1">
        <v>500</v>
      </c>
      <c r="F18" s="1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3">
      <c r="A19" s="1" t="s">
        <v>47</v>
      </c>
      <c r="B19" s="1" t="s">
        <v>48</v>
      </c>
      <c r="C19" s="1" t="s">
        <v>25</v>
      </c>
      <c r="D19" s="1">
        <v>500</v>
      </c>
      <c r="E19" s="1"/>
      <c r="F19" s="1">
        <f t="shared" si="0"/>
        <v>500</v>
      </c>
      <c r="G19" s="3">
        <v>44525</v>
      </c>
      <c r="H19" s="1" t="s">
        <v>29</v>
      </c>
    </row>
    <row r="20" spans="1:21" x14ac:dyDescent="0.3">
      <c r="A20" s="1" t="s">
        <v>49</v>
      </c>
      <c r="B20" s="1" t="s">
        <v>50</v>
      </c>
      <c r="C20" s="1" t="s">
        <v>10</v>
      </c>
      <c r="D20" s="1">
        <v>1000</v>
      </c>
      <c r="E20" s="1">
        <v>1000</v>
      </c>
      <c r="F20" s="1">
        <f t="shared" si="0"/>
        <v>0</v>
      </c>
      <c r="G20" s="3">
        <v>44534</v>
      </c>
      <c r="H20" s="1"/>
    </row>
    <row r="21" spans="1:21" x14ac:dyDescent="0.3">
      <c r="A21" s="1" t="s">
        <v>51</v>
      </c>
      <c r="B21" s="1" t="s">
        <v>52</v>
      </c>
      <c r="C21" s="1" t="s">
        <v>10</v>
      </c>
      <c r="D21" s="1">
        <v>1000</v>
      </c>
      <c r="E21" s="1">
        <v>500</v>
      </c>
      <c r="F21" s="1">
        <f t="shared" si="0"/>
        <v>500</v>
      </c>
      <c r="G21" s="3">
        <v>44534</v>
      </c>
      <c r="H21" s="1"/>
    </row>
    <row r="22" spans="1:21" x14ac:dyDescent="0.3">
      <c r="A22" s="1" t="s">
        <v>53</v>
      </c>
      <c r="B22" s="1" t="s">
        <v>54</v>
      </c>
      <c r="C22" s="1" t="s">
        <v>10</v>
      </c>
      <c r="D22" s="1">
        <v>1000</v>
      </c>
      <c r="E22" s="1">
        <v>1000</v>
      </c>
      <c r="F22" s="1">
        <f t="shared" si="0"/>
        <v>0</v>
      </c>
      <c r="G22" s="3">
        <v>44534</v>
      </c>
      <c r="H22" s="1"/>
    </row>
    <row r="23" spans="1:21" x14ac:dyDescent="0.3">
      <c r="A23" s="1" t="s">
        <v>55</v>
      </c>
      <c r="B23" s="1" t="s">
        <v>56</v>
      </c>
      <c r="C23" s="1" t="s">
        <v>10</v>
      </c>
      <c r="D23" s="1">
        <v>1000</v>
      </c>
      <c r="E23" s="1">
        <v>500</v>
      </c>
      <c r="F23" s="1">
        <f t="shared" si="0"/>
        <v>500</v>
      </c>
      <c r="G23" s="3">
        <v>44534</v>
      </c>
      <c r="H23" s="1"/>
    </row>
    <row r="24" spans="1:21" x14ac:dyDescent="0.3">
      <c r="A24" s="1" t="s">
        <v>57</v>
      </c>
      <c r="B24" s="1" t="s">
        <v>58</v>
      </c>
      <c r="C24" s="1" t="s">
        <v>59</v>
      </c>
      <c r="D24" s="1">
        <v>1000</v>
      </c>
      <c r="E24" s="1">
        <v>1000</v>
      </c>
      <c r="F24" s="1">
        <f t="shared" si="0"/>
        <v>0</v>
      </c>
      <c r="G24" s="3">
        <v>44534</v>
      </c>
      <c r="H24" s="1"/>
      <c r="I24" s="10"/>
    </row>
    <row r="25" spans="1:21" x14ac:dyDescent="0.3">
      <c r="A25" s="1" t="s">
        <v>60</v>
      </c>
      <c r="B25" s="1" t="s">
        <v>61</v>
      </c>
      <c r="C25" s="1" t="s">
        <v>59</v>
      </c>
      <c r="D25" s="1">
        <v>1000</v>
      </c>
      <c r="E25" s="1"/>
      <c r="F25" s="1">
        <f t="shared" si="0"/>
        <v>1000</v>
      </c>
      <c r="G25" s="3">
        <v>44534</v>
      </c>
      <c r="H25" s="1"/>
    </row>
    <row r="26" spans="1:21" x14ac:dyDescent="0.3">
      <c r="A26" s="1" t="s">
        <v>32</v>
      </c>
      <c r="B26" s="1" t="s">
        <v>33</v>
      </c>
      <c r="C26" s="1" t="s">
        <v>17</v>
      </c>
      <c r="D26" s="1">
        <v>500</v>
      </c>
      <c r="E26" s="1">
        <v>245.6</v>
      </c>
      <c r="F26" s="1">
        <f t="shared" si="0"/>
        <v>254.4</v>
      </c>
      <c r="G26" s="3">
        <v>44534</v>
      </c>
      <c r="H26" s="1"/>
    </row>
    <row r="27" spans="1:21" x14ac:dyDescent="0.3">
      <c r="A27" s="1" t="s">
        <v>62</v>
      </c>
      <c r="B27" s="1" t="s">
        <v>63</v>
      </c>
      <c r="C27" s="1" t="s">
        <v>17</v>
      </c>
      <c r="D27" s="1">
        <v>500</v>
      </c>
      <c r="E27" s="1"/>
      <c r="F27" s="1">
        <f t="shared" si="0"/>
        <v>500</v>
      </c>
      <c r="G27" s="3">
        <v>44534</v>
      </c>
      <c r="H27" s="1"/>
    </row>
    <row r="28" spans="1:21" x14ac:dyDescent="0.3">
      <c r="A28" s="1" t="s">
        <v>64</v>
      </c>
      <c r="B28" s="1" t="s">
        <v>65</v>
      </c>
      <c r="C28" s="1" t="s">
        <v>17</v>
      </c>
      <c r="D28" s="1">
        <v>500</v>
      </c>
      <c r="E28" s="1">
        <v>349.95</v>
      </c>
      <c r="F28" s="1">
        <f t="shared" si="0"/>
        <v>150.05000000000001</v>
      </c>
      <c r="G28" s="3">
        <v>44534</v>
      </c>
      <c r="H28" s="1"/>
    </row>
    <row r="29" spans="1:21" x14ac:dyDescent="0.3">
      <c r="A29" s="1" t="s">
        <v>66</v>
      </c>
      <c r="B29" s="1" t="s">
        <v>67</v>
      </c>
      <c r="C29" s="1" t="s">
        <v>17</v>
      </c>
      <c r="D29" s="1">
        <v>500</v>
      </c>
      <c r="E29" s="1"/>
      <c r="F29" s="1">
        <f t="shared" si="0"/>
        <v>500</v>
      </c>
      <c r="G29" s="3">
        <v>44534</v>
      </c>
      <c r="H29" s="1"/>
      <c r="U29" s="6"/>
    </row>
    <row r="30" spans="1:21" x14ac:dyDescent="0.3">
      <c r="A30" s="1" t="s">
        <v>68</v>
      </c>
      <c r="B30" s="1" t="s">
        <v>69</v>
      </c>
      <c r="C30" s="1" t="s">
        <v>17</v>
      </c>
      <c r="D30" s="1">
        <v>500</v>
      </c>
      <c r="E30" s="1">
        <v>495</v>
      </c>
      <c r="F30" s="1">
        <f t="shared" si="0"/>
        <v>5</v>
      </c>
      <c r="G30" s="3">
        <v>44534</v>
      </c>
      <c r="H30" s="1"/>
    </row>
    <row r="31" spans="1:21" x14ac:dyDescent="0.3">
      <c r="A31" s="1" t="s">
        <v>70</v>
      </c>
      <c r="B31" s="1" t="s">
        <v>71</v>
      </c>
      <c r="C31" s="1" t="s">
        <v>25</v>
      </c>
      <c r="D31" s="1">
        <v>500</v>
      </c>
      <c r="E31" s="1">
        <v>200</v>
      </c>
      <c r="F31" s="1">
        <f t="shared" si="0"/>
        <v>300</v>
      </c>
      <c r="G31" s="3">
        <v>44534</v>
      </c>
      <c r="H31" s="1" t="s">
        <v>72</v>
      </c>
    </row>
    <row r="32" spans="1:21" x14ac:dyDescent="0.3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3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3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3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3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3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3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3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si="0"/>
        <v>500</v>
      </c>
      <c r="G39" s="2">
        <v>44561</v>
      </c>
    </row>
    <row r="40" spans="1:8" x14ac:dyDescent="0.3">
      <c r="A40" t="s">
        <v>144</v>
      </c>
      <c r="B40" s="4" t="s">
        <v>145</v>
      </c>
      <c r="C40" s="4" t="s">
        <v>146</v>
      </c>
      <c r="D40" s="4">
        <v>2000</v>
      </c>
      <c r="E40">
        <v>2000</v>
      </c>
      <c r="F40">
        <f t="shared" si="0"/>
        <v>0</v>
      </c>
      <c r="G40" s="2">
        <v>44561</v>
      </c>
    </row>
    <row r="41" spans="1:8" x14ac:dyDescent="0.3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0"/>
        <v>200</v>
      </c>
      <c r="G41" s="2">
        <v>44561</v>
      </c>
    </row>
    <row r="42" spans="1:8" x14ac:dyDescent="0.3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0"/>
        <v>0</v>
      </c>
      <c r="G42" s="2">
        <v>44561</v>
      </c>
    </row>
    <row r="43" spans="1:8" x14ac:dyDescent="0.3">
      <c r="A43" s="9" t="s">
        <v>229</v>
      </c>
      <c r="B43" s="4" t="s">
        <v>228</v>
      </c>
      <c r="C43" s="10" t="s">
        <v>230</v>
      </c>
      <c r="D43" s="10">
        <v>300</v>
      </c>
      <c r="E43">
        <v>145</v>
      </c>
      <c r="F43">
        <f t="shared" si="0"/>
        <v>155</v>
      </c>
      <c r="G43" s="2">
        <v>44561</v>
      </c>
    </row>
    <row r="44" spans="1:8" x14ac:dyDescent="0.3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>
        <f t="shared" si="0"/>
        <v>1000</v>
      </c>
      <c r="G44" s="22">
        <v>44561</v>
      </c>
      <c r="H44" s="4"/>
    </row>
    <row r="45" spans="1:8" x14ac:dyDescent="0.3">
      <c r="A45" s="20" t="s">
        <v>252</v>
      </c>
      <c r="B45" s="20" t="s">
        <v>375</v>
      </c>
      <c r="C45" s="20" t="s">
        <v>59</v>
      </c>
      <c r="D45" s="21">
        <v>1000</v>
      </c>
      <c r="E45" s="20"/>
      <c r="F45">
        <f t="shared" si="0"/>
        <v>1000</v>
      </c>
      <c r="G45" s="22">
        <v>44561</v>
      </c>
      <c r="H45" s="4"/>
    </row>
    <row r="46" spans="1:8" x14ac:dyDescent="0.3">
      <c r="A46" s="9" t="s">
        <v>303</v>
      </c>
      <c r="B46" s="4" t="s">
        <v>304</v>
      </c>
      <c r="C46" s="4" t="s">
        <v>230</v>
      </c>
      <c r="D46" s="4">
        <v>300</v>
      </c>
      <c r="E46">
        <v>100</v>
      </c>
      <c r="F46">
        <f t="shared" si="0"/>
        <v>200</v>
      </c>
      <c r="G46" s="2">
        <v>44561</v>
      </c>
    </row>
    <row r="47" spans="1:8" x14ac:dyDescent="0.3">
      <c r="A47" s="9" t="s">
        <v>305</v>
      </c>
      <c r="B47" s="4" t="s">
        <v>306</v>
      </c>
      <c r="C47" s="4" t="s">
        <v>230</v>
      </c>
      <c r="D47" s="4">
        <v>300</v>
      </c>
      <c r="E47">
        <v>45</v>
      </c>
      <c r="F47">
        <f t="shared" ref="F47:F52" si="1">D47-E47</f>
        <v>255</v>
      </c>
      <c r="G47" s="2">
        <v>44561</v>
      </c>
    </row>
    <row r="48" spans="1:8" x14ac:dyDescent="0.3">
      <c r="A48" s="9" t="s">
        <v>307</v>
      </c>
      <c r="B48" s="4" t="s">
        <v>308</v>
      </c>
      <c r="C48" s="4" t="s">
        <v>230</v>
      </c>
      <c r="D48" s="4">
        <v>300</v>
      </c>
      <c r="F48">
        <f t="shared" si="1"/>
        <v>300</v>
      </c>
      <c r="G48" s="2">
        <v>44561</v>
      </c>
    </row>
    <row r="49" spans="1:8" x14ac:dyDescent="0.3">
      <c r="A49" s="9" t="s">
        <v>309</v>
      </c>
      <c r="B49" s="4" t="s">
        <v>310</v>
      </c>
      <c r="C49" s="4" t="s">
        <v>230</v>
      </c>
      <c r="D49" s="4">
        <v>300</v>
      </c>
      <c r="F49">
        <f t="shared" si="1"/>
        <v>300</v>
      </c>
      <c r="G49" s="2">
        <v>44561</v>
      </c>
    </row>
    <row r="50" spans="1:8" x14ac:dyDescent="0.3">
      <c r="A50" s="9" t="s">
        <v>377</v>
      </c>
      <c r="B50" s="4" t="s">
        <v>376</v>
      </c>
      <c r="C50" s="4" t="s">
        <v>380</v>
      </c>
      <c r="D50" s="4">
        <v>1000</v>
      </c>
      <c r="E50">
        <v>1000</v>
      </c>
      <c r="F50">
        <f t="shared" si="1"/>
        <v>0</v>
      </c>
      <c r="G50" s="2">
        <v>44561</v>
      </c>
    </row>
    <row r="51" spans="1:8" x14ac:dyDescent="0.3">
      <c r="A51" s="9" t="s">
        <v>379</v>
      </c>
      <c r="B51" s="4" t="s">
        <v>378</v>
      </c>
      <c r="C51" s="4" t="s">
        <v>380</v>
      </c>
      <c r="D51" s="4">
        <v>1000</v>
      </c>
      <c r="F51">
        <f t="shared" si="1"/>
        <v>1000</v>
      </c>
      <c r="G51" s="2">
        <v>44561</v>
      </c>
    </row>
    <row r="52" spans="1:8" x14ac:dyDescent="0.3">
      <c r="A52" s="9" t="s">
        <v>383</v>
      </c>
      <c r="B52" s="4" t="s">
        <v>381</v>
      </c>
      <c r="C52" s="4" t="s">
        <v>382</v>
      </c>
      <c r="D52" s="4">
        <v>500</v>
      </c>
      <c r="E52">
        <v>200</v>
      </c>
      <c r="F52">
        <f t="shared" si="1"/>
        <v>300</v>
      </c>
      <c r="G52" s="2">
        <v>44561</v>
      </c>
    </row>
    <row r="61" spans="1:8" x14ac:dyDescent="0.3">
      <c r="H61" s="4"/>
    </row>
    <row r="62" spans="1:8" x14ac:dyDescent="0.3">
      <c r="H62" s="4"/>
    </row>
    <row r="70" spans="8:8" x14ac:dyDescent="0.3">
      <c r="H70" s="4"/>
    </row>
    <row r="71" spans="8:8" x14ac:dyDescent="0.3">
      <c r="H71" s="4"/>
    </row>
    <row r="77" spans="8:8" x14ac:dyDescent="0.3">
      <c r="H77" s="4"/>
    </row>
    <row r="82" spans="8:8" x14ac:dyDescent="0.3">
      <c r="H82" s="4"/>
    </row>
    <row r="84" spans="8:8" x14ac:dyDescent="0.3">
      <c r="H84" s="4"/>
    </row>
    <row r="90" spans="8:8" x14ac:dyDescent="0.3">
      <c r="H90" s="4"/>
    </row>
    <row r="91" spans="8:8" x14ac:dyDescent="0.3">
      <c r="H91" s="4"/>
    </row>
    <row r="93" spans="8:8" x14ac:dyDescent="0.3">
      <c r="H93" s="4"/>
    </row>
    <row r="94" spans="8:8" x14ac:dyDescent="0.3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" x14ac:dyDescent="0.3"/>
  <cols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3">
      <c r="A2" s="9" t="s">
        <v>350</v>
      </c>
      <c r="B2" s="4" t="s">
        <v>335</v>
      </c>
      <c r="C2" s="4" t="s">
        <v>343</v>
      </c>
      <c r="D2" s="4">
        <v>50</v>
      </c>
      <c r="E2" t="s">
        <v>198</v>
      </c>
      <c r="F2" s="9" t="s">
        <v>216</v>
      </c>
      <c r="G2" s="2">
        <v>44561</v>
      </c>
    </row>
    <row r="3" spans="1:7" x14ac:dyDescent="0.3">
      <c r="A3" s="9" t="s">
        <v>351</v>
      </c>
      <c r="B3" s="4" t="s">
        <v>337</v>
      </c>
      <c r="C3" s="4" t="s">
        <v>343</v>
      </c>
      <c r="D3" s="4">
        <v>50</v>
      </c>
      <c r="E3" t="s">
        <v>198</v>
      </c>
      <c r="F3" s="9" t="s">
        <v>216</v>
      </c>
      <c r="G3" s="2">
        <v>44561</v>
      </c>
    </row>
    <row r="4" spans="1:7" x14ac:dyDescent="0.3">
      <c r="A4" s="9" t="s">
        <v>352</v>
      </c>
      <c r="B4" s="4" t="s">
        <v>339</v>
      </c>
      <c r="C4" s="4" t="s">
        <v>343</v>
      </c>
      <c r="D4" s="4">
        <v>50</v>
      </c>
      <c r="E4" t="s">
        <v>198</v>
      </c>
      <c r="F4" s="9" t="s">
        <v>216</v>
      </c>
      <c r="G4" s="2">
        <v>44561</v>
      </c>
    </row>
    <row r="5" spans="1:7" x14ac:dyDescent="0.3">
      <c r="A5" s="9" t="s">
        <v>353</v>
      </c>
      <c r="B5" s="4" t="s">
        <v>341</v>
      </c>
      <c r="C5" s="4" t="s">
        <v>343</v>
      </c>
      <c r="D5" s="4">
        <v>50</v>
      </c>
      <c r="E5" t="s">
        <v>198</v>
      </c>
      <c r="F5" s="9" t="s">
        <v>216</v>
      </c>
      <c r="G5" s="2">
        <v>44561</v>
      </c>
    </row>
    <row r="6" spans="1:7" x14ac:dyDescent="0.3">
      <c r="A6" s="9" t="s">
        <v>354</v>
      </c>
      <c r="B6" s="4" t="s">
        <v>342</v>
      </c>
      <c r="C6" s="4" t="s">
        <v>343</v>
      </c>
      <c r="D6" s="4">
        <v>50</v>
      </c>
      <c r="E6" t="s">
        <v>198</v>
      </c>
      <c r="F6" s="9" t="s">
        <v>216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workbookViewId="0">
      <selection activeCell="S23" sqref="S23"/>
    </sheetView>
  </sheetViews>
  <sheetFormatPr defaultRowHeight="14" x14ac:dyDescent="0.3"/>
  <cols>
    <col min="8" max="8" width="11.58203125" bestFit="1" customWidth="1"/>
    <col min="10" max="11" width="14.08203125" bestFit="1" customWidth="1"/>
  </cols>
  <sheetData>
    <row r="1" spans="1:21" x14ac:dyDescent="0.3">
      <c r="A1" s="26" t="s">
        <v>355</v>
      </c>
      <c r="B1" s="26" t="s">
        <v>356</v>
      </c>
      <c r="C1" s="26" t="s">
        <v>357</v>
      </c>
      <c r="D1" s="26" t="s">
        <v>358</v>
      </c>
      <c r="E1" s="26" t="s">
        <v>359</v>
      </c>
      <c r="F1" s="26" t="s">
        <v>360</v>
      </c>
      <c r="G1" s="26" t="s">
        <v>361</v>
      </c>
      <c r="H1" s="26" t="s">
        <v>362</v>
      </c>
      <c r="I1" s="26" t="s">
        <v>363</v>
      </c>
      <c r="J1" s="26" t="s">
        <v>364</v>
      </c>
      <c r="K1" s="26" t="s">
        <v>365</v>
      </c>
      <c r="O1" s="9" t="s">
        <v>205</v>
      </c>
      <c r="P1" s="9" t="s">
        <v>214</v>
      </c>
      <c r="Q1" s="9" t="s">
        <v>226</v>
      </c>
      <c r="R1" s="9"/>
      <c r="S1" s="9" t="s">
        <v>206</v>
      </c>
      <c r="T1" s="9" t="s">
        <v>225</v>
      </c>
      <c r="U1" s="9" t="s">
        <v>227</v>
      </c>
    </row>
    <row r="2" spans="1:21" x14ac:dyDescent="0.3">
      <c r="A2" s="27" t="s">
        <v>366</v>
      </c>
      <c r="B2" s="29" t="s">
        <v>367</v>
      </c>
      <c r="C2" s="29" t="s">
        <v>344</v>
      </c>
      <c r="D2" s="29" t="s">
        <v>338</v>
      </c>
      <c r="E2" s="29" t="s">
        <v>198</v>
      </c>
      <c r="F2" s="28" t="s">
        <v>368</v>
      </c>
      <c r="G2" s="30"/>
      <c r="H2" s="30">
        <v>200000</v>
      </c>
      <c r="I2" s="28" t="s">
        <v>369</v>
      </c>
      <c r="J2" s="30">
        <v>11700</v>
      </c>
      <c r="K2" s="30">
        <v>198432</v>
      </c>
      <c r="N2" t="s">
        <v>338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7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7">
        <f ca="1">S2-T2</f>
        <v>0</v>
      </c>
    </row>
    <row r="3" spans="1:21" x14ac:dyDescent="0.3">
      <c r="A3" s="27" t="s">
        <v>366</v>
      </c>
      <c r="B3" s="29" t="s">
        <v>367</v>
      </c>
      <c r="C3" s="29" t="s">
        <v>270</v>
      </c>
      <c r="D3" s="29" t="s">
        <v>93</v>
      </c>
      <c r="E3" s="29" t="s">
        <v>198</v>
      </c>
      <c r="F3" s="28" t="s">
        <v>368</v>
      </c>
      <c r="G3" s="30"/>
      <c r="H3" s="30">
        <v>200000</v>
      </c>
      <c r="I3" s="28" t="s">
        <v>370</v>
      </c>
      <c r="J3" s="30">
        <v>5800</v>
      </c>
      <c r="K3" s="30">
        <v>199636</v>
      </c>
      <c r="N3" t="s">
        <v>93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7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7">
        <f t="shared" ref="U3:U6" ca="1" si="3">S3-T3</f>
        <v>0</v>
      </c>
    </row>
    <row r="4" spans="1:21" x14ac:dyDescent="0.3">
      <c r="A4" s="27" t="s">
        <v>366</v>
      </c>
      <c r="B4" s="29" t="s">
        <v>367</v>
      </c>
      <c r="C4" s="29" t="s">
        <v>345</v>
      </c>
      <c r="D4" s="29" t="s">
        <v>340</v>
      </c>
      <c r="E4" s="29" t="s">
        <v>198</v>
      </c>
      <c r="F4" s="28" t="s">
        <v>368</v>
      </c>
      <c r="G4" s="30"/>
      <c r="H4" s="30">
        <v>200000</v>
      </c>
      <c r="I4" s="28" t="s">
        <v>371</v>
      </c>
      <c r="J4" s="30">
        <v>12100</v>
      </c>
      <c r="K4" s="30">
        <v>198319</v>
      </c>
      <c r="N4" t="s">
        <v>340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7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7">
        <f t="shared" ca="1" si="3"/>
        <v>0</v>
      </c>
    </row>
    <row r="5" spans="1:21" x14ac:dyDescent="0.3">
      <c r="A5" s="27" t="s">
        <v>366</v>
      </c>
      <c r="B5" s="29" t="s">
        <v>367</v>
      </c>
      <c r="C5" s="29" t="s">
        <v>346</v>
      </c>
      <c r="D5" s="29" t="s">
        <v>99</v>
      </c>
      <c r="E5" s="29" t="s">
        <v>198</v>
      </c>
      <c r="F5" s="28" t="s">
        <v>368</v>
      </c>
      <c r="G5" s="30"/>
      <c r="H5" s="30">
        <v>400000</v>
      </c>
      <c r="I5" s="28" t="s">
        <v>372</v>
      </c>
      <c r="J5" s="30">
        <v>7500</v>
      </c>
      <c r="K5" s="30">
        <v>399675</v>
      </c>
      <c r="N5" t="s">
        <v>99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7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7">
        <f t="shared" ca="1" si="3"/>
        <v>0</v>
      </c>
    </row>
    <row r="6" spans="1:21" x14ac:dyDescent="0.3">
      <c r="A6" s="27" t="s">
        <v>366</v>
      </c>
      <c r="B6" s="29" t="s">
        <v>367</v>
      </c>
      <c r="C6" s="29" t="s">
        <v>347</v>
      </c>
      <c r="D6" s="29" t="s">
        <v>348</v>
      </c>
      <c r="E6" s="29" t="s">
        <v>199</v>
      </c>
      <c r="F6" s="28" t="s">
        <v>368</v>
      </c>
      <c r="G6" s="30"/>
      <c r="H6" s="30">
        <v>408421.6</v>
      </c>
      <c r="I6" s="28" t="s">
        <v>373</v>
      </c>
      <c r="J6" s="30">
        <v>401200</v>
      </c>
      <c r="K6" s="30">
        <v>454158.4</v>
      </c>
      <c r="N6" t="s">
        <v>336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7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7">
        <f t="shared" ca="1" si="3"/>
        <v>0</v>
      </c>
    </row>
    <row r="7" spans="1:21" x14ac:dyDescent="0.3">
      <c r="A7" s="27" t="s">
        <v>366</v>
      </c>
      <c r="B7" s="29" t="s">
        <v>367</v>
      </c>
      <c r="C7" s="29" t="s">
        <v>349</v>
      </c>
      <c r="D7" s="29" t="s">
        <v>336</v>
      </c>
      <c r="E7" s="29" t="s">
        <v>198</v>
      </c>
      <c r="F7" s="28" t="s">
        <v>368</v>
      </c>
      <c r="G7" s="30"/>
      <c r="H7" s="30">
        <v>200000</v>
      </c>
      <c r="I7" s="28" t="s">
        <v>374</v>
      </c>
      <c r="J7" s="30">
        <v>5500</v>
      </c>
      <c r="K7" s="30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" x14ac:dyDescent="0.3"/>
  <cols>
    <col min="3" max="3" width="11.582031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08203125" bestFit="1" customWidth="1"/>
  </cols>
  <sheetData>
    <row r="1" spans="1:16" x14ac:dyDescent="0.3">
      <c r="A1" s="7" t="s">
        <v>200</v>
      </c>
      <c r="B1" s="7" t="s">
        <v>201</v>
      </c>
      <c r="C1" s="7" t="s">
        <v>202</v>
      </c>
      <c r="D1" s="7" t="s">
        <v>203</v>
      </c>
      <c r="E1" s="7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3">
      <c r="A2" s="7">
        <v>300454</v>
      </c>
      <c r="B2" s="7" t="s">
        <v>121</v>
      </c>
      <c r="C2" s="15">
        <v>3000</v>
      </c>
      <c r="D2" s="15">
        <v>653069</v>
      </c>
      <c r="E2" s="7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7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8">
        <f ca="1">N2-O2</f>
        <v>-3000</v>
      </c>
    </row>
    <row r="3" spans="1:16" x14ac:dyDescent="0.3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7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8">
        <f t="shared" ref="P3:P45" ca="1" si="4">N3-O3</f>
        <v>0</v>
      </c>
    </row>
    <row r="4" spans="1:16" x14ac:dyDescent="0.3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7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8">
        <f t="shared" ca="1" si="4"/>
        <v>-3600</v>
      </c>
    </row>
    <row r="5" spans="1:16" x14ac:dyDescent="0.3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7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8">
        <f t="shared" ca="1" si="4"/>
        <v>-4200</v>
      </c>
    </row>
    <row r="6" spans="1:16" x14ac:dyDescent="0.3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7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8">
        <f t="shared" ca="1" si="4"/>
        <v>-29800</v>
      </c>
    </row>
    <row r="7" spans="1:16" x14ac:dyDescent="0.3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7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8">
        <f t="shared" ca="1" si="4"/>
        <v>-15300</v>
      </c>
    </row>
    <row r="8" spans="1:16" x14ac:dyDescent="0.3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7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8">
        <f t="shared" ca="1" si="4"/>
        <v>-35500</v>
      </c>
    </row>
    <row r="9" spans="1:16" x14ac:dyDescent="0.3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7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8">
        <f t="shared" ca="1" si="4"/>
        <v>-15000</v>
      </c>
    </row>
    <row r="10" spans="1:16" x14ac:dyDescent="0.3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7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8">
        <f t="shared" ca="1" si="4"/>
        <v>0</v>
      </c>
    </row>
    <row r="11" spans="1:16" x14ac:dyDescent="0.3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7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8">
        <f t="shared" ca="1" si="4"/>
        <v>0</v>
      </c>
    </row>
    <row r="12" spans="1:16" x14ac:dyDescent="0.3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7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8">
        <f t="shared" ca="1" si="4"/>
        <v>-3800</v>
      </c>
    </row>
    <row r="13" spans="1:16" x14ac:dyDescent="0.3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7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8">
        <f t="shared" ca="1" si="4"/>
        <v>-3900</v>
      </c>
    </row>
    <row r="14" spans="1:16" x14ac:dyDescent="0.3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7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8">
        <f t="shared" ca="1" si="4"/>
        <v>0</v>
      </c>
    </row>
    <row r="15" spans="1:16" x14ac:dyDescent="0.3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7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8">
        <f t="shared" ca="1" si="4"/>
        <v>0</v>
      </c>
    </row>
    <row r="16" spans="1:16" x14ac:dyDescent="0.3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152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7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8">
        <f t="shared" ca="1" si="4"/>
        <v>-19200</v>
      </c>
    </row>
    <row r="17" spans="1:16" x14ac:dyDescent="0.3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7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8">
        <f t="shared" ca="1" si="4"/>
        <v>0</v>
      </c>
    </row>
    <row r="18" spans="1:16" x14ac:dyDescent="0.3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7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8">
        <f t="shared" ca="1" si="4"/>
        <v>500</v>
      </c>
    </row>
    <row r="19" spans="1:16" x14ac:dyDescent="0.3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7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8">
        <f t="shared" ca="1" si="4"/>
        <v>0</v>
      </c>
    </row>
    <row r="20" spans="1:16" x14ac:dyDescent="0.3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7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8">
        <f t="shared" ca="1" si="4"/>
        <v>0</v>
      </c>
    </row>
    <row r="21" spans="1:16" x14ac:dyDescent="0.3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7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8">
        <f t="shared" ca="1" si="4"/>
        <v>-4000</v>
      </c>
    </row>
    <row r="22" spans="1:16" x14ac:dyDescent="0.3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7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8">
        <f t="shared" ca="1" si="4"/>
        <v>0</v>
      </c>
    </row>
    <row r="23" spans="1:16" x14ac:dyDescent="0.3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7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8">
        <f t="shared" ca="1" si="4"/>
        <v>500</v>
      </c>
    </row>
    <row r="24" spans="1:16" x14ac:dyDescent="0.3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7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8">
        <f t="shared" ca="1" si="4"/>
        <v>-3500</v>
      </c>
    </row>
    <row r="25" spans="1:16" x14ac:dyDescent="0.3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7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8">
        <f t="shared" ca="1" si="4"/>
        <v>-1300</v>
      </c>
    </row>
    <row r="26" spans="1:16" x14ac:dyDescent="0.3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7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8">
        <f t="shared" ca="1" si="4"/>
        <v>-2400</v>
      </c>
    </row>
    <row r="27" spans="1:16" x14ac:dyDescent="0.3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7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8">
        <f t="shared" ca="1" si="4"/>
        <v>-15500</v>
      </c>
    </row>
    <row r="28" spans="1:16" x14ac:dyDescent="0.3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7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8">
        <f t="shared" ca="1" si="4"/>
        <v>2900</v>
      </c>
    </row>
    <row r="29" spans="1:16" x14ac:dyDescent="0.3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7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8">
        <f t="shared" ca="1" si="4"/>
        <v>-5900</v>
      </c>
    </row>
    <row r="30" spans="1:16" x14ac:dyDescent="0.3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7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8">
        <f t="shared" ca="1" si="4"/>
        <v>-10400</v>
      </c>
    </row>
    <row r="31" spans="1:16" x14ac:dyDescent="0.3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7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8">
        <f t="shared" ca="1" si="4"/>
        <v>-11900</v>
      </c>
    </row>
    <row r="32" spans="1:16" x14ac:dyDescent="0.3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7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8">
        <f t="shared" ca="1" si="4"/>
        <v>-2600</v>
      </c>
    </row>
    <row r="33" spans="1:16" x14ac:dyDescent="0.3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7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8">
        <f t="shared" ca="1" si="4"/>
        <v>-2200</v>
      </c>
    </row>
    <row r="34" spans="1:16" x14ac:dyDescent="0.3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7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8">
        <f t="shared" ca="1" si="4"/>
        <v>-7050</v>
      </c>
    </row>
    <row r="35" spans="1:16" x14ac:dyDescent="0.3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7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8">
        <f t="shared" ca="1" si="4"/>
        <v>-9000</v>
      </c>
    </row>
    <row r="36" spans="1:16" x14ac:dyDescent="0.3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7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8">
        <f t="shared" ca="1" si="4"/>
        <v>0</v>
      </c>
    </row>
    <row r="37" spans="1:16" x14ac:dyDescent="0.3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7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8">
        <f t="shared" ca="1" si="4"/>
        <v>-6400</v>
      </c>
    </row>
    <row r="38" spans="1:16" x14ac:dyDescent="0.3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7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8">
        <f t="shared" ca="1" si="4"/>
        <v>-2300</v>
      </c>
    </row>
    <row r="39" spans="1:16" x14ac:dyDescent="0.3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7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8">
        <f t="shared" ca="1" si="4"/>
        <v>700</v>
      </c>
    </row>
    <row r="40" spans="1:16" x14ac:dyDescent="0.3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253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7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8">
        <f t="shared" ca="1" si="4"/>
        <v>0</v>
      </c>
    </row>
    <row r="41" spans="1:16" x14ac:dyDescent="0.3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254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7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8">
        <f t="shared" ca="1" si="4"/>
        <v>-8700</v>
      </c>
    </row>
    <row r="42" spans="1:16" x14ac:dyDescent="0.3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7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8">
        <f t="shared" ca="1" si="4"/>
        <v>-50000</v>
      </c>
    </row>
    <row r="43" spans="1:16" x14ac:dyDescent="0.3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7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8">
        <f t="shared" ca="1" si="4"/>
        <v>0</v>
      </c>
    </row>
    <row r="44" spans="1:16" x14ac:dyDescent="0.3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  <c r="I44" t="s">
        <v>281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7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8">
        <f t="shared" ca="1" si="4"/>
        <v>-70000</v>
      </c>
    </row>
    <row r="45" spans="1:16" x14ac:dyDescent="0.3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  <c r="I45" t="s">
        <v>279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7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8">
        <f t="shared" ca="1" si="4"/>
        <v>0</v>
      </c>
    </row>
    <row r="46" spans="1:16" x14ac:dyDescent="0.3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  <c r="I46" t="s">
        <v>131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7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8">
        <f t="shared" ref="P46:P47" ca="1" si="8">N46-O46</f>
        <v>-2000</v>
      </c>
    </row>
    <row r="47" spans="1:16" x14ac:dyDescent="0.3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  <c r="I47" t="s">
        <v>242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7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8">
        <f t="shared" ca="1" si="8"/>
        <v>0</v>
      </c>
    </row>
    <row r="48" spans="1:16" x14ac:dyDescent="0.3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  <c r="I48" t="s">
        <v>320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7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8">
        <f t="shared" ref="P48:P49" ca="1" si="12">N48-O48</f>
        <v>0</v>
      </c>
    </row>
    <row r="49" spans="1:16" x14ac:dyDescent="0.3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  <c r="I49" t="s">
        <v>289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7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8">
        <f t="shared" ca="1" si="12"/>
        <v>0</v>
      </c>
    </row>
    <row r="50" spans="1:16" x14ac:dyDescent="0.3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16" x14ac:dyDescent="0.3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16" x14ac:dyDescent="0.3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16" ht="15" x14ac:dyDescent="0.3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16" ht="15" x14ac:dyDescent="0.3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16" ht="15" x14ac:dyDescent="0.3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16" ht="15" x14ac:dyDescent="0.3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16" ht="15" x14ac:dyDescent="0.3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16" ht="15" x14ac:dyDescent="0.3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16" ht="15" x14ac:dyDescent="0.3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16" ht="15" x14ac:dyDescent="0.3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16" ht="15" x14ac:dyDescent="0.3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16" ht="15" x14ac:dyDescent="0.3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16" ht="15" x14ac:dyDescent="0.3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16" ht="15" x14ac:dyDescent="0.3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ht="15" x14ac:dyDescent="0.3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ht="15" x14ac:dyDescent="0.3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ht="15" x14ac:dyDescent="0.3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ht="15" x14ac:dyDescent="0.3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ht="15" x14ac:dyDescent="0.3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ht="15" x14ac:dyDescent="0.3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ht="15" x14ac:dyDescent="0.3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ht="15" x14ac:dyDescent="0.3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ht="15" x14ac:dyDescent="0.3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ht="15" x14ac:dyDescent="0.3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ht="15" x14ac:dyDescent="0.3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ht="15" x14ac:dyDescent="0.3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ht="15" x14ac:dyDescent="0.3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ht="15" x14ac:dyDescent="0.3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ht="15" x14ac:dyDescent="0.3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ht="15" x14ac:dyDescent="0.3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ht="15" x14ac:dyDescent="0.3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ht="15" x14ac:dyDescent="0.3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ht="15" x14ac:dyDescent="0.3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ht="15" x14ac:dyDescent="0.3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ht="15" x14ac:dyDescent="0.3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ht="15" x14ac:dyDescent="0.3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ht="15" x14ac:dyDescent="0.3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ht="15" x14ac:dyDescent="0.3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ht="15" x14ac:dyDescent="0.3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ht="15" x14ac:dyDescent="0.3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ht="15" x14ac:dyDescent="0.3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ht="15" x14ac:dyDescent="0.3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ht="15" x14ac:dyDescent="0.3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ht="15" x14ac:dyDescent="0.3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ht="15" x14ac:dyDescent="0.3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ht="15" x14ac:dyDescent="0.3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ht="15" x14ac:dyDescent="0.3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ht="15" x14ac:dyDescent="0.3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ht="15" x14ac:dyDescent="0.3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ht="15" x14ac:dyDescent="0.3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ht="15" x14ac:dyDescent="0.3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ht="15" x14ac:dyDescent="0.3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ht="15" x14ac:dyDescent="0.3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ht="15" x14ac:dyDescent="0.3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ht="15" x14ac:dyDescent="0.3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ht="15" x14ac:dyDescent="0.3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ht="15" x14ac:dyDescent="0.3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ht="15" x14ac:dyDescent="0.3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ht="15" x14ac:dyDescent="0.3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ht="15" x14ac:dyDescent="0.3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ht="15" x14ac:dyDescent="0.3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ht="15" x14ac:dyDescent="0.3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ht="15" x14ac:dyDescent="0.3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ht="15" x14ac:dyDescent="0.3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ht="15" x14ac:dyDescent="0.3">
      <c r="A115" s="11" t="s">
        <v>256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ht="15" x14ac:dyDescent="0.3">
      <c r="A116" s="11" t="s">
        <v>257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ht="15" x14ac:dyDescent="0.3">
      <c r="A117" s="7" t="s">
        <v>258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ht="15" x14ac:dyDescent="0.3">
      <c r="A118" s="11" t="s">
        <v>259</v>
      </c>
      <c r="B118" s="7" t="s">
        <v>253</v>
      </c>
      <c r="C118" s="15">
        <v>25000</v>
      </c>
      <c r="D118" s="15">
        <v>1520131</v>
      </c>
      <c r="E118" s="8" t="s">
        <v>198</v>
      </c>
    </row>
    <row r="119" spans="1:5" ht="15" x14ac:dyDescent="0.3">
      <c r="A119" s="11" t="s">
        <v>260</v>
      </c>
      <c r="B119" s="7" t="s">
        <v>254</v>
      </c>
      <c r="C119" s="15">
        <v>4000</v>
      </c>
      <c r="D119" s="14">
        <v>789952.31</v>
      </c>
      <c r="E119" s="8" t="s">
        <v>198</v>
      </c>
    </row>
    <row r="120" spans="1:5" ht="15" x14ac:dyDescent="0.3">
      <c r="A120" s="11" t="s">
        <v>261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ht="15" x14ac:dyDescent="0.3">
      <c r="A121" s="11" t="s">
        <v>262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ht="15" x14ac:dyDescent="0.3">
      <c r="A122" s="11" t="s">
        <v>263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ht="15" x14ac:dyDescent="0.3">
      <c r="A123" s="7" t="s">
        <v>264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ht="15" x14ac:dyDescent="0.3">
      <c r="A124" s="11" t="s">
        <v>265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ht="15" x14ac:dyDescent="0.3">
      <c r="A125" s="11" t="s">
        <v>266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ht="15" x14ac:dyDescent="0.3">
      <c r="A126" s="7" t="s">
        <v>267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ht="15" x14ac:dyDescent="0.3">
      <c r="A127" s="11" t="s">
        <v>268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ht="15" x14ac:dyDescent="0.3">
      <c r="A128" s="11" t="s">
        <v>269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ht="15" x14ac:dyDescent="0.3">
      <c r="A129" s="7" t="s">
        <v>270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ht="15" x14ac:dyDescent="0.3">
      <c r="A130" s="11" t="s">
        <v>271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ht="15" x14ac:dyDescent="0.3">
      <c r="A131" s="11" t="s">
        <v>272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ht="15" x14ac:dyDescent="0.3">
      <c r="A132" s="11" t="s">
        <v>273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ht="15" x14ac:dyDescent="0.3">
      <c r="A133" s="11" t="s">
        <v>274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ht="15" x14ac:dyDescent="0.3">
      <c r="A134" s="11" t="s">
        <v>275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ht="15" x14ac:dyDescent="0.3">
      <c r="A135" s="7" t="s">
        <v>276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ht="15" x14ac:dyDescent="0.3">
      <c r="A136" s="11" t="s">
        <v>277</v>
      </c>
      <c r="B136" s="7" t="s">
        <v>255</v>
      </c>
      <c r="C136" s="15">
        <v>-9000</v>
      </c>
      <c r="D136" s="15">
        <v>-1730916</v>
      </c>
      <c r="E136" s="8" t="s">
        <v>278</v>
      </c>
    </row>
    <row r="137" spans="1:5" ht="15" x14ac:dyDescent="0.3">
      <c r="A137" s="12">
        <v>600529</v>
      </c>
      <c r="B137" s="23" t="s">
        <v>281</v>
      </c>
      <c r="C137" s="24">
        <v>70000</v>
      </c>
      <c r="D137" s="24">
        <v>3127580</v>
      </c>
      <c r="E137" s="8" t="s">
        <v>198</v>
      </c>
    </row>
    <row r="138" spans="1:5" ht="15" x14ac:dyDescent="0.3">
      <c r="A138" s="23">
        <v>603897</v>
      </c>
      <c r="B138" s="23" t="s">
        <v>279</v>
      </c>
      <c r="C138" s="24">
        <v>25000</v>
      </c>
      <c r="D138" s="24">
        <v>1560294</v>
      </c>
      <c r="E138" s="8" t="s">
        <v>198</v>
      </c>
    </row>
    <row r="139" spans="1:5" ht="15" x14ac:dyDescent="0.3">
      <c r="A139" s="23">
        <v>688133</v>
      </c>
      <c r="B139" s="23" t="s">
        <v>190</v>
      </c>
      <c r="C139" s="24">
        <v>-3000</v>
      </c>
      <c r="D139" s="24">
        <v>-703595.45</v>
      </c>
      <c r="E139" s="8" t="s">
        <v>199</v>
      </c>
    </row>
    <row r="140" spans="1:5" ht="15" x14ac:dyDescent="0.3">
      <c r="A140" s="23">
        <v>688202</v>
      </c>
      <c r="B140" s="23" t="s">
        <v>195</v>
      </c>
      <c r="C140" s="24">
        <v>-2800</v>
      </c>
      <c r="D140" s="24">
        <v>-1666082</v>
      </c>
      <c r="E140" s="8" t="s">
        <v>199</v>
      </c>
    </row>
    <row r="141" spans="1:5" ht="15" x14ac:dyDescent="0.3">
      <c r="A141" s="23">
        <v>799</v>
      </c>
      <c r="B141" s="23" t="s">
        <v>180</v>
      </c>
      <c r="C141" s="24">
        <v>-11900</v>
      </c>
      <c r="D141" s="24">
        <v>-2669091</v>
      </c>
      <c r="E141" s="8" t="s">
        <v>199</v>
      </c>
    </row>
    <row r="142" spans="1:5" ht="15" x14ac:dyDescent="0.3">
      <c r="A142" s="23">
        <v>2245</v>
      </c>
      <c r="B142" s="23" t="s">
        <v>178</v>
      </c>
      <c r="C142" s="24">
        <v>40000</v>
      </c>
      <c r="D142" s="24">
        <v>1314310</v>
      </c>
      <c r="E142" s="8" t="s">
        <v>198</v>
      </c>
    </row>
    <row r="143" spans="1:5" ht="15" x14ac:dyDescent="0.3">
      <c r="A143" s="23">
        <v>2812</v>
      </c>
      <c r="B143" s="23" t="s">
        <v>115</v>
      </c>
      <c r="C143" s="24">
        <v>2000</v>
      </c>
      <c r="D143" s="24">
        <v>514008</v>
      </c>
      <c r="E143" s="8" t="s">
        <v>198</v>
      </c>
    </row>
    <row r="144" spans="1:5" ht="15" x14ac:dyDescent="0.3">
      <c r="A144" s="23">
        <v>300750</v>
      </c>
      <c r="B144" s="23" t="s">
        <v>103</v>
      </c>
      <c r="C144" s="24">
        <v>1100</v>
      </c>
      <c r="D144" s="24">
        <v>747623</v>
      </c>
      <c r="E144" s="8" t="s">
        <v>198</v>
      </c>
    </row>
    <row r="145" spans="1:5" ht="15" x14ac:dyDescent="0.3">
      <c r="A145" s="11">
        <v>300759</v>
      </c>
      <c r="B145" s="7" t="s">
        <v>107</v>
      </c>
      <c r="C145" s="15">
        <v>-15600</v>
      </c>
      <c r="D145" s="14">
        <v>-2904104</v>
      </c>
      <c r="E145" s="8" t="s">
        <v>199</v>
      </c>
    </row>
    <row r="146" spans="1:5" ht="15" x14ac:dyDescent="0.3">
      <c r="A146" s="7" t="s">
        <v>311</v>
      </c>
      <c r="B146" s="7" t="s">
        <v>197</v>
      </c>
      <c r="C146" s="15">
        <v>-7700</v>
      </c>
      <c r="D146" s="15">
        <v>-3367073.9</v>
      </c>
      <c r="E146" s="8" t="s">
        <v>199</v>
      </c>
    </row>
    <row r="147" spans="1:5" ht="15" x14ac:dyDescent="0.3">
      <c r="A147" s="11" t="s">
        <v>312</v>
      </c>
      <c r="B147" s="7" t="s">
        <v>281</v>
      </c>
      <c r="C147" s="15">
        <v>-70000</v>
      </c>
      <c r="D147" s="15">
        <v>-3050338</v>
      </c>
      <c r="E147" s="8" t="s">
        <v>199</v>
      </c>
    </row>
    <row r="148" spans="1:5" ht="15" x14ac:dyDescent="0.3">
      <c r="A148" s="11" t="s">
        <v>313</v>
      </c>
      <c r="B148" s="7" t="s">
        <v>131</v>
      </c>
      <c r="C148" s="15">
        <v>8000</v>
      </c>
      <c r="D148" s="14">
        <v>1958995</v>
      </c>
      <c r="E148" s="8" t="s">
        <v>198</v>
      </c>
    </row>
    <row r="149" spans="1:5" ht="15" x14ac:dyDescent="0.3">
      <c r="A149" s="11" t="s">
        <v>256</v>
      </c>
      <c r="B149" s="7" t="s">
        <v>160</v>
      </c>
      <c r="C149" s="15">
        <v>5000</v>
      </c>
      <c r="D149" s="15">
        <v>364948</v>
      </c>
      <c r="E149" s="8" t="s">
        <v>198</v>
      </c>
    </row>
    <row r="150" spans="1:5" ht="15" x14ac:dyDescent="0.3">
      <c r="A150" s="11" t="s">
        <v>260</v>
      </c>
      <c r="B150" s="7" t="s">
        <v>254</v>
      </c>
      <c r="C150" s="15">
        <v>5000</v>
      </c>
      <c r="D150" s="15">
        <v>889565</v>
      </c>
      <c r="E150" s="8" t="s">
        <v>198</v>
      </c>
    </row>
    <row r="151" spans="1:5" ht="15" x14ac:dyDescent="0.3">
      <c r="A151" s="11" t="s">
        <v>314</v>
      </c>
      <c r="B151" s="7" t="s">
        <v>279</v>
      </c>
      <c r="C151" s="15">
        <v>10000</v>
      </c>
      <c r="D151" s="14">
        <v>622667</v>
      </c>
      <c r="E151" s="8" t="s">
        <v>198</v>
      </c>
    </row>
    <row r="152" spans="1:5" ht="15" x14ac:dyDescent="0.3">
      <c r="A152" s="7" t="s">
        <v>315</v>
      </c>
      <c r="B152" s="7" t="s">
        <v>190</v>
      </c>
      <c r="C152" s="15">
        <v>-3400</v>
      </c>
      <c r="D152" s="15">
        <v>-778590.16</v>
      </c>
      <c r="E152" s="8" t="s">
        <v>199</v>
      </c>
    </row>
    <row r="153" spans="1:5" ht="15" x14ac:dyDescent="0.3">
      <c r="A153" s="11" t="s">
        <v>316</v>
      </c>
      <c r="B153" s="7" t="s">
        <v>317</v>
      </c>
      <c r="C153" s="15">
        <v>1000</v>
      </c>
      <c r="D153" s="15">
        <v>498036</v>
      </c>
      <c r="E153" s="8" t="s">
        <v>318</v>
      </c>
    </row>
    <row r="154" spans="1:5" ht="15" x14ac:dyDescent="0.3">
      <c r="A154" s="12" t="s">
        <v>271</v>
      </c>
      <c r="B154" s="23" t="s">
        <v>113</v>
      </c>
      <c r="C154" s="24">
        <v>10000</v>
      </c>
      <c r="D154" s="24">
        <v>1597507</v>
      </c>
      <c r="E154" s="8" t="s">
        <v>198</v>
      </c>
    </row>
    <row r="155" spans="1:5" ht="15" x14ac:dyDescent="0.3">
      <c r="A155" s="23" t="s">
        <v>241</v>
      </c>
      <c r="B155" s="23" t="s">
        <v>242</v>
      </c>
      <c r="C155" s="24">
        <v>90000</v>
      </c>
      <c r="D155" s="24">
        <v>1557256.2</v>
      </c>
      <c r="E155" s="8" t="s">
        <v>198</v>
      </c>
    </row>
    <row r="156" spans="1:5" ht="15" x14ac:dyDescent="0.3">
      <c r="A156" s="7">
        <v>600563</v>
      </c>
      <c r="B156" s="23" t="s">
        <v>131</v>
      </c>
      <c r="C156" s="15">
        <v>-2000</v>
      </c>
      <c r="D156" s="24">
        <v>-493634</v>
      </c>
      <c r="E156" s="25" t="s">
        <v>199</v>
      </c>
    </row>
    <row r="157" spans="1:5" ht="15" x14ac:dyDescent="0.3">
      <c r="A157" s="7">
        <v>601689</v>
      </c>
      <c r="B157" s="23" t="s">
        <v>109</v>
      </c>
      <c r="C157" s="15">
        <v>-21000</v>
      </c>
      <c r="D157" s="24">
        <v>-1344292</v>
      </c>
      <c r="E157" s="25" t="s">
        <v>199</v>
      </c>
    </row>
    <row r="158" spans="1:5" ht="15" x14ac:dyDescent="0.3">
      <c r="A158" s="7">
        <v>603659</v>
      </c>
      <c r="B158" s="23" t="s">
        <v>254</v>
      </c>
      <c r="C158" s="15">
        <v>-9000</v>
      </c>
      <c r="D158" s="24">
        <v>-1609607</v>
      </c>
      <c r="E158" s="25" t="s">
        <v>199</v>
      </c>
    </row>
    <row r="159" spans="1:5" ht="15" x14ac:dyDescent="0.3">
      <c r="A159" s="23">
        <v>2245</v>
      </c>
      <c r="B159" s="23" t="s">
        <v>178</v>
      </c>
      <c r="C159" s="24">
        <v>-50000</v>
      </c>
      <c r="D159" s="24">
        <v>-1511390</v>
      </c>
      <c r="E159" s="25" t="s">
        <v>199</v>
      </c>
    </row>
    <row r="160" spans="1:5" ht="15" x14ac:dyDescent="0.3">
      <c r="A160" s="23">
        <v>2812</v>
      </c>
      <c r="B160" s="23" t="s">
        <v>115</v>
      </c>
      <c r="C160" s="24">
        <v>2000</v>
      </c>
      <c r="D160" s="24">
        <v>504255</v>
      </c>
      <c r="E160" s="25" t="s">
        <v>198</v>
      </c>
    </row>
    <row r="161" spans="1:5" ht="15" x14ac:dyDescent="0.3">
      <c r="A161" s="7">
        <v>300014</v>
      </c>
      <c r="B161" s="23" t="s">
        <v>105</v>
      </c>
      <c r="C161" s="15">
        <v>3500</v>
      </c>
      <c r="D161" s="24">
        <v>502896</v>
      </c>
      <c r="E161" s="25" t="s">
        <v>198</v>
      </c>
    </row>
    <row r="162" spans="1:5" ht="15" x14ac:dyDescent="0.3">
      <c r="A162" s="7">
        <v>300035</v>
      </c>
      <c r="B162" s="23" t="s">
        <v>320</v>
      </c>
      <c r="C162" s="15">
        <v>30000</v>
      </c>
      <c r="D162" s="24">
        <v>1157657</v>
      </c>
      <c r="E162" s="25" t="s">
        <v>198</v>
      </c>
    </row>
    <row r="163" spans="1:5" ht="15" x14ac:dyDescent="0.3">
      <c r="A163" s="7">
        <v>300073</v>
      </c>
      <c r="B163" s="23" t="s">
        <v>170</v>
      </c>
      <c r="C163" s="15">
        <v>6000</v>
      </c>
      <c r="D163" s="24">
        <v>649411</v>
      </c>
      <c r="E163" s="25" t="s">
        <v>198</v>
      </c>
    </row>
    <row r="164" spans="1:5" ht="15" x14ac:dyDescent="0.3">
      <c r="A164" s="23">
        <v>300363</v>
      </c>
      <c r="B164" s="23" t="s">
        <v>194</v>
      </c>
      <c r="C164" s="24">
        <v>-16000</v>
      </c>
      <c r="D164" s="24">
        <v>-1548033</v>
      </c>
      <c r="E164" s="25" t="s">
        <v>199</v>
      </c>
    </row>
    <row r="165" spans="1:5" ht="15" x14ac:dyDescent="0.3">
      <c r="A165" s="23">
        <v>300450</v>
      </c>
      <c r="B165" s="23" t="s">
        <v>129</v>
      </c>
      <c r="C165" s="24">
        <v>10000</v>
      </c>
      <c r="D165" s="24">
        <v>811966</v>
      </c>
      <c r="E165" s="25" t="s">
        <v>198</v>
      </c>
    </row>
    <row r="166" spans="1:5" ht="15" x14ac:dyDescent="0.3">
      <c r="A166" s="7">
        <v>300811</v>
      </c>
      <c r="B166" s="23" t="s">
        <v>246</v>
      </c>
      <c r="C166" s="15">
        <v>5000</v>
      </c>
      <c r="D166" s="24">
        <v>525341</v>
      </c>
      <c r="E166" s="25" t="s">
        <v>198</v>
      </c>
    </row>
    <row r="167" spans="1:5" ht="15" x14ac:dyDescent="0.3">
      <c r="A167" s="7" t="s">
        <v>241</v>
      </c>
      <c r="B167" s="23" t="s">
        <v>242</v>
      </c>
      <c r="C167" s="15">
        <v>30000</v>
      </c>
      <c r="D167" s="24">
        <v>532714.9</v>
      </c>
      <c r="E167" s="25" t="s">
        <v>198</v>
      </c>
    </row>
    <row r="168" spans="1:5" ht="15" x14ac:dyDescent="0.3">
      <c r="A168" s="7" t="s">
        <v>301</v>
      </c>
      <c r="B168" s="23" t="s">
        <v>289</v>
      </c>
      <c r="C168" s="15">
        <v>250000</v>
      </c>
      <c r="D168" s="24">
        <v>812909.6</v>
      </c>
      <c r="E168" s="25" t="s">
        <v>198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" x14ac:dyDescent="0.3"/>
  <cols>
    <col min="1" max="1" width="10.08203125" bestFit="1" customWidth="1"/>
    <col min="2" max="2" width="15.08203125" bestFit="1" customWidth="1"/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3">
      <c r="A2" s="4" t="s">
        <v>122</v>
      </c>
      <c r="B2" s="4" t="s">
        <v>123</v>
      </c>
      <c r="C2" s="4" t="s">
        <v>91</v>
      </c>
      <c r="D2" s="4">
        <v>200</v>
      </c>
      <c r="E2" t="s">
        <v>198</v>
      </c>
      <c r="F2" s="9" t="s">
        <v>216</v>
      </c>
      <c r="G2" s="2">
        <v>44608</v>
      </c>
    </row>
    <row r="3" spans="1:7" x14ac:dyDescent="0.3">
      <c r="A3" t="s">
        <v>169</v>
      </c>
      <c r="B3" t="s">
        <v>170</v>
      </c>
      <c r="C3" t="s">
        <v>91</v>
      </c>
      <c r="D3" s="4">
        <v>300</v>
      </c>
      <c r="E3" t="s">
        <v>198</v>
      </c>
      <c r="F3" s="9" t="s">
        <v>216</v>
      </c>
      <c r="G3" s="2">
        <v>44561</v>
      </c>
    </row>
    <row r="4" spans="1:7" x14ac:dyDescent="0.3">
      <c r="A4" t="s">
        <v>165</v>
      </c>
      <c r="B4" t="s">
        <v>166</v>
      </c>
      <c r="C4" t="s">
        <v>91</v>
      </c>
      <c r="D4" s="4">
        <v>300</v>
      </c>
      <c r="E4" t="s">
        <v>198</v>
      </c>
      <c r="F4" s="9" t="s">
        <v>216</v>
      </c>
      <c r="G4" s="2">
        <v>44561</v>
      </c>
    </row>
    <row r="5" spans="1:7" x14ac:dyDescent="0.3">
      <c r="A5" t="s">
        <v>167</v>
      </c>
      <c r="B5" t="s">
        <v>168</v>
      </c>
      <c r="C5" t="s">
        <v>91</v>
      </c>
      <c r="D5" s="4">
        <v>300</v>
      </c>
      <c r="E5" t="s">
        <v>198</v>
      </c>
      <c r="F5" s="9" t="s">
        <v>216</v>
      </c>
      <c r="G5" s="2">
        <v>44561</v>
      </c>
    </row>
    <row r="6" spans="1:7" x14ac:dyDescent="0.3">
      <c r="A6" t="s">
        <v>181</v>
      </c>
      <c r="B6" t="s">
        <v>182</v>
      </c>
      <c r="C6" t="s">
        <v>91</v>
      </c>
      <c r="D6">
        <v>500</v>
      </c>
      <c r="E6" t="s">
        <v>198</v>
      </c>
      <c r="F6" s="9" t="s">
        <v>216</v>
      </c>
      <c r="G6" s="2">
        <v>44561</v>
      </c>
    </row>
    <row r="7" spans="1:7" x14ac:dyDescent="0.3">
      <c r="A7" s="4" t="s">
        <v>92</v>
      </c>
      <c r="B7" s="4" t="s">
        <v>93</v>
      </c>
      <c r="C7" s="4" t="s">
        <v>91</v>
      </c>
      <c r="D7" s="4">
        <v>150</v>
      </c>
      <c r="E7" t="s">
        <v>198</v>
      </c>
      <c r="F7" s="9" t="s">
        <v>216</v>
      </c>
      <c r="G7" s="5">
        <v>44571</v>
      </c>
    </row>
    <row r="8" spans="1:7" x14ac:dyDescent="0.3">
      <c r="A8" s="4" t="s">
        <v>114</v>
      </c>
      <c r="B8" s="4" t="s">
        <v>115</v>
      </c>
      <c r="C8" s="4" t="s">
        <v>91</v>
      </c>
      <c r="D8" s="4">
        <v>100</v>
      </c>
      <c r="E8" t="s">
        <v>198</v>
      </c>
      <c r="F8" s="9" t="s">
        <v>216</v>
      </c>
      <c r="G8" s="5">
        <v>44571</v>
      </c>
    </row>
    <row r="9" spans="1:7" x14ac:dyDescent="0.3">
      <c r="A9" t="s">
        <v>114</v>
      </c>
      <c r="B9" s="4" t="s">
        <v>115</v>
      </c>
      <c r="C9" s="4" t="s">
        <v>91</v>
      </c>
      <c r="D9" s="4">
        <v>200</v>
      </c>
      <c r="E9" t="s">
        <v>198</v>
      </c>
      <c r="F9" s="9" t="s">
        <v>216</v>
      </c>
      <c r="G9" s="2">
        <v>44608</v>
      </c>
    </row>
    <row r="10" spans="1:7" x14ac:dyDescent="0.3">
      <c r="A10" t="s">
        <v>130</v>
      </c>
      <c r="B10" t="s">
        <v>131</v>
      </c>
      <c r="C10" t="s">
        <v>91</v>
      </c>
      <c r="D10">
        <v>500</v>
      </c>
      <c r="E10" t="s">
        <v>198</v>
      </c>
      <c r="F10" s="9" t="s">
        <v>216</v>
      </c>
      <c r="G10" s="2">
        <v>44561</v>
      </c>
    </row>
    <row r="11" spans="1:7" x14ac:dyDescent="0.3">
      <c r="A11" t="s">
        <v>130</v>
      </c>
      <c r="B11" s="4" t="s">
        <v>131</v>
      </c>
      <c r="C11" s="4" t="s">
        <v>91</v>
      </c>
      <c r="D11" s="4">
        <v>200</v>
      </c>
      <c r="E11" t="s">
        <v>198</v>
      </c>
      <c r="F11" s="9" t="s">
        <v>216</v>
      </c>
      <c r="G11" s="2">
        <v>44608</v>
      </c>
    </row>
    <row r="12" spans="1:7" x14ac:dyDescent="0.3">
      <c r="A12" t="s">
        <v>153</v>
      </c>
      <c r="B12" s="4" t="s">
        <v>154</v>
      </c>
      <c r="C12" t="s">
        <v>91</v>
      </c>
      <c r="D12" s="4">
        <v>300</v>
      </c>
      <c r="E12" t="s">
        <v>198</v>
      </c>
      <c r="F12" s="9" t="s">
        <v>216</v>
      </c>
      <c r="G12" s="2">
        <v>44561</v>
      </c>
    </row>
    <row r="13" spans="1:7" x14ac:dyDescent="0.3">
      <c r="A13" t="s">
        <v>157</v>
      </c>
      <c r="B13" s="4" t="s">
        <v>158</v>
      </c>
      <c r="C13" t="s">
        <v>91</v>
      </c>
      <c r="D13" s="4">
        <v>200</v>
      </c>
      <c r="E13" t="s">
        <v>198</v>
      </c>
      <c r="F13" s="9" t="s">
        <v>216</v>
      </c>
      <c r="G13" s="2">
        <v>44561</v>
      </c>
    </row>
    <row r="14" spans="1:7" x14ac:dyDescent="0.3">
      <c r="A14" t="s">
        <v>191</v>
      </c>
      <c r="B14" t="s">
        <v>192</v>
      </c>
      <c r="C14" t="s">
        <v>91</v>
      </c>
      <c r="D14">
        <v>500</v>
      </c>
      <c r="E14" t="s">
        <v>198</v>
      </c>
      <c r="F14" s="9" t="s">
        <v>216</v>
      </c>
      <c r="G14" s="2">
        <v>44561</v>
      </c>
    </row>
    <row r="15" spans="1:7" x14ac:dyDescent="0.3">
      <c r="A15" s="4" t="s">
        <v>96</v>
      </c>
      <c r="B15" s="4" t="s">
        <v>97</v>
      </c>
      <c r="C15" s="4" t="s">
        <v>91</v>
      </c>
      <c r="D15" s="4">
        <v>100</v>
      </c>
      <c r="E15" t="s">
        <v>198</v>
      </c>
      <c r="F15" s="9" t="s">
        <v>216</v>
      </c>
      <c r="G15" s="5">
        <v>44571</v>
      </c>
    </row>
    <row r="16" spans="1:7" x14ac:dyDescent="0.3">
      <c r="A16" t="s">
        <v>159</v>
      </c>
      <c r="B16" t="s">
        <v>160</v>
      </c>
      <c r="C16" t="s">
        <v>91</v>
      </c>
      <c r="D16" s="4">
        <v>300</v>
      </c>
      <c r="E16" t="s">
        <v>198</v>
      </c>
      <c r="F16" s="9" t="s">
        <v>216</v>
      </c>
      <c r="G16" s="2">
        <v>44561</v>
      </c>
    </row>
    <row r="17" spans="1:7" x14ac:dyDescent="0.3">
      <c r="A17" t="s">
        <v>173</v>
      </c>
      <c r="B17" t="s">
        <v>174</v>
      </c>
      <c r="C17" t="s">
        <v>91</v>
      </c>
      <c r="D17">
        <v>500</v>
      </c>
      <c r="E17" t="s">
        <v>198</v>
      </c>
      <c r="F17" s="9" t="s">
        <v>216</v>
      </c>
      <c r="G17" s="2">
        <v>44561</v>
      </c>
    </row>
    <row r="18" spans="1:7" x14ac:dyDescent="0.3">
      <c r="A18" t="s">
        <v>187</v>
      </c>
      <c r="B18" t="s">
        <v>188</v>
      </c>
      <c r="C18" t="s">
        <v>91</v>
      </c>
      <c r="D18">
        <v>500</v>
      </c>
      <c r="E18" t="s">
        <v>198</v>
      </c>
      <c r="F18" s="9" t="s">
        <v>216</v>
      </c>
      <c r="G18" s="2">
        <v>44561</v>
      </c>
    </row>
    <row r="19" spans="1:7" x14ac:dyDescent="0.3">
      <c r="A19" t="s">
        <v>161</v>
      </c>
      <c r="B19" t="s">
        <v>162</v>
      </c>
      <c r="C19" t="s">
        <v>91</v>
      </c>
      <c r="D19" s="4">
        <v>300</v>
      </c>
      <c r="E19" t="s">
        <v>198</v>
      </c>
      <c r="F19" s="9" t="s">
        <v>216</v>
      </c>
      <c r="G19" s="2">
        <v>44561</v>
      </c>
    </row>
    <row r="20" spans="1:7" x14ac:dyDescent="0.3">
      <c r="A20" t="s">
        <v>161</v>
      </c>
      <c r="B20" t="s">
        <v>162</v>
      </c>
      <c r="C20" t="s">
        <v>91</v>
      </c>
      <c r="D20">
        <v>500</v>
      </c>
      <c r="E20" t="s">
        <v>198</v>
      </c>
      <c r="F20" s="9" t="s">
        <v>216</v>
      </c>
      <c r="G20" s="2">
        <v>44561</v>
      </c>
    </row>
    <row r="21" spans="1:7" x14ac:dyDescent="0.3">
      <c r="A21" t="s">
        <v>179</v>
      </c>
      <c r="B21" t="s">
        <v>180</v>
      </c>
      <c r="C21" t="s">
        <v>91</v>
      </c>
      <c r="D21">
        <v>500</v>
      </c>
      <c r="E21" t="s">
        <v>198</v>
      </c>
      <c r="F21" s="9" t="s">
        <v>216</v>
      </c>
      <c r="G21" s="2">
        <v>44561</v>
      </c>
    </row>
    <row r="22" spans="1:7" x14ac:dyDescent="0.3">
      <c r="A22" t="s">
        <v>155</v>
      </c>
      <c r="B22" s="4" t="s">
        <v>156</v>
      </c>
      <c r="C22" t="s">
        <v>91</v>
      </c>
      <c r="D22" s="4">
        <v>200</v>
      </c>
      <c r="E22" t="s">
        <v>198</v>
      </c>
      <c r="F22" s="9" t="s">
        <v>216</v>
      </c>
      <c r="G22" s="2">
        <v>44561</v>
      </c>
    </row>
    <row r="23" spans="1:7" x14ac:dyDescent="0.3">
      <c r="A23" t="s">
        <v>106</v>
      </c>
      <c r="B23" s="4" t="s">
        <v>107</v>
      </c>
      <c r="C23" t="s">
        <v>91</v>
      </c>
      <c r="D23" s="4">
        <v>-3600</v>
      </c>
      <c r="E23" t="s">
        <v>199</v>
      </c>
      <c r="F23" s="9" t="s">
        <v>217</v>
      </c>
      <c r="G23" s="2">
        <v>44561</v>
      </c>
    </row>
    <row r="24" spans="1:7" x14ac:dyDescent="0.3">
      <c r="A24" s="4" t="s">
        <v>106</v>
      </c>
      <c r="B24" s="4" t="s">
        <v>107</v>
      </c>
      <c r="C24" s="4" t="s">
        <v>91</v>
      </c>
      <c r="D24" s="4">
        <v>200</v>
      </c>
      <c r="E24" t="s">
        <v>198</v>
      </c>
      <c r="F24" s="9" t="s">
        <v>216</v>
      </c>
      <c r="G24" s="5">
        <v>44571</v>
      </c>
    </row>
    <row r="25" spans="1:7" x14ac:dyDescent="0.3">
      <c r="A25" s="4" t="s">
        <v>110</v>
      </c>
      <c r="B25" s="4" t="s">
        <v>111</v>
      </c>
      <c r="C25" s="4" t="s">
        <v>91</v>
      </c>
      <c r="D25" s="4">
        <v>200</v>
      </c>
      <c r="E25" t="s">
        <v>198</v>
      </c>
      <c r="F25" s="9" t="s">
        <v>216</v>
      </c>
      <c r="G25" s="5">
        <v>44571</v>
      </c>
    </row>
    <row r="26" spans="1:7" x14ac:dyDescent="0.3">
      <c r="A26" t="s">
        <v>140</v>
      </c>
      <c r="B26" s="4" t="s">
        <v>141</v>
      </c>
      <c r="C26" s="4" t="s">
        <v>91</v>
      </c>
      <c r="D26" s="4">
        <v>200</v>
      </c>
      <c r="E26" t="s">
        <v>198</v>
      </c>
      <c r="F26" s="9" t="s">
        <v>216</v>
      </c>
      <c r="G26" s="2">
        <v>44608</v>
      </c>
    </row>
    <row r="27" spans="1:7" x14ac:dyDescent="0.3">
      <c r="A27" t="s">
        <v>171</v>
      </c>
      <c r="B27" t="s">
        <v>172</v>
      </c>
      <c r="C27" t="s">
        <v>91</v>
      </c>
      <c r="D27" s="4">
        <v>300</v>
      </c>
      <c r="E27" t="s">
        <v>198</v>
      </c>
      <c r="F27" s="9" t="s">
        <v>216</v>
      </c>
      <c r="G27" s="2">
        <v>44561</v>
      </c>
    </row>
    <row r="28" spans="1:7" x14ac:dyDescent="0.3">
      <c r="A28" t="s">
        <v>171</v>
      </c>
      <c r="B28" t="s">
        <v>172</v>
      </c>
      <c r="C28" t="s">
        <v>91</v>
      </c>
      <c r="D28">
        <v>500</v>
      </c>
      <c r="E28" t="s">
        <v>198</v>
      </c>
      <c r="F28" s="9" t="s">
        <v>216</v>
      </c>
      <c r="G28" s="2">
        <v>44561</v>
      </c>
    </row>
    <row r="29" spans="1:7" x14ac:dyDescent="0.3">
      <c r="A29" s="4" t="s">
        <v>98</v>
      </c>
      <c r="B29" s="4" t="s">
        <v>99</v>
      </c>
      <c r="C29" s="4" t="s">
        <v>91</v>
      </c>
      <c r="D29" s="4">
        <v>300</v>
      </c>
      <c r="E29" t="s">
        <v>198</v>
      </c>
      <c r="F29" s="9" t="s">
        <v>216</v>
      </c>
      <c r="G29" s="5">
        <v>44571</v>
      </c>
    </row>
    <row r="30" spans="1:7" x14ac:dyDescent="0.3">
      <c r="A30" s="4" t="s">
        <v>102</v>
      </c>
      <c r="B30" s="4" t="s">
        <v>103</v>
      </c>
      <c r="C30" s="4" t="s">
        <v>91</v>
      </c>
      <c r="D30" s="4">
        <v>300</v>
      </c>
      <c r="E30" t="s">
        <v>198</v>
      </c>
      <c r="F30" s="9" t="s">
        <v>216</v>
      </c>
      <c r="G30" s="5">
        <v>44571</v>
      </c>
    </row>
    <row r="31" spans="1:7" x14ac:dyDescent="0.3">
      <c r="A31" t="s">
        <v>136</v>
      </c>
      <c r="B31" s="4" t="s">
        <v>137</v>
      </c>
      <c r="C31" s="4" t="s">
        <v>91</v>
      </c>
      <c r="D31" s="4">
        <v>200</v>
      </c>
      <c r="E31" t="s">
        <v>198</v>
      </c>
      <c r="F31" s="9" t="s">
        <v>216</v>
      </c>
      <c r="G31" s="2">
        <v>44608</v>
      </c>
    </row>
    <row r="32" spans="1:7" x14ac:dyDescent="0.3">
      <c r="A32" t="s">
        <v>185</v>
      </c>
      <c r="B32" t="s">
        <v>186</v>
      </c>
      <c r="C32" t="s">
        <v>91</v>
      </c>
      <c r="D32">
        <v>500</v>
      </c>
      <c r="E32" t="s">
        <v>198</v>
      </c>
      <c r="F32" s="9" t="s">
        <v>216</v>
      </c>
      <c r="G32" s="2">
        <v>44561</v>
      </c>
    </row>
    <row r="33" spans="1:7" x14ac:dyDescent="0.3">
      <c r="A33" t="s">
        <v>134</v>
      </c>
      <c r="B33" s="4" t="s">
        <v>135</v>
      </c>
      <c r="C33" s="4" t="s">
        <v>91</v>
      </c>
      <c r="D33" s="4">
        <v>200</v>
      </c>
      <c r="E33" t="s">
        <v>198</v>
      </c>
      <c r="F33" s="9" t="s">
        <v>216</v>
      </c>
      <c r="G33" s="2">
        <v>44608</v>
      </c>
    </row>
    <row r="34" spans="1:7" x14ac:dyDescent="0.3">
      <c r="A34" s="4" t="s">
        <v>120</v>
      </c>
      <c r="B34" s="4" t="s">
        <v>121</v>
      </c>
      <c r="C34" s="4" t="s">
        <v>91</v>
      </c>
      <c r="D34" s="4">
        <v>200</v>
      </c>
      <c r="E34" t="s">
        <v>198</v>
      </c>
      <c r="F34" s="9" t="s">
        <v>216</v>
      </c>
      <c r="G34" s="5">
        <v>44571</v>
      </c>
    </row>
    <row r="35" spans="1:7" x14ac:dyDescent="0.3">
      <c r="A35" t="s">
        <v>116</v>
      </c>
      <c r="B35" t="s">
        <v>117</v>
      </c>
      <c r="C35" t="s">
        <v>91</v>
      </c>
      <c r="D35">
        <v>500</v>
      </c>
      <c r="E35" t="s">
        <v>198</v>
      </c>
      <c r="F35" s="9" t="s">
        <v>216</v>
      </c>
      <c r="G35" s="2">
        <v>44561</v>
      </c>
    </row>
    <row r="36" spans="1:7" x14ac:dyDescent="0.3">
      <c r="A36" s="4" t="s">
        <v>116</v>
      </c>
      <c r="B36" s="4" t="s">
        <v>117</v>
      </c>
      <c r="C36" s="4" t="s">
        <v>91</v>
      </c>
      <c r="D36" s="4">
        <v>100</v>
      </c>
      <c r="E36" t="s">
        <v>198</v>
      </c>
      <c r="F36" s="9" t="s">
        <v>216</v>
      </c>
      <c r="G36" s="5">
        <v>44571</v>
      </c>
    </row>
    <row r="37" spans="1:7" x14ac:dyDescent="0.3">
      <c r="A37" t="s">
        <v>183</v>
      </c>
      <c r="B37" t="s">
        <v>184</v>
      </c>
      <c r="C37" t="s">
        <v>91</v>
      </c>
      <c r="D37">
        <v>500</v>
      </c>
      <c r="E37" t="s">
        <v>198</v>
      </c>
      <c r="F37" s="9" t="s">
        <v>216</v>
      </c>
      <c r="G37" s="2">
        <v>44561</v>
      </c>
    </row>
    <row r="38" spans="1:7" x14ac:dyDescent="0.3">
      <c r="A38" t="s">
        <v>124</v>
      </c>
      <c r="B38" t="s">
        <v>125</v>
      </c>
      <c r="C38" t="s">
        <v>91</v>
      </c>
      <c r="D38">
        <v>500</v>
      </c>
      <c r="E38" t="s">
        <v>198</v>
      </c>
      <c r="F38" s="9" t="s">
        <v>216</v>
      </c>
      <c r="G38" s="2">
        <v>44561</v>
      </c>
    </row>
    <row r="39" spans="1:7" x14ac:dyDescent="0.3">
      <c r="A39" t="s">
        <v>124</v>
      </c>
      <c r="B39" s="4" t="s">
        <v>125</v>
      </c>
      <c r="C39" s="4" t="s">
        <v>91</v>
      </c>
      <c r="D39" s="4">
        <v>200</v>
      </c>
      <c r="E39" t="s">
        <v>198</v>
      </c>
      <c r="F39" s="9" t="s">
        <v>216</v>
      </c>
      <c r="G39" s="2">
        <v>44608</v>
      </c>
    </row>
    <row r="40" spans="1:7" x14ac:dyDescent="0.3">
      <c r="A40" t="s">
        <v>189</v>
      </c>
      <c r="B40" t="s">
        <v>190</v>
      </c>
      <c r="C40" t="s">
        <v>91</v>
      </c>
      <c r="D40">
        <v>500</v>
      </c>
      <c r="E40" t="s">
        <v>198</v>
      </c>
      <c r="F40" s="9" t="s">
        <v>216</v>
      </c>
      <c r="G40" s="2">
        <v>44561</v>
      </c>
    </row>
    <row r="41" spans="1:7" x14ac:dyDescent="0.3">
      <c r="A41" s="4" t="s">
        <v>94</v>
      </c>
      <c r="B41" s="4" t="s">
        <v>95</v>
      </c>
      <c r="C41" s="4" t="s">
        <v>91</v>
      </c>
      <c r="D41" s="4">
        <v>100</v>
      </c>
      <c r="E41" t="s">
        <v>198</v>
      </c>
      <c r="F41" s="9" t="s">
        <v>216</v>
      </c>
      <c r="G41" s="5">
        <v>44571</v>
      </c>
    </row>
    <row r="42" spans="1:7" x14ac:dyDescent="0.3">
      <c r="A42" t="s">
        <v>138</v>
      </c>
      <c r="B42" s="4" t="s">
        <v>139</v>
      </c>
      <c r="C42" s="4" t="s">
        <v>91</v>
      </c>
      <c r="D42" s="4">
        <v>200</v>
      </c>
      <c r="E42" t="s">
        <v>198</v>
      </c>
      <c r="F42" s="9" t="s">
        <v>216</v>
      </c>
      <c r="G42" s="2">
        <v>44608</v>
      </c>
    </row>
    <row r="43" spans="1:7" x14ac:dyDescent="0.3">
      <c r="A43" s="4" t="s">
        <v>108</v>
      </c>
      <c r="B43" s="4" t="s">
        <v>109</v>
      </c>
      <c r="C43" s="4" t="s">
        <v>91</v>
      </c>
      <c r="D43" s="4">
        <v>150</v>
      </c>
      <c r="E43" t="s">
        <v>198</v>
      </c>
      <c r="F43" s="9" t="s">
        <v>216</v>
      </c>
      <c r="G43" s="5">
        <v>44571</v>
      </c>
    </row>
    <row r="44" spans="1:7" x14ac:dyDescent="0.3">
      <c r="A44" t="s">
        <v>177</v>
      </c>
      <c r="B44" t="s">
        <v>178</v>
      </c>
      <c r="C44" t="s">
        <v>91</v>
      </c>
      <c r="D44">
        <v>500</v>
      </c>
      <c r="E44" t="s">
        <v>198</v>
      </c>
      <c r="F44" s="9" t="s">
        <v>216</v>
      </c>
      <c r="G44" s="2">
        <v>44561</v>
      </c>
    </row>
    <row r="45" spans="1:7" x14ac:dyDescent="0.3">
      <c r="A45" t="s">
        <v>126</v>
      </c>
      <c r="B45" s="4" t="s">
        <v>127</v>
      </c>
      <c r="C45" s="4" t="s">
        <v>91</v>
      </c>
      <c r="D45" s="4">
        <v>200</v>
      </c>
      <c r="E45" t="s">
        <v>198</v>
      </c>
      <c r="F45" s="9" t="s">
        <v>216</v>
      </c>
      <c r="G45" s="2">
        <v>44608</v>
      </c>
    </row>
    <row r="46" spans="1:7" x14ac:dyDescent="0.3">
      <c r="A46" t="s">
        <v>128</v>
      </c>
      <c r="B46" s="4" t="s">
        <v>129</v>
      </c>
      <c r="C46" s="4" t="s">
        <v>91</v>
      </c>
      <c r="D46" s="4">
        <v>200</v>
      </c>
      <c r="E46" t="s">
        <v>198</v>
      </c>
      <c r="F46" s="9" t="s">
        <v>216</v>
      </c>
      <c r="G46" s="2">
        <v>44608</v>
      </c>
    </row>
    <row r="47" spans="1:7" x14ac:dyDescent="0.3">
      <c r="A47" t="s">
        <v>151</v>
      </c>
      <c r="B47" s="4" t="s">
        <v>152</v>
      </c>
      <c r="C47" s="4" t="s">
        <v>91</v>
      </c>
      <c r="D47" s="4">
        <v>200</v>
      </c>
      <c r="E47" t="s">
        <v>198</v>
      </c>
      <c r="F47" s="9" t="s">
        <v>216</v>
      </c>
      <c r="G47" s="2">
        <v>44561</v>
      </c>
    </row>
    <row r="48" spans="1:7" x14ac:dyDescent="0.3">
      <c r="A48" t="s">
        <v>175</v>
      </c>
      <c r="B48" t="s">
        <v>176</v>
      </c>
      <c r="C48" t="s">
        <v>91</v>
      </c>
      <c r="D48">
        <v>500</v>
      </c>
      <c r="E48" t="s">
        <v>198</v>
      </c>
      <c r="F48" s="9" t="s">
        <v>216</v>
      </c>
      <c r="G48" s="2">
        <v>44561</v>
      </c>
    </row>
    <row r="49" spans="1:7" x14ac:dyDescent="0.3">
      <c r="A49" s="4" t="s">
        <v>112</v>
      </c>
      <c r="B49" s="4" t="s">
        <v>113</v>
      </c>
      <c r="C49" s="4" t="s">
        <v>91</v>
      </c>
      <c r="D49" s="4">
        <v>200</v>
      </c>
      <c r="E49" t="s">
        <v>198</v>
      </c>
      <c r="F49" s="9" t="s">
        <v>216</v>
      </c>
      <c r="G49" s="5">
        <v>44571</v>
      </c>
    </row>
    <row r="50" spans="1:7" x14ac:dyDescent="0.3">
      <c r="A50" s="4" t="s">
        <v>100</v>
      </c>
      <c r="B50" s="4" t="s">
        <v>101</v>
      </c>
      <c r="C50" s="4" t="s">
        <v>91</v>
      </c>
      <c r="D50" s="4">
        <v>100</v>
      </c>
      <c r="E50" t="s">
        <v>198</v>
      </c>
      <c r="F50" s="9" t="s">
        <v>216</v>
      </c>
      <c r="G50" s="5">
        <v>44571</v>
      </c>
    </row>
    <row r="51" spans="1:7" x14ac:dyDescent="0.3">
      <c r="A51" t="s">
        <v>89</v>
      </c>
      <c r="B51" s="4" t="s">
        <v>90</v>
      </c>
      <c r="C51" t="s">
        <v>91</v>
      </c>
      <c r="D51" s="4">
        <v>-14600</v>
      </c>
      <c r="E51" t="s">
        <v>199</v>
      </c>
      <c r="F51" s="9" t="s">
        <v>217</v>
      </c>
      <c r="G51" s="2">
        <v>44561</v>
      </c>
    </row>
    <row r="52" spans="1:7" x14ac:dyDescent="0.3">
      <c r="A52" s="4" t="s">
        <v>89</v>
      </c>
      <c r="B52" s="4" t="s">
        <v>90</v>
      </c>
      <c r="C52" s="4" t="s">
        <v>91</v>
      </c>
      <c r="D52" s="4">
        <v>300</v>
      </c>
      <c r="E52" t="s">
        <v>198</v>
      </c>
      <c r="F52" s="9" t="s">
        <v>216</v>
      </c>
      <c r="G52" s="5">
        <v>44571</v>
      </c>
    </row>
    <row r="53" spans="1:7" x14ac:dyDescent="0.3">
      <c r="A53" s="4" t="s">
        <v>104</v>
      </c>
      <c r="B53" s="4" t="s">
        <v>105</v>
      </c>
      <c r="C53" s="4" t="s">
        <v>91</v>
      </c>
      <c r="D53" s="4">
        <v>300</v>
      </c>
      <c r="E53" t="s">
        <v>198</v>
      </c>
      <c r="F53" s="9" t="s">
        <v>216</v>
      </c>
      <c r="G53" s="5">
        <v>44571</v>
      </c>
    </row>
    <row r="54" spans="1:7" x14ac:dyDescent="0.3">
      <c r="A54" s="4" t="s">
        <v>118</v>
      </c>
      <c r="B54" s="4" t="s">
        <v>119</v>
      </c>
      <c r="C54" s="4" t="s">
        <v>91</v>
      </c>
      <c r="D54" s="4">
        <v>200</v>
      </c>
      <c r="E54" t="s">
        <v>198</v>
      </c>
      <c r="F54" s="9" t="s">
        <v>216</v>
      </c>
      <c r="G54" s="5">
        <v>44571</v>
      </c>
    </row>
    <row r="55" spans="1:7" x14ac:dyDescent="0.3">
      <c r="A55" t="s">
        <v>163</v>
      </c>
      <c r="B55" t="s">
        <v>164</v>
      </c>
      <c r="C55" t="s">
        <v>91</v>
      </c>
      <c r="D55" s="4">
        <v>300</v>
      </c>
      <c r="E55" t="s">
        <v>198</v>
      </c>
      <c r="F55" s="9" t="s">
        <v>216</v>
      </c>
      <c r="G55" s="2">
        <v>44561</v>
      </c>
    </row>
    <row r="56" spans="1:7" x14ac:dyDescent="0.3">
      <c r="A56" t="s">
        <v>132</v>
      </c>
      <c r="B56" s="4" t="s">
        <v>133</v>
      </c>
      <c r="C56" s="4" t="s">
        <v>91</v>
      </c>
      <c r="D56" s="4">
        <v>200</v>
      </c>
      <c r="E56" t="s">
        <v>198</v>
      </c>
      <c r="F56" s="9" t="s">
        <v>216</v>
      </c>
      <c r="G56" s="2">
        <v>44608</v>
      </c>
    </row>
    <row r="57" spans="1:7" x14ac:dyDescent="0.3">
      <c r="A57" s="10" t="s">
        <v>218</v>
      </c>
      <c r="B57" s="4" t="s">
        <v>207</v>
      </c>
      <c r="C57" s="4" t="s">
        <v>91</v>
      </c>
      <c r="D57" s="10">
        <v>-19800</v>
      </c>
      <c r="E57" t="s">
        <v>199</v>
      </c>
      <c r="F57" s="9" t="s">
        <v>217</v>
      </c>
      <c r="G57" s="2">
        <v>44561</v>
      </c>
    </row>
    <row r="58" spans="1:7" x14ac:dyDescent="0.3">
      <c r="A58" s="10" t="s">
        <v>219</v>
      </c>
      <c r="B58" s="4" t="s">
        <v>208</v>
      </c>
      <c r="C58" s="4" t="s">
        <v>91</v>
      </c>
      <c r="D58" s="10">
        <v>-29400</v>
      </c>
      <c r="E58" t="s">
        <v>199</v>
      </c>
      <c r="F58" s="9" t="s">
        <v>217</v>
      </c>
      <c r="G58" s="2">
        <v>44561</v>
      </c>
    </row>
    <row r="59" spans="1:7" x14ac:dyDescent="0.3">
      <c r="A59" s="10" t="s">
        <v>220</v>
      </c>
      <c r="B59" s="4" t="s">
        <v>209</v>
      </c>
      <c r="C59" s="4" t="s">
        <v>91</v>
      </c>
      <c r="D59" s="10">
        <v>-1900</v>
      </c>
      <c r="E59" t="s">
        <v>199</v>
      </c>
      <c r="F59" s="9" t="s">
        <v>217</v>
      </c>
      <c r="G59" s="2">
        <v>44561</v>
      </c>
    </row>
    <row r="60" spans="1:7" x14ac:dyDescent="0.3">
      <c r="A60" s="10" t="s">
        <v>221</v>
      </c>
      <c r="B60" s="10" t="s">
        <v>213</v>
      </c>
      <c r="C60" s="4" t="s">
        <v>91</v>
      </c>
      <c r="D60" s="10">
        <v>-7500</v>
      </c>
      <c r="E60" t="s">
        <v>199</v>
      </c>
      <c r="F60" s="9" t="s">
        <v>217</v>
      </c>
      <c r="G60" s="2">
        <v>44561</v>
      </c>
    </row>
    <row r="61" spans="1:7" x14ac:dyDescent="0.3">
      <c r="A61" s="10" t="s">
        <v>222</v>
      </c>
      <c r="B61" s="4" t="s">
        <v>210</v>
      </c>
      <c r="C61" s="4" t="s">
        <v>91</v>
      </c>
      <c r="D61" s="10">
        <v>-8500</v>
      </c>
      <c r="E61" t="s">
        <v>199</v>
      </c>
      <c r="F61" s="9" t="s">
        <v>217</v>
      </c>
      <c r="G61" s="2">
        <v>44561</v>
      </c>
    </row>
    <row r="62" spans="1:7" x14ac:dyDescent="0.3">
      <c r="A62" s="10" t="s">
        <v>223</v>
      </c>
      <c r="B62" s="4" t="s">
        <v>211</v>
      </c>
      <c r="C62" s="4" t="s">
        <v>91</v>
      </c>
      <c r="D62" s="10">
        <v>-6200</v>
      </c>
      <c r="E62" t="s">
        <v>199</v>
      </c>
      <c r="F62" s="9" t="s">
        <v>217</v>
      </c>
      <c r="G62" s="2">
        <v>44561</v>
      </c>
    </row>
    <row r="63" spans="1:7" x14ac:dyDescent="0.3">
      <c r="A63" s="10" t="s">
        <v>224</v>
      </c>
      <c r="B63" s="4" t="s">
        <v>212</v>
      </c>
      <c r="C63" s="4" t="s">
        <v>91</v>
      </c>
      <c r="D63" s="10">
        <v>-600</v>
      </c>
      <c r="E63" t="s">
        <v>199</v>
      </c>
      <c r="F63" s="9" t="s">
        <v>217</v>
      </c>
      <c r="G63" s="2">
        <v>44561</v>
      </c>
    </row>
    <row r="64" spans="1:7" x14ac:dyDescent="0.3">
      <c r="A64" t="s">
        <v>171</v>
      </c>
      <c r="B64" t="s">
        <v>172</v>
      </c>
      <c r="C64" s="4" t="s">
        <v>91</v>
      </c>
      <c r="D64">
        <v>150</v>
      </c>
      <c r="E64" t="s">
        <v>198</v>
      </c>
      <c r="F64" s="9" t="s">
        <v>216</v>
      </c>
      <c r="G64" s="2">
        <v>44561</v>
      </c>
    </row>
    <row r="65" spans="1:7" x14ac:dyDescent="0.3">
      <c r="A65" t="s">
        <v>130</v>
      </c>
      <c r="B65" t="s">
        <v>131</v>
      </c>
      <c r="C65" s="4" t="s">
        <v>91</v>
      </c>
      <c r="D65">
        <v>200</v>
      </c>
      <c r="E65" t="s">
        <v>198</v>
      </c>
      <c r="F65" s="9" t="s">
        <v>216</v>
      </c>
      <c r="G65" s="2">
        <v>44561</v>
      </c>
    </row>
    <row r="66" spans="1:7" x14ac:dyDescent="0.3">
      <c r="A66" t="s">
        <v>175</v>
      </c>
      <c r="B66" t="s">
        <v>176</v>
      </c>
      <c r="C66" s="4" t="s">
        <v>91</v>
      </c>
      <c r="D66">
        <v>200</v>
      </c>
      <c r="E66" t="s">
        <v>198</v>
      </c>
      <c r="F66" s="9" t="s">
        <v>216</v>
      </c>
      <c r="G66" s="2">
        <v>44561</v>
      </c>
    </row>
    <row r="67" spans="1:7" x14ac:dyDescent="0.3">
      <c r="A67" t="s">
        <v>232</v>
      </c>
      <c r="B67" t="s">
        <v>178</v>
      </c>
      <c r="C67" s="4" t="s">
        <v>91</v>
      </c>
      <c r="D67">
        <v>150</v>
      </c>
      <c r="E67" t="s">
        <v>198</v>
      </c>
      <c r="F67" s="9" t="s">
        <v>216</v>
      </c>
      <c r="G67" s="2">
        <v>44561</v>
      </c>
    </row>
    <row r="68" spans="1:7" x14ac:dyDescent="0.3">
      <c r="A68" t="s">
        <v>233</v>
      </c>
      <c r="B68" t="s">
        <v>180</v>
      </c>
      <c r="C68" s="4" t="s">
        <v>91</v>
      </c>
      <c r="D68">
        <v>200</v>
      </c>
      <c r="E68" t="s">
        <v>198</v>
      </c>
      <c r="F68" s="9" t="s">
        <v>216</v>
      </c>
      <c r="G68" s="2">
        <v>44561</v>
      </c>
    </row>
    <row r="69" spans="1:7" x14ac:dyDescent="0.3">
      <c r="A69" t="s">
        <v>116</v>
      </c>
      <c r="B69" t="s">
        <v>117</v>
      </c>
      <c r="C69" s="4" t="s">
        <v>91</v>
      </c>
      <c r="D69">
        <v>300</v>
      </c>
      <c r="E69" t="s">
        <v>198</v>
      </c>
      <c r="F69" s="9" t="s">
        <v>216</v>
      </c>
      <c r="G69" s="2">
        <v>44561</v>
      </c>
    </row>
    <row r="70" spans="1:7" x14ac:dyDescent="0.3">
      <c r="A70" t="s">
        <v>234</v>
      </c>
      <c r="B70" t="s">
        <v>184</v>
      </c>
      <c r="C70" s="4" t="s">
        <v>91</v>
      </c>
      <c r="D70">
        <v>300</v>
      </c>
      <c r="E70" t="s">
        <v>198</v>
      </c>
      <c r="F70" s="9" t="s">
        <v>216</v>
      </c>
      <c r="G70" s="2">
        <v>44561</v>
      </c>
    </row>
    <row r="71" spans="1:7" x14ac:dyDescent="0.3">
      <c r="A71" t="s">
        <v>185</v>
      </c>
      <c r="B71" t="s">
        <v>186</v>
      </c>
      <c r="C71" s="4" t="s">
        <v>91</v>
      </c>
      <c r="D71">
        <v>150</v>
      </c>
      <c r="E71" t="s">
        <v>198</v>
      </c>
      <c r="F71" s="9" t="s">
        <v>216</v>
      </c>
      <c r="G71" s="2">
        <v>44561</v>
      </c>
    </row>
    <row r="72" spans="1:7" x14ac:dyDescent="0.3">
      <c r="A72" t="s">
        <v>187</v>
      </c>
      <c r="B72" t="s">
        <v>188</v>
      </c>
      <c r="C72" s="4" t="s">
        <v>91</v>
      </c>
      <c r="D72">
        <v>100</v>
      </c>
      <c r="E72" t="s">
        <v>198</v>
      </c>
      <c r="F72" s="9" t="s">
        <v>216</v>
      </c>
      <c r="G72" s="2">
        <v>44561</v>
      </c>
    </row>
    <row r="73" spans="1:7" x14ac:dyDescent="0.3">
      <c r="A73" t="s">
        <v>189</v>
      </c>
      <c r="B73" t="s">
        <v>190</v>
      </c>
      <c r="C73" s="4" t="s">
        <v>91</v>
      </c>
      <c r="D73">
        <v>150</v>
      </c>
      <c r="E73" t="s">
        <v>198</v>
      </c>
      <c r="F73" s="9" t="s">
        <v>216</v>
      </c>
      <c r="G73" s="2">
        <v>44561</v>
      </c>
    </row>
    <row r="74" spans="1:7" x14ac:dyDescent="0.3">
      <c r="A74" t="s">
        <v>179</v>
      </c>
      <c r="B74" t="s">
        <v>192</v>
      </c>
      <c r="C74" s="4" t="s">
        <v>91</v>
      </c>
      <c r="D74">
        <v>300</v>
      </c>
      <c r="E74" t="s">
        <v>198</v>
      </c>
      <c r="F74" s="9" t="s">
        <v>216</v>
      </c>
      <c r="G74" s="2">
        <v>44561</v>
      </c>
    </row>
    <row r="75" spans="1:7" x14ac:dyDescent="0.3">
      <c r="A75" t="s">
        <v>124</v>
      </c>
      <c r="B75" t="s">
        <v>235</v>
      </c>
      <c r="C75" s="4" t="s">
        <v>91</v>
      </c>
      <c r="D75">
        <v>150</v>
      </c>
      <c r="E75" t="s">
        <v>198</v>
      </c>
      <c r="F75" s="9" t="s">
        <v>216</v>
      </c>
      <c r="G75" s="2">
        <v>44561</v>
      </c>
    </row>
    <row r="76" spans="1:7" x14ac:dyDescent="0.3">
      <c r="A76" t="s">
        <v>102</v>
      </c>
      <c r="B76" t="s">
        <v>103</v>
      </c>
      <c r="C76" s="4" t="s">
        <v>91</v>
      </c>
      <c r="D76">
        <v>750</v>
      </c>
      <c r="E76" t="s">
        <v>198</v>
      </c>
      <c r="F76" s="9" t="s">
        <v>216</v>
      </c>
      <c r="G76" s="2">
        <v>44561</v>
      </c>
    </row>
    <row r="77" spans="1:7" x14ac:dyDescent="0.3">
      <c r="A77" t="s">
        <v>104</v>
      </c>
      <c r="B77" t="s">
        <v>105</v>
      </c>
      <c r="C77" s="4" t="s">
        <v>91</v>
      </c>
      <c r="D77">
        <v>500</v>
      </c>
      <c r="E77" t="s">
        <v>198</v>
      </c>
      <c r="F77" s="9" t="s">
        <v>216</v>
      </c>
      <c r="G77" s="2">
        <v>44561</v>
      </c>
    </row>
    <row r="78" spans="1:7" x14ac:dyDescent="0.3">
      <c r="A78" t="s">
        <v>112</v>
      </c>
      <c r="B78" t="s">
        <v>113</v>
      </c>
      <c r="C78" s="4" t="s">
        <v>91</v>
      </c>
      <c r="D78">
        <v>450</v>
      </c>
      <c r="E78" t="s">
        <v>198</v>
      </c>
      <c r="F78" s="9" t="s">
        <v>216</v>
      </c>
      <c r="G78" s="2">
        <v>44561</v>
      </c>
    </row>
    <row r="79" spans="1:7" x14ac:dyDescent="0.3">
      <c r="A79" t="s">
        <v>155</v>
      </c>
      <c r="B79" t="s">
        <v>156</v>
      </c>
      <c r="C79" s="4" t="s">
        <v>91</v>
      </c>
      <c r="D79">
        <v>300</v>
      </c>
      <c r="E79" t="s">
        <v>198</v>
      </c>
      <c r="F79" s="9" t="s">
        <v>216</v>
      </c>
      <c r="G79" s="2">
        <v>44561</v>
      </c>
    </row>
    <row r="80" spans="1:7" x14ac:dyDescent="0.3">
      <c r="A80" t="s">
        <v>236</v>
      </c>
      <c r="B80" t="s">
        <v>197</v>
      </c>
      <c r="C80" s="4" t="s">
        <v>91</v>
      </c>
      <c r="D80">
        <v>300</v>
      </c>
      <c r="E80" t="s">
        <v>198</v>
      </c>
      <c r="F80" s="9" t="s">
        <v>216</v>
      </c>
      <c r="G80" s="2">
        <v>44561</v>
      </c>
    </row>
    <row r="81" spans="1:7" x14ac:dyDescent="0.3">
      <c r="A81" t="s">
        <v>237</v>
      </c>
      <c r="B81" t="s">
        <v>194</v>
      </c>
      <c r="C81" s="4" t="s">
        <v>91</v>
      </c>
      <c r="D81">
        <v>300</v>
      </c>
      <c r="E81" t="s">
        <v>198</v>
      </c>
      <c r="F81" s="9" t="s">
        <v>216</v>
      </c>
      <c r="G81" s="2">
        <v>44561</v>
      </c>
    </row>
    <row r="82" spans="1:7" x14ac:dyDescent="0.3">
      <c r="A82" t="s">
        <v>128</v>
      </c>
      <c r="B82" t="s">
        <v>129</v>
      </c>
      <c r="C82" s="4" t="s">
        <v>91</v>
      </c>
      <c r="D82">
        <v>300</v>
      </c>
      <c r="E82" t="s">
        <v>198</v>
      </c>
      <c r="F82" s="9" t="s">
        <v>216</v>
      </c>
      <c r="G82" s="2">
        <v>44561</v>
      </c>
    </row>
    <row r="83" spans="1:7" x14ac:dyDescent="0.3">
      <c r="A83" t="s">
        <v>108</v>
      </c>
      <c r="B83" t="s">
        <v>109</v>
      </c>
      <c r="C83" s="4" t="s">
        <v>91</v>
      </c>
      <c r="D83">
        <v>300</v>
      </c>
      <c r="E83" t="s">
        <v>198</v>
      </c>
      <c r="F83" s="9" t="s">
        <v>216</v>
      </c>
      <c r="G83" s="2">
        <v>44561</v>
      </c>
    </row>
    <row r="84" spans="1:7" x14ac:dyDescent="0.3">
      <c r="A84" t="s">
        <v>122</v>
      </c>
      <c r="B84" t="s">
        <v>123</v>
      </c>
      <c r="C84" s="4" t="s">
        <v>91</v>
      </c>
      <c r="D84">
        <v>300</v>
      </c>
      <c r="E84" t="s">
        <v>198</v>
      </c>
      <c r="F84" s="9" t="s">
        <v>216</v>
      </c>
      <c r="G84" s="2">
        <v>44561</v>
      </c>
    </row>
    <row r="85" spans="1:7" x14ac:dyDescent="0.3">
      <c r="A85" t="s">
        <v>106</v>
      </c>
      <c r="B85" t="s">
        <v>107</v>
      </c>
      <c r="C85" s="4" t="s">
        <v>91</v>
      </c>
      <c r="D85">
        <v>300</v>
      </c>
      <c r="E85" t="s">
        <v>198</v>
      </c>
      <c r="F85" s="9" t="s">
        <v>216</v>
      </c>
      <c r="G85" s="2">
        <v>44561</v>
      </c>
    </row>
    <row r="86" spans="1:7" x14ac:dyDescent="0.3">
      <c r="A86" t="s">
        <v>92</v>
      </c>
      <c r="B86" t="s">
        <v>93</v>
      </c>
      <c r="C86" s="4" t="s">
        <v>91</v>
      </c>
      <c r="D86">
        <v>200</v>
      </c>
      <c r="E86" t="s">
        <v>198</v>
      </c>
      <c r="F86" s="9" t="s">
        <v>216</v>
      </c>
      <c r="G86" s="2">
        <v>44561</v>
      </c>
    </row>
    <row r="87" spans="1:7" x14ac:dyDescent="0.3">
      <c r="A87" t="s">
        <v>110</v>
      </c>
      <c r="B87" t="s">
        <v>111</v>
      </c>
      <c r="C87" s="4" t="s">
        <v>91</v>
      </c>
      <c r="D87">
        <v>250</v>
      </c>
      <c r="E87" t="s">
        <v>198</v>
      </c>
      <c r="F87" s="9" t="s">
        <v>216</v>
      </c>
      <c r="G87" s="2">
        <v>44561</v>
      </c>
    </row>
    <row r="88" spans="1:7" x14ac:dyDescent="0.3">
      <c r="A88" t="s">
        <v>114</v>
      </c>
      <c r="B88" t="s">
        <v>115</v>
      </c>
      <c r="C88" s="4" t="s">
        <v>91</v>
      </c>
      <c r="D88">
        <v>500</v>
      </c>
      <c r="E88" t="s">
        <v>198</v>
      </c>
      <c r="F88" s="9" t="s">
        <v>216</v>
      </c>
      <c r="G88" s="2">
        <v>44561</v>
      </c>
    </row>
    <row r="89" spans="1:7" x14ac:dyDescent="0.3">
      <c r="A89" t="s">
        <v>159</v>
      </c>
      <c r="B89" t="s">
        <v>160</v>
      </c>
      <c r="C89" s="4" t="s">
        <v>91</v>
      </c>
      <c r="D89">
        <v>200</v>
      </c>
      <c r="E89" t="s">
        <v>198</v>
      </c>
      <c r="F89" s="9" t="s">
        <v>216</v>
      </c>
      <c r="G89" s="2">
        <v>44561</v>
      </c>
    </row>
    <row r="90" spans="1:7" x14ac:dyDescent="0.3">
      <c r="A90" t="s">
        <v>89</v>
      </c>
      <c r="B90" t="s">
        <v>90</v>
      </c>
      <c r="C90" s="4" t="s">
        <v>91</v>
      </c>
      <c r="D90">
        <v>500</v>
      </c>
      <c r="E90" t="s">
        <v>198</v>
      </c>
      <c r="F90" s="9" t="s">
        <v>216</v>
      </c>
      <c r="G90" s="2">
        <v>44561</v>
      </c>
    </row>
    <row r="91" spans="1:7" x14ac:dyDescent="0.3">
      <c r="A91" t="s">
        <v>238</v>
      </c>
      <c r="B91" t="s">
        <v>195</v>
      </c>
      <c r="C91" s="4" t="s">
        <v>91</v>
      </c>
      <c r="D91">
        <v>200</v>
      </c>
      <c r="E91" t="s">
        <v>198</v>
      </c>
      <c r="F91" s="9" t="s">
        <v>216</v>
      </c>
      <c r="G91" s="2">
        <v>44561</v>
      </c>
    </row>
    <row r="92" spans="1:7" x14ac:dyDescent="0.3">
      <c r="A92" t="s">
        <v>239</v>
      </c>
      <c r="B92" t="s">
        <v>196</v>
      </c>
      <c r="C92" s="4" t="s">
        <v>91</v>
      </c>
      <c r="D92">
        <v>200</v>
      </c>
      <c r="E92" t="s">
        <v>198</v>
      </c>
      <c r="F92" s="9" t="s">
        <v>216</v>
      </c>
      <c r="G92" s="2">
        <v>44561</v>
      </c>
    </row>
    <row r="93" spans="1:7" x14ac:dyDescent="0.3">
      <c r="A93" t="s">
        <v>240</v>
      </c>
      <c r="B93" t="s">
        <v>193</v>
      </c>
      <c r="C93" s="4" t="s">
        <v>91</v>
      </c>
      <c r="D93">
        <v>200</v>
      </c>
      <c r="E93" t="s">
        <v>198</v>
      </c>
      <c r="F93" s="9" t="s">
        <v>216</v>
      </c>
      <c r="G93" s="2">
        <v>44561</v>
      </c>
    </row>
    <row r="94" spans="1:7" x14ac:dyDescent="0.3">
      <c r="A94" t="s">
        <v>157</v>
      </c>
      <c r="B94" t="s">
        <v>158</v>
      </c>
      <c r="C94" s="4" t="s">
        <v>91</v>
      </c>
      <c r="D94">
        <v>100</v>
      </c>
      <c r="E94" t="s">
        <v>198</v>
      </c>
      <c r="F94" s="9" t="s">
        <v>216</v>
      </c>
      <c r="G94" s="2">
        <v>44561</v>
      </c>
    </row>
    <row r="95" spans="1:7" x14ac:dyDescent="0.3">
      <c r="A95" t="s">
        <v>169</v>
      </c>
      <c r="B95" t="s">
        <v>170</v>
      </c>
      <c r="C95" s="4" t="s">
        <v>91</v>
      </c>
      <c r="D95">
        <v>100</v>
      </c>
      <c r="E95" t="s">
        <v>198</v>
      </c>
      <c r="F95" s="9" t="s">
        <v>216</v>
      </c>
      <c r="G95" s="2">
        <v>44561</v>
      </c>
    </row>
    <row r="96" spans="1:7" x14ac:dyDescent="0.3">
      <c r="A96" t="s">
        <v>241</v>
      </c>
      <c r="B96" t="s">
        <v>242</v>
      </c>
      <c r="C96" s="4" t="s">
        <v>91</v>
      </c>
      <c r="D96">
        <v>200</v>
      </c>
      <c r="E96" t="s">
        <v>198</v>
      </c>
      <c r="F96" s="9" t="s">
        <v>216</v>
      </c>
      <c r="G96" s="2">
        <v>44561</v>
      </c>
    </row>
    <row r="97" spans="1:7" x14ac:dyDescent="0.3">
      <c r="A97" t="s">
        <v>243</v>
      </c>
      <c r="B97" t="s">
        <v>244</v>
      </c>
      <c r="C97" s="4" t="s">
        <v>91</v>
      </c>
      <c r="D97">
        <v>150</v>
      </c>
      <c r="E97" t="s">
        <v>198</v>
      </c>
      <c r="F97" s="9" t="s">
        <v>216</v>
      </c>
      <c r="G97" s="2">
        <v>44561</v>
      </c>
    </row>
    <row r="98" spans="1:7" x14ac:dyDescent="0.3">
      <c r="A98" t="s">
        <v>245</v>
      </c>
      <c r="B98" t="s">
        <v>246</v>
      </c>
      <c r="C98" s="4" t="s">
        <v>91</v>
      </c>
      <c r="D98">
        <v>200</v>
      </c>
      <c r="E98" t="s">
        <v>198</v>
      </c>
      <c r="F98" s="9" t="s">
        <v>216</v>
      </c>
      <c r="G98" s="2">
        <v>44561</v>
      </c>
    </row>
    <row r="99" spans="1:7" x14ac:dyDescent="0.3">
      <c r="A99" t="s">
        <v>247</v>
      </c>
      <c r="B99" t="s">
        <v>248</v>
      </c>
      <c r="C99" s="4" t="s">
        <v>91</v>
      </c>
      <c r="D99">
        <v>150</v>
      </c>
      <c r="E99" t="s">
        <v>198</v>
      </c>
      <c r="F99" s="9" t="s">
        <v>216</v>
      </c>
      <c r="G99" s="2">
        <v>44561</v>
      </c>
    </row>
    <row r="100" spans="1:7" x14ac:dyDescent="0.3">
      <c r="A100" t="s">
        <v>239</v>
      </c>
      <c r="B100" t="s">
        <v>249</v>
      </c>
      <c r="C100" s="4" t="s">
        <v>91</v>
      </c>
      <c r="D100">
        <v>-2400</v>
      </c>
      <c r="E100" t="s">
        <v>199</v>
      </c>
      <c r="F100" s="9" t="s">
        <v>217</v>
      </c>
      <c r="G100" s="2">
        <v>44561</v>
      </c>
    </row>
    <row r="101" spans="1:7" x14ac:dyDescent="0.3">
      <c r="A101" t="s">
        <v>240</v>
      </c>
      <c r="B101" t="s">
        <v>193</v>
      </c>
      <c r="C101" s="4" t="s">
        <v>91</v>
      </c>
      <c r="D101">
        <v>-1000</v>
      </c>
      <c r="E101" t="s">
        <v>199</v>
      </c>
      <c r="F101" s="9" t="s">
        <v>217</v>
      </c>
      <c r="G101" s="2">
        <v>44561</v>
      </c>
    </row>
    <row r="102" spans="1:7" x14ac:dyDescent="0.3">
      <c r="A102" t="s">
        <v>124</v>
      </c>
      <c r="B102" t="s">
        <v>125</v>
      </c>
      <c r="C102" s="4" t="s">
        <v>91</v>
      </c>
      <c r="D102">
        <v>-700</v>
      </c>
      <c r="E102" t="s">
        <v>199</v>
      </c>
      <c r="F102" s="9" t="s">
        <v>217</v>
      </c>
      <c r="G102" s="2">
        <v>44561</v>
      </c>
    </row>
    <row r="103" spans="1:7" x14ac:dyDescent="0.3">
      <c r="A103" t="s">
        <v>157</v>
      </c>
      <c r="B103" t="s">
        <v>158</v>
      </c>
      <c r="C103" s="4" t="s">
        <v>91</v>
      </c>
      <c r="D103">
        <v>-6200</v>
      </c>
      <c r="E103" t="s">
        <v>199</v>
      </c>
      <c r="F103" s="9" t="s">
        <v>217</v>
      </c>
      <c r="G103" s="2">
        <v>44561</v>
      </c>
    </row>
    <row r="104" spans="1:7" x14ac:dyDescent="0.3">
      <c r="A104" t="s">
        <v>169</v>
      </c>
      <c r="B104" t="s">
        <v>170</v>
      </c>
      <c r="C104" s="4" t="s">
        <v>91</v>
      </c>
      <c r="D104">
        <v>-2900</v>
      </c>
      <c r="E104" t="s">
        <v>199</v>
      </c>
      <c r="F104" s="9" t="s">
        <v>217</v>
      </c>
      <c r="G104" s="2">
        <v>44561</v>
      </c>
    </row>
    <row r="105" spans="1:7" x14ac:dyDescent="0.3">
      <c r="A105" t="s">
        <v>291</v>
      </c>
      <c r="B105" t="s">
        <v>279</v>
      </c>
      <c r="C105" s="4" t="s">
        <v>91</v>
      </c>
      <c r="D105">
        <v>500</v>
      </c>
      <c r="E105" t="s">
        <v>198</v>
      </c>
      <c r="F105" s="9" t="s">
        <v>216</v>
      </c>
      <c r="G105" s="2">
        <v>44561</v>
      </c>
    </row>
    <row r="106" spans="1:7" x14ac:dyDescent="0.3">
      <c r="A106" t="s">
        <v>292</v>
      </c>
      <c r="B106" t="s">
        <v>280</v>
      </c>
      <c r="C106" s="4" t="s">
        <v>91</v>
      </c>
      <c r="D106">
        <v>500</v>
      </c>
      <c r="E106" t="s">
        <v>198</v>
      </c>
      <c r="F106" s="9" t="s">
        <v>216</v>
      </c>
      <c r="G106" s="2">
        <v>44561</v>
      </c>
    </row>
    <row r="107" spans="1:7" x14ac:dyDescent="0.3">
      <c r="A107" t="s">
        <v>293</v>
      </c>
      <c r="B107" t="s">
        <v>281</v>
      </c>
      <c r="C107" s="4" t="s">
        <v>91</v>
      </c>
      <c r="D107">
        <v>500</v>
      </c>
      <c r="E107" t="s">
        <v>198</v>
      </c>
      <c r="F107" s="9" t="s">
        <v>216</v>
      </c>
      <c r="G107" s="2">
        <v>44561</v>
      </c>
    </row>
    <row r="108" spans="1:7" x14ac:dyDescent="0.3">
      <c r="A108" t="s">
        <v>294</v>
      </c>
      <c r="B108" t="s">
        <v>282</v>
      </c>
      <c r="C108" s="4" t="s">
        <v>91</v>
      </c>
      <c r="D108">
        <v>300</v>
      </c>
      <c r="E108" t="s">
        <v>198</v>
      </c>
      <c r="F108" s="9" t="s">
        <v>216</v>
      </c>
      <c r="G108" s="2">
        <v>44561</v>
      </c>
    </row>
    <row r="109" spans="1:7" x14ac:dyDescent="0.3">
      <c r="A109" t="s">
        <v>295</v>
      </c>
      <c r="B109" t="s">
        <v>283</v>
      </c>
      <c r="C109" s="4" t="s">
        <v>91</v>
      </c>
      <c r="D109">
        <v>300</v>
      </c>
      <c r="E109" t="s">
        <v>198</v>
      </c>
      <c r="F109" s="9" t="s">
        <v>216</v>
      </c>
      <c r="G109" s="2">
        <v>44561</v>
      </c>
    </row>
    <row r="110" spans="1:7" x14ac:dyDescent="0.3">
      <c r="A110" t="s">
        <v>296</v>
      </c>
      <c r="B110" t="s">
        <v>284</v>
      </c>
      <c r="C110" s="4" t="s">
        <v>91</v>
      </c>
      <c r="D110">
        <v>500</v>
      </c>
      <c r="E110" t="s">
        <v>198</v>
      </c>
      <c r="F110" s="9" t="s">
        <v>216</v>
      </c>
      <c r="G110" s="2">
        <v>44561</v>
      </c>
    </row>
    <row r="111" spans="1:7" x14ac:dyDescent="0.3">
      <c r="A111" t="s">
        <v>167</v>
      </c>
      <c r="B111" t="s">
        <v>168</v>
      </c>
      <c r="C111" s="4" t="s">
        <v>91</v>
      </c>
      <c r="D111">
        <v>500</v>
      </c>
      <c r="E111" t="s">
        <v>198</v>
      </c>
      <c r="F111" s="9" t="s">
        <v>216</v>
      </c>
      <c r="G111" s="2">
        <v>44561</v>
      </c>
    </row>
    <row r="112" spans="1:7" x14ac:dyDescent="0.3">
      <c r="A112" t="s">
        <v>297</v>
      </c>
      <c r="B112" t="s">
        <v>285</v>
      </c>
      <c r="C112" s="4" t="s">
        <v>91</v>
      </c>
      <c r="D112">
        <v>500</v>
      </c>
      <c r="E112" t="s">
        <v>198</v>
      </c>
      <c r="F112" s="9" t="s">
        <v>216</v>
      </c>
      <c r="G112" s="2">
        <v>44561</v>
      </c>
    </row>
    <row r="113" spans="1:7" x14ac:dyDescent="0.3">
      <c r="A113" t="s">
        <v>298</v>
      </c>
      <c r="B113" t="s">
        <v>286</v>
      </c>
      <c r="C113" s="4" t="s">
        <v>91</v>
      </c>
      <c r="D113">
        <v>500</v>
      </c>
      <c r="E113" t="s">
        <v>198</v>
      </c>
      <c r="F113" s="9" t="s">
        <v>216</v>
      </c>
      <c r="G113" s="2">
        <v>44561</v>
      </c>
    </row>
    <row r="114" spans="1:7" x14ac:dyDescent="0.3">
      <c r="A114" t="s">
        <v>299</v>
      </c>
      <c r="B114" t="s">
        <v>287</v>
      </c>
      <c r="C114" s="4" t="s">
        <v>91</v>
      </c>
      <c r="D114">
        <v>300</v>
      </c>
      <c r="E114" t="s">
        <v>198</v>
      </c>
      <c r="F114" s="9" t="s">
        <v>216</v>
      </c>
      <c r="G114" s="2">
        <v>44561</v>
      </c>
    </row>
    <row r="115" spans="1:7" x14ac:dyDescent="0.3">
      <c r="A115" t="s">
        <v>300</v>
      </c>
      <c r="B115" t="s">
        <v>288</v>
      </c>
      <c r="C115" s="4" t="s">
        <v>91</v>
      </c>
      <c r="D115">
        <v>300</v>
      </c>
      <c r="E115" t="s">
        <v>198</v>
      </c>
      <c r="F115" s="9" t="s">
        <v>216</v>
      </c>
      <c r="G115" s="2">
        <v>44561</v>
      </c>
    </row>
    <row r="116" spans="1:7" x14ac:dyDescent="0.3">
      <c r="A116" t="s">
        <v>126</v>
      </c>
      <c r="B116" t="s">
        <v>127</v>
      </c>
      <c r="C116" s="4" t="s">
        <v>91</v>
      </c>
      <c r="D116">
        <v>300</v>
      </c>
      <c r="E116" t="s">
        <v>198</v>
      </c>
      <c r="F116" s="9" t="s">
        <v>216</v>
      </c>
      <c r="G116" s="2">
        <v>44561</v>
      </c>
    </row>
    <row r="117" spans="1:7" x14ac:dyDescent="0.3">
      <c r="A117" t="s">
        <v>301</v>
      </c>
      <c r="B117" t="s">
        <v>289</v>
      </c>
      <c r="C117" s="4" t="s">
        <v>91</v>
      </c>
      <c r="D117">
        <v>300</v>
      </c>
      <c r="E117" t="s">
        <v>198</v>
      </c>
      <c r="F117" s="9" t="s">
        <v>216</v>
      </c>
      <c r="G117" s="2">
        <v>44561</v>
      </c>
    </row>
    <row r="118" spans="1:7" x14ac:dyDescent="0.3">
      <c r="A118" t="s">
        <v>302</v>
      </c>
      <c r="B118" t="s">
        <v>290</v>
      </c>
      <c r="C118" s="4" t="s">
        <v>91</v>
      </c>
      <c r="D118">
        <v>500</v>
      </c>
      <c r="E118" t="s">
        <v>198</v>
      </c>
      <c r="F118" s="9" t="s">
        <v>216</v>
      </c>
      <c r="G118" s="2">
        <v>44561</v>
      </c>
    </row>
    <row r="119" spans="1:7" x14ac:dyDescent="0.3">
      <c r="A119" t="s">
        <v>240</v>
      </c>
      <c r="B119" t="s">
        <v>196</v>
      </c>
      <c r="C119" s="4" t="s">
        <v>91</v>
      </c>
      <c r="D119">
        <v>-200</v>
      </c>
      <c r="E119" t="s">
        <v>199</v>
      </c>
      <c r="F119" s="9" t="s">
        <v>217</v>
      </c>
      <c r="G119" s="2">
        <v>44561</v>
      </c>
    </row>
    <row r="120" spans="1:7" x14ac:dyDescent="0.3">
      <c r="A120" t="s">
        <v>238</v>
      </c>
      <c r="B120" t="s">
        <v>195</v>
      </c>
      <c r="C120" s="4" t="s">
        <v>91</v>
      </c>
      <c r="D120">
        <v>-200</v>
      </c>
      <c r="E120" t="s">
        <v>199</v>
      </c>
      <c r="F120" s="9" t="s">
        <v>217</v>
      </c>
      <c r="G120" s="2">
        <v>44561</v>
      </c>
    </row>
    <row r="121" spans="1:7" x14ac:dyDescent="0.3">
      <c r="A121" t="s">
        <v>106</v>
      </c>
      <c r="B121" t="s">
        <v>107</v>
      </c>
      <c r="C121" s="4" t="s">
        <v>91</v>
      </c>
      <c r="D121">
        <v>-300</v>
      </c>
      <c r="E121" t="s">
        <v>199</v>
      </c>
      <c r="F121" s="9" t="s">
        <v>217</v>
      </c>
      <c r="G121" s="2">
        <v>44561</v>
      </c>
    </row>
    <row r="122" spans="1:7" x14ac:dyDescent="0.3">
      <c r="A122" t="s">
        <v>122</v>
      </c>
      <c r="B122" t="s">
        <v>123</v>
      </c>
      <c r="C122" s="4" t="s">
        <v>91</v>
      </c>
      <c r="D122">
        <v>-500</v>
      </c>
      <c r="E122" t="s">
        <v>199</v>
      </c>
      <c r="F122" s="9" t="s">
        <v>217</v>
      </c>
      <c r="G122" s="2">
        <v>44561</v>
      </c>
    </row>
    <row r="123" spans="1:7" x14ac:dyDescent="0.3">
      <c r="A123" t="s">
        <v>298</v>
      </c>
      <c r="B123" t="s">
        <v>286</v>
      </c>
      <c r="C123" s="4" t="s">
        <v>91</v>
      </c>
      <c r="D123">
        <v>-500</v>
      </c>
      <c r="E123" t="s">
        <v>199</v>
      </c>
      <c r="F123" s="9" t="s">
        <v>217</v>
      </c>
      <c r="G123" s="2">
        <v>44561</v>
      </c>
    </row>
    <row r="124" spans="1:7" x14ac:dyDescent="0.3">
      <c r="A124" t="s">
        <v>108</v>
      </c>
      <c r="B124" t="s">
        <v>109</v>
      </c>
      <c r="C124" s="4" t="s">
        <v>91</v>
      </c>
      <c r="D124">
        <v>-500</v>
      </c>
      <c r="E124" t="s">
        <v>199</v>
      </c>
      <c r="F124" s="9" t="s">
        <v>217</v>
      </c>
      <c r="G124" s="2">
        <v>44561</v>
      </c>
    </row>
    <row r="125" spans="1:7" x14ac:dyDescent="0.3">
      <c r="A125" t="s">
        <v>236</v>
      </c>
      <c r="B125" t="s">
        <v>197</v>
      </c>
      <c r="C125" s="4" t="s">
        <v>91</v>
      </c>
      <c r="D125">
        <v>-150</v>
      </c>
      <c r="E125" t="s">
        <v>199</v>
      </c>
      <c r="F125" s="9" t="s">
        <v>217</v>
      </c>
      <c r="G125" s="2">
        <v>44561</v>
      </c>
    </row>
    <row r="126" spans="1:7" x14ac:dyDescent="0.3">
      <c r="A126" t="s">
        <v>327</v>
      </c>
      <c r="B126" t="s">
        <v>319</v>
      </c>
      <c r="C126" s="4" t="s">
        <v>91</v>
      </c>
      <c r="D126">
        <v>500</v>
      </c>
      <c r="E126" t="s">
        <v>198</v>
      </c>
      <c r="F126" s="9" t="s">
        <v>216</v>
      </c>
      <c r="G126" s="2">
        <v>44561</v>
      </c>
    </row>
    <row r="127" spans="1:7" x14ac:dyDescent="0.3">
      <c r="A127" t="s">
        <v>328</v>
      </c>
      <c r="B127" t="s">
        <v>320</v>
      </c>
      <c r="C127" s="4" t="s">
        <v>91</v>
      </c>
      <c r="D127">
        <v>500</v>
      </c>
      <c r="E127" t="s">
        <v>198</v>
      </c>
      <c r="F127" s="9" t="s">
        <v>216</v>
      </c>
      <c r="G127" s="2">
        <v>44561</v>
      </c>
    </row>
    <row r="128" spans="1:7" x14ac:dyDescent="0.3">
      <c r="A128" t="s">
        <v>329</v>
      </c>
      <c r="B128" t="s">
        <v>321</v>
      </c>
      <c r="C128" s="4" t="s">
        <v>91</v>
      </c>
      <c r="D128">
        <v>500</v>
      </c>
      <c r="E128" t="s">
        <v>198</v>
      </c>
      <c r="F128" s="9" t="s">
        <v>216</v>
      </c>
      <c r="G128" s="2">
        <v>44561</v>
      </c>
    </row>
    <row r="129" spans="1:7" x14ac:dyDescent="0.3">
      <c r="A129" t="s">
        <v>330</v>
      </c>
      <c r="B129" t="s">
        <v>322</v>
      </c>
      <c r="C129" s="4" t="s">
        <v>91</v>
      </c>
      <c r="D129">
        <v>300</v>
      </c>
      <c r="E129" t="s">
        <v>198</v>
      </c>
      <c r="F129" s="9" t="s">
        <v>216</v>
      </c>
      <c r="G129" s="2">
        <v>44561</v>
      </c>
    </row>
    <row r="130" spans="1:7" x14ac:dyDescent="0.3">
      <c r="A130" t="s">
        <v>331</v>
      </c>
      <c r="B130" t="s">
        <v>323</v>
      </c>
      <c r="C130" s="4" t="s">
        <v>91</v>
      </c>
      <c r="D130">
        <v>300</v>
      </c>
      <c r="E130" t="s">
        <v>198</v>
      </c>
      <c r="F130" s="9" t="s">
        <v>216</v>
      </c>
      <c r="G130" s="2">
        <v>44561</v>
      </c>
    </row>
    <row r="131" spans="1:7" x14ac:dyDescent="0.3">
      <c r="A131" t="s">
        <v>332</v>
      </c>
      <c r="B131" t="s">
        <v>324</v>
      </c>
      <c r="C131" s="4" t="s">
        <v>91</v>
      </c>
      <c r="D131">
        <v>300</v>
      </c>
      <c r="E131" t="s">
        <v>198</v>
      </c>
      <c r="F131" s="9" t="s">
        <v>216</v>
      </c>
      <c r="G131" s="2">
        <v>44561</v>
      </c>
    </row>
    <row r="132" spans="1:7" x14ac:dyDescent="0.3">
      <c r="A132" t="s">
        <v>333</v>
      </c>
      <c r="B132" t="s">
        <v>325</v>
      </c>
      <c r="C132" s="4" t="s">
        <v>91</v>
      </c>
      <c r="D132">
        <v>300</v>
      </c>
      <c r="E132" t="s">
        <v>198</v>
      </c>
      <c r="F132" s="9" t="s">
        <v>216</v>
      </c>
      <c r="G132" s="2">
        <v>44561</v>
      </c>
    </row>
    <row r="133" spans="1:7" x14ac:dyDescent="0.3">
      <c r="A133" t="s">
        <v>334</v>
      </c>
      <c r="B133" t="s">
        <v>326</v>
      </c>
      <c r="C133" s="4" t="s">
        <v>91</v>
      </c>
      <c r="D133">
        <v>300</v>
      </c>
      <c r="E133" t="s">
        <v>198</v>
      </c>
      <c r="F133" s="9" t="s">
        <v>216</v>
      </c>
      <c r="G133" s="2">
        <v>44561</v>
      </c>
    </row>
    <row r="134" spans="1:7" x14ac:dyDescent="0.3">
      <c r="A134" t="s">
        <v>236</v>
      </c>
      <c r="B134" t="s">
        <v>197</v>
      </c>
      <c r="C134" s="4" t="s">
        <v>91</v>
      </c>
      <c r="D134">
        <v>-500</v>
      </c>
      <c r="E134" t="s">
        <v>199</v>
      </c>
      <c r="F134" s="9" t="s">
        <v>217</v>
      </c>
      <c r="G134" s="2">
        <v>44561</v>
      </c>
    </row>
    <row r="135" spans="1:7" x14ac:dyDescent="0.3">
      <c r="A135" t="s">
        <v>155</v>
      </c>
      <c r="B135" t="s">
        <v>156</v>
      </c>
      <c r="C135" s="4" t="s">
        <v>91</v>
      </c>
      <c r="D135">
        <v>-500</v>
      </c>
      <c r="E135" t="s">
        <v>199</v>
      </c>
      <c r="F135" s="9" t="s">
        <v>217</v>
      </c>
      <c r="G135" s="2">
        <v>44561</v>
      </c>
    </row>
    <row r="136" spans="1:7" x14ac:dyDescent="0.3">
      <c r="A136" t="s">
        <v>302</v>
      </c>
      <c r="B136" t="s">
        <v>290</v>
      </c>
      <c r="C136" s="4" t="s">
        <v>91</v>
      </c>
      <c r="D136">
        <v>-500</v>
      </c>
      <c r="E136" t="s">
        <v>199</v>
      </c>
      <c r="F136" s="9" t="s">
        <v>217</v>
      </c>
      <c r="G136" s="2">
        <v>44561</v>
      </c>
    </row>
    <row r="137" spans="1:7" x14ac:dyDescent="0.3">
      <c r="A137" t="s">
        <v>237</v>
      </c>
      <c r="B137" t="s">
        <v>194</v>
      </c>
      <c r="C137" s="4" t="s">
        <v>91</v>
      </c>
      <c r="D137">
        <v>-500</v>
      </c>
      <c r="E137" t="s">
        <v>199</v>
      </c>
      <c r="F137" s="9" t="s">
        <v>217</v>
      </c>
      <c r="G137" s="2">
        <v>44561</v>
      </c>
    </row>
    <row r="138" spans="1:7" x14ac:dyDescent="0.3">
      <c r="A138" t="s">
        <v>296</v>
      </c>
      <c r="B138" t="s">
        <v>254</v>
      </c>
      <c r="C138" s="4" t="s">
        <v>91</v>
      </c>
      <c r="D138">
        <v>-300</v>
      </c>
      <c r="E138" t="s">
        <v>199</v>
      </c>
      <c r="F138" s="9" t="s">
        <v>217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2021-12-16T03:51:32Z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