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codeName="ThisWorkbook" defaultThemeVersion="124226"/>
  <xr:revisionPtr revIDLastSave="0" documentId="13_ncr:1_{2825C049-B30D-421A-B165-046EC1EECB1B}" xr6:coauthVersionLast="36" xr6:coauthVersionMax="36" xr10:uidLastSave="{00000000-0000-0000-0000-000000000000}"/>
  <bookViews>
    <workbookView xWindow="0" yWindow="0" windowWidth="15345" windowHeight="4650" activeTab="2" xr2:uid="{00000000-000D-0000-FFFF-FFFF00000000}"/>
  </bookViews>
  <sheets>
    <sheet name="光大" sheetId="1" r:id="rId1"/>
    <sheet name="中信建投" sheetId="2" r:id="rId2"/>
    <sheet name="兴业" sheetId="3" r:id="rId3"/>
    <sheet name="东方" sheetId="4" r:id="rId4"/>
    <sheet name="华泰" sheetId="6" r:id="rId5"/>
    <sheet name="海通" sheetId="5" r:id="rId6"/>
    <sheet name="华泰2" sheetId="14" r:id="rId7"/>
    <sheet name="申万" sheetId="7" r:id="rId8"/>
    <sheet name="CITI" sheetId="8" r:id="rId9"/>
    <sheet name="DB" sheetId="9" r:id="rId10"/>
    <sheet name="UBS" sheetId="10" r:id="rId11"/>
    <sheet name="Macq" sheetId="11" r:id="rId12"/>
    <sheet name="NOM" sheetId="12" r:id="rId13"/>
    <sheet name="JPM" sheetId="13" r:id="rId14"/>
    <sheet name="Wind" sheetId="15" r:id="rId15"/>
    <sheet name="王主任思想" sheetId="16" r:id="rId16"/>
    <sheet name="招商" sheetId="18" r:id="rId17"/>
    <sheet name="国泰君安" sheetId="17" r:id="rId18"/>
    <sheet name="补充" sheetId="19" r:id="rId19"/>
    <sheet name="Sheet2" sheetId="20" r:id="rId20"/>
    <sheet name="Sheet1" sheetId="21" r:id="rId21"/>
  </sheets>
  <definedNames>
    <definedName name="_xlnm._FilterDatabase" localSheetId="17" hidden="1">国泰君安!$A$1:$H$207</definedName>
  </definedNames>
  <calcPr calcId="162913"/>
</workbook>
</file>

<file path=xl/calcChain.xml><?xml version="1.0" encoding="utf-8"?>
<calcChain xmlns="http://schemas.openxmlformats.org/spreadsheetml/2006/main">
  <c r="G60" i="17" l="1"/>
  <c r="G55" i="17"/>
  <c r="G56" i="17" s="1"/>
  <c r="G57" i="17" s="1"/>
  <c r="G46" i="17" l="1"/>
  <c r="G47" i="17"/>
  <c r="G48" i="17"/>
  <c r="G49" i="17"/>
  <c r="G50" i="17"/>
  <c r="G4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6" authorId="0" shapeId="0" xr:uid="{00000000-0006-0000-1100-000001000000}">
      <text>
        <r>
          <rPr>
            <b/>
            <sz val="9"/>
            <color indexed="81"/>
            <rFont val="宋体"/>
            <family val="3"/>
            <charset val="134"/>
          </rPr>
          <t>作者:</t>
        </r>
        <r>
          <rPr>
            <sz val="9"/>
            <color indexed="81"/>
            <rFont val="宋体"/>
            <family val="3"/>
            <charset val="134"/>
          </rPr>
          <t xml:space="preserve">
eps用的wind函数需要再看一下</t>
        </r>
      </text>
    </comment>
    <comment ref="B7" authorId="0" shapeId="0" xr:uid="{00000000-0006-0000-1100-000002000000}">
      <text>
        <r>
          <rPr>
            <b/>
            <sz val="9"/>
            <color indexed="81"/>
            <rFont val="宋体"/>
            <family val="3"/>
            <charset val="134"/>
          </rPr>
          <t>作者:</t>
        </r>
        <r>
          <rPr>
            <sz val="9"/>
            <color indexed="81"/>
            <rFont val="宋体"/>
            <family val="3"/>
            <charset val="134"/>
          </rPr>
          <t xml:space="preserve">
新加针对ttm</t>
        </r>
      </text>
    </comment>
    <comment ref="D30" authorId="0" shapeId="0" xr:uid="{00000000-0006-0000-1100-000003000000}">
      <text>
        <r>
          <rPr>
            <b/>
            <sz val="9"/>
            <color indexed="81"/>
            <rFont val="宋体"/>
            <family val="3"/>
            <charset val="134"/>
          </rPr>
          <t>作者:</t>
        </r>
        <r>
          <rPr>
            <sz val="9"/>
            <color indexed="81"/>
            <rFont val="宋体"/>
            <family val="3"/>
            <charset val="134"/>
          </rPr>
          <t xml:space="preserve">
全采用报告期</t>
        </r>
      </text>
    </comment>
    <comment ref="E78" authorId="0" shapeId="0" xr:uid="{00000000-0006-0000-1100-000004000000}">
      <text>
        <r>
          <rPr>
            <b/>
            <sz val="9"/>
            <color indexed="81"/>
            <rFont val="宋体"/>
            <family val="3"/>
            <charset val="134"/>
          </rPr>
          <t>作者:</t>
        </r>
        <r>
          <rPr>
            <sz val="9"/>
            <color indexed="81"/>
            <rFont val="宋体"/>
            <family val="3"/>
            <charset val="134"/>
          </rPr>
          <t xml:space="preserve">
先用26日吧，这样可以直接用数据库的数据。 暂时数据库表没有这个字段</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00000000-0006-0000-1400-000001000000}">
      <text>
        <r>
          <rPr>
            <b/>
            <sz val="9"/>
            <color indexed="81"/>
            <rFont val="宋体"/>
            <family val="3"/>
            <charset val="134"/>
          </rPr>
          <t>作者:</t>
        </r>
        <r>
          <rPr>
            <sz val="9"/>
            <color indexed="81"/>
            <rFont val="宋体"/>
            <family val="3"/>
            <charset val="134"/>
          </rPr>
          <t xml:space="preserve">
全采用报告期</t>
        </r>
      </text>
    </comment>
  </commentList>
</comments>
</file>

<file path=xl/sharedStrings.xml><?xml version="1.0" encoding="utf-8"?>
<sst xmlns="http://schemas.openxmlformats.org/spreadsheetml/2006/main" count="6286" uniqueCount="3989">
  <si>
    <t>大类因子</t>
  </si>
  <si>
    <t>细分类别</t>
  </si>
  <si>
    <t>因子代码</t>
  </si>
  <si>
    <t>因子描述</t>
  </si>
  <si>
    <t>财务类</t>
  </si>
  <si>
    <t>估值因子（Value）</t>
  </si>
  <si>
    <t>EP_TTM</t>
  </si>
  <si>
    <t>EP_LYR</t>
  </si>
  <si>
    <t>BP_LR</t>
  </si>
  <si>
    <t>SP_TTM</t>
  </si>
  <si>
    <t>SP_LYR</t>
  </si>
  <si>
    <t>FCFP_TTM</t>
  </si>
  <si>
    <t>NCFP_TTM</t>
  </si>
  <si>
    <t>OCFP_TTM</t>
  </si>
  <si>
    <t>DP_TTM</t>
  </si>
  <si>
    <t>E2P_TTM</t>
  </si>
  <si>
    <t>PEG_TTM</t>
  </si>
  <si>
    <t>EV/EBITDA</t>
  </si>
  <si>
    <t>规模因子（Size）</t>
  </si>
  <si>
    <t>MC</t>
  </si>
  <si>
    <t>Ln_MC</t>
  </si>
  <si>
    <t>FC</t>
  </si>
  <si>
    <t>Ln_FC</t>
  </si>
  <si>
    <t>FC/MC</t>
  </si>
  <si>
    <t>TC</t>
  </si>
  <si>
    <t>Ln_TC</t>
  </si>
  <si>
    <t>成长因子（Growth）</t>
  </si>
  <si>
    <t>OPG_TTM</t>
  </si>
  <si>
    <t>OPG_SQ</t>
  </si>
  <si>
    <t>NPG_TTM</t>
  </si>
  <si>
    <t>NPG_SQ</t>
  </si>
  <si>
    <t>GPG</t>
  </si>
  <si>
    <t>EPSG</t>
  </si>
  <si>
    <t>ROEG</t>
  </si>
  <si>
    <t>ROE</t>
  </si>
  <si>
    <t>ROAG</t>
  </si>
  <si>
    <t>ROA</t>
  </si>
  <si>
    <t>NAPG</t>
  </si>
  <si>
    <t>TAG</t>
  </si>
  <si>
    <t>OCFG_SQ</t>
  </si>
  <si>
    <t>OCFG_TTM</t>
  </si>
  <si>
    <t>质量因子（Quality）</t>
  </si>
  <si>
    <t>ROE_TTM</t>
  </si>
  <si>
    <t>ROA_TTM</t>
  </si>
  <si>
    <t>GPM</t>
  </si>
  <si>
    <t>GPM_TTM</t>
  </si>
  <si>
    <t>AT</t>
  </si>
  <si>
    <t>AT_TTM</t>
  </si>
  <si>
    <t>FAT</t>
  </si>
  <si>
    <t>OPM_TTM</t>
  </si>
  <si>
    <t>DIVPR</t>
  </si>
  <si>
    <t>DYR</t>
  </si>
  <si>
    <t>NPM</t>
  </si>
  <si>
    <t>NPM-TTM</t>
  </si>
  <si>
    <t>ICR</t>
  </si>
  <si>
    <t>CASHR_SALES</t>
  </si>
  <si>
    <t>杠杆因子（Leverage）</t>
  </si>
  <si>
    <t>CUR</t>
  </si>
  <si>
    <t>CAR</t>
  </si>
  <si>
    <t>QR</t>
  </si>
  <si>
    <t>FIN_LEV</t>
  </si>
  <si>
    <t>Debt_Equity</t>
  </si>
  <si>
    <t>MC_LEV</t>
  </si>
  <si>
    <t>Asset_Liability</t>
  </si>
  <si>
    <t>行情类</t>
  </si>
  <si>
    <t>动量因子（Momentum）</t>
  </si>
  <si>
    <t>Momentum_1M</t>
  </si>
  <si>
    <t>Momentum_3M</t>
  </si>
  <si>
    <t>Momentum_6M</t>
  </si>
  <si>
    <t>Momentum_12M</t>
  </si>
  <si>
    <t>Momentum</t>
  </si>
  <si>
    <t>波动因子（Volatility）</t>
  </si>
  <si>
    <t>HighLow_1M</t>
  </si>
  <si>
    <t>HighLow_3M</t>
  </si>
  <si>
    <t>HighLow_6M</t>
  </si>
  <si>
    <t>STD_1M</t>
  </si>
  <si>
    <t>STD_3M</t>
  </si>
  <si>
    <t>STD_6M</t>
  </si>
  <si>
    <t>VSTD_1M</t>
  </si>
  <si>
    <t>VSTD_2M</t>
  </si>
  <si>
    <t>VSTD_6M</t>
  </si>
  <si>
    <t>RESIDUAL_Volatility</t>
  </si>
  <si>
    <t>技术因子（Technical）</t>
  </si>
  <si>
    <t>MACD</t>
  </si>
  <si>
    <t>DIF</t>
  </si>
  <si>
    <t>DEA</t>
  </si>
  <si>
    <t>OBV</t>
  </si>
  <si>
    <t>ILLIQ</t>
  </si>
  <si>
    <t>RSI</t>
  </si>
  <si>
    <t>流动性因子（Liquidation）</t>
  </si>
  <si>
    <t>turnover_1m</t>
  </si>
  <si>
    <t>turnover_3m</t>
  </si>
  <si>
    <t>turnover_6m</t>
  </si>
  <si>
    <t>VA_FC</t>
  </si>
  <si>
    <t>预期类</t>
  </si>
  <si>
    <t>分析师因子（Analyst）</t>
  </si>
  <si>
    <t>SCORE_AVRG</t>
  </si>
  <si>
    <t>RatingChange_1M</t>
  </si>
  <si>
    <t>RatingChange_3M</t>
  </si>
  <si>
    <t>FORE_EPS</t>
  </si>
  <si>
    <t>EPSChange_1M</t>
  </si>
  <si>
    <t>EPSChange_3M</t>
  </si>
  <si>
    <t>SalesChange_1M</t>
  </si>
  <si>
    <t>SalesChange_3M</t>
  </si>
  <si>
    <t>FORE_Earning</t>
  </si>
  <si>
    <t>EarningChange_1M</t>
  </si>
  <si>
    <t>EarningChange_3M</t>
  </si>
  <si>
    <t>TargetReturn</t>
  </si>
  <si>
    <t>FE2MC</t>
  </si>
  <si>
    <t>EPSN_10D</t>
  </si>
  <si>
    <t>EPSN_25D</t>
  </si>
  <si>
    <t>EPSN_75D</t>
  </si>
  <si>
    <t>EINS_10D</t>
  </si>
  <si>
    <t>EINS_25D</t>
  </si>
  <si>
    <t>EINS_75D</t>
  </si>
  <si>
    <t>EDiversity</t>
  </si>
  <si>
    <t>其他因子</t>
  </si>
  <si>
    <t>ShareCon</t>
  </si>
  <si>
    <t>FShareCon</t>
  </si>
  <si>
    <t>Holder_avgpct</t>
  </si>
  <si>
    <t>Holder_avgpctchange</t>
  </si>
  <si>
    <t>Beta</t>
  </si>
  <si>
    <t>MainOprCon</t>
  </si>
  <si>
    <t xml:space="preserve">净利润（TTM）/总市值	</t>
  </si>
  <si>
    <t xml:space="preserve">净利润（最新年报）/总市值	</t>
  </si>
  <si>
    <t xml:space="preserve">净资产（最新财报）/总市值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</si>
  <si>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</si>
  <si>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</si>
  <si>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</si>
  <si>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</si>
  <si>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</si>
  <si>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</si>
  <si>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</si>
  <si>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</si>
  <si>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</si>
  <si>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总市值（Market	Cap）</t>
  </si>
  <si>
    <t xml:space="preserve">总市值对数	</t>
  </si>
  <si>
    <t>流通市值（Float	Cap）</t>
  </si>
  <si>
    <t xml:space="preserve">流通市值对数	</t>
  </si>
  <si>
    <t xml:space="preserve">流通市值/总市值	</t>
  </si>
  <si>
    <t>总资产（Total	Cap）</t>
  </si>
  <si>
    <t xml:space="preserve">总资产对数	</t>
  </si>
  <si>
    <t>营业收入增长率_TTM	同比</t>
  </si>
  <si>
    <t xml:space="preserve">营业收入增长率_单季度同比	</t>
  </si>
  <si>
    <t>净利润增长率_TTM	同比</t>
  </si>
  <si>
    <t xml:space="preserve">净利润增长率_单季度同比	</t>
  </si>
  <si>
    <t>毛利增长率_TTM	同比</t>
  </si>
  <si>
    <t>EPS	增长率_TTM</t>
  </si>
  <si>
    <t>ROE	增长率_TTM</t>
  </si>
  <si>
    <t>ROA	增长率_TTM</t>
  </si>
  <si>
    <t xml:space="preserve">每股净资产增长率	</t>
  </si>
  <si>
    <t xml:space="preserve">总资产增长率	</t>
  </si>
  <si>
    <t xml:space="preserve">经营性现金流增长率_当季同比	</t>
  </si>
  <si>
    <t>经营性现金流增长率_TTM	同比</t>
  </si>
  <si>
    <t xml:space="preserve">ROE	</t>
  </si>
  <si>
    <t xml:space="preserve">ROE_TTM	</t>
  </si>
  <si>
    <t xml:space="preserve">ROA	</t>
  </si>
  <si>
    <t xml:space="preserve">ROA_TTM	</t>
  </si>
  <si>
    <t xml:space="preserve">毛利率	</t>
  </si>
  <si>
    <t xml:space="preserve">毛利率_TTM	</t>
  </si>
  <si>
    <t xml:space="preserve">资产周转率	</t>
  </si>
  <si>
    <t xml:space="preserve">资产周转率_TTM	</t>
  </si>
  <si>
    <t xml:space="preserve">固定资产周转率	</t>
  </si>
  <si>
    <t xml:space="preserve">营业利润率_TTM	</t>
  </si>
  <si>
    <t xml:space="preserve">股利支付率	</t>
  </si>
  <si>
    <t xml:space="preserve">股息率	</t>
  </si>
  <si>
    <t xml:space="preserve">当期净利率	</t>
  </si>
  <si>
    <t xml:space="preserve">净利率-TTM	</t>
  </si>
  <si>
    <t xml:space="preserve">利息覆盖率	</t>
  </si>
  <si>
    <t xml:space="preserve">经营活动产生的现金流量净额/营业收入	</t>
  </si>
  <si>
    <t xml:space="preserve">流动比率	</t>
  </si>
  <si>
    <t xml:space="preserve">现金比率	</t>
  </si>
  <si>
    <t xml:space="preserve">速动比率	</t>
  </si>
  <si>
    <t xml:space="preserve">总资产/普通股权益	</t>
  </si>
  <si>
    <t xml:space="preserve">长期负债/普通股权益	</t>
  </si>
  <si>
    <t xml:space="preserve">（市值+优先股+长期负债）/市值	</t>
  </si>
  <si>
    <t xml:space="preserve">资产负债比	</t>
  </si>
  <si>
    <t>最近1	个月收益率</t>
  </si>
  <si>
    <t>最近3	个月收益率</t>
  </si>
  <si>
    <t>最近6	个月收益率</t>
  </si>
  <si>
    <t>最近12	个月收益率</t>
  </si>
  <si>
    <t>1	个月最高价/最低价</t>
  </si>
  <si>
    <t>3	个月最高价/最低价</t>
  </si>
  <si>
    <t>6	个月最高价/最低价</t>
  </si>
  <si>
    <t>过去1	个月日收益率标准差</t>
  </si>
  <si>
    <t>过去3	个月日收益率标准差</t>
  </si>
  <si>
    <t>过去6	个月日收益率标准差</t>
  </si>
  <si>
    <t>成交金额/波动率（1	个月）</t>
  </si>
  <si>
    <t>成交金额/波动率（2	个月）</t>
  </si>
  <si>
    <t>成交金额/波动率（6	个月）</t>
  </si>
  <si>
    <t>CAMP	模型残差的标准差（12M)</t>
  </si>
  <si>
    <t xml:space="preserve">指数平滑移动平均线	</t>
  </si>
  <si>
    <t xml:space="preserve">差离值	</t>
  </si>
  <si>
    <t xml:space="preserve">异同平均数	</t>
  </si>
  <si>
    <t xml:space="preserve">能量潮	</t>
  </si>
  <si>
    <t xml:space="preserve">非流动性因子	</t>
  </si>
  <si>
    <t xml:space="preserve">相对强弱指标	</t>
  </si>
  <si>
    <t xml:space="preserve">最近一个月换手率	</t>
  </si>
  <si>
    <t xml:space="preserve">最近三个月换手率	</t>
  </si>
  <si>
    <t xml:space="preserve">最近六个月换手率	</t>
  </si>
  <si>
    <t xml:space="preserve">买卖循环率=日交易额/日流通市值	</t>
  </si>
  <si>
    <t xml:space="preserve">平均评级	</t>
  </si>
  <si>
    <t xml:space="preserve">评级变化1M	</t>
  </si>
  <si>
    <t xml:space="preserve">评级变化3M	</t>
  </si>
  <si>
    <t xml:space="preserve">一致预期EPS	</t>
  </si>
  <si>
    <t>一致预期EPS	变化1M</t>
  </si>
  <si>
    <t>一致预期EPS	变化3M</t>
  </si>
  <si>
    <t xml:space="preserve">一致预期营业收入变化1M	</t>
  </si>
  <si>
    <t xml:space="preserve">一致预期营业收入变化3M	</t>
  </si>
  <si>
    <t xml:space="preserve">一致预期净利润	</t>
  </si>
  <si>
    <t xml:space="preserve">一致预期净利润变化率1M	</t>
  </si>
  <si>
    <t xml:space="preserve">一致预期净利润变化率3M	</t>
  </si>
  <si>
    <t xml:space="preserve">一致预期目标价/收盘价-1	</t>
  </si>
  <si>
    <t>预测投资回报率（Forcastearning	2</t>
  </si>
  <si>
    <t>预测分析师人数（or	报告数量）10D</t>
  </si>
  <si>
    <t>预测分析师人数（or	报告数量）25D</t>
  </si>
  <si>
    <t>预测分析师人数（or	报告数量）75D</t>
  </si>
  <si>
    <t>预测机构数	10D</t>
  </si>
  <si>
    <t>预测机构数	25D</t>
  </si>
  <si>
    <t>预测机构数	75D</t>
  </si>
  <si>
    <t xml:space="preserve">一致预期每股收益分歧度	</t>
  </si>
  <si>
    <t xml:space="preserve">股权集中度	</t>
  </si>
  <si>
    <t xml:space="preserve">流通股股权集中度	</t>
  </si>
  <si>
    <t xml:space="preserve">户均持股比例	</t>
  </si>
  <si>
    <t xml:space="preserve">户均持股比例过去一年增长率	</t>
  </si>
  <si>
    <t xml:space="preserve">CAPM	</t>
  </si>
  <si>
    <t xml:space="preserve">主营业务集中度	</t>
  </si>
  <si>
    <t xml:space="preserve">Momentum_24M </t>
  </si>
  <si>
    <t>Momentum_1M_Max</t>
  </si>
  <si>
    <t>过去24 个月收益率</t>
  </si>
  <si>
    <t>过去1 个月的日收益率的最大值</t>
  </si>
  <si>
    <t>因子种类</t>
  </si>
  <si>
    <t>编号</t>
  </si>
  <si>
    <t>盈利因子</t>
  </si>
  <si>
    <t>成长因子</t>
  </si>
  <si>
    <t>财务因子</t>
  </si>
  <si>
    <t>总资产周转率</t>
  </si>
  <si>
    <t>估值和规模因子</t>
  </si>
  <si>
    <t>市场因子</t>
  </si>
  <si>
    <t xml:space="preserve">因子说明	</t>
  </si>
  <si>
    <t xml:space="preserve">净利率	</t>
  </si>
  <si>
    <t xml:space="preserve">每股收益	</t>
  </si>
  <si>
    <t>ROA	增长率</t>
  </si>
  <si>
    <t>ROE	增长率</t>
  </si>
  <si>
    <t xml:space="preserve">毛利率增长率	</t>
  </si>
  <si>
    <t xml:space="preserve">净利率增长率	</t>
  </si>
  <si>
    <t xml:space="preserve">每股收益增长率	</t>
  </si>
  <si>
    <t xml:space="preserve">主营业务收入增长率	</t>
  </si>
  <si>
    <t xml:space="preserve">资产负债率	</t>
  </si>
  <si>
    <t xml:space="preserve">总资产周转率	</t>
  </si>
  <si>
    <t xml:space="preserve">销售费用比率	</t>
  </si>
  <si>
    <t xml:space="preserve">管理费用比率	</t>
  </si>
  <si>
    <t xml:space="preserve">每股净资产	</t>
  </si>
  <si>
    <t xml:space="preserve">PE	</t>
  </si>
  <si>
    <t xml:space="preserve">PB	</t>
  </si>
  <si>
    <t xml:space="preserve">总市值	</t>
  </si>
  <si>
    <t>A	股流通市值</t>
  </si>
  <si>
    <t xml:space="preserve">一个月换手率	</t>
  </si>
  <si>
    <t xml:space="preserve">近三个月换手率	</t>
  </si>
  <si>
    <t xml:space="preserve">一个月股价反转	</t>
  </si>
  <si>
    <t xml:space="preserve">三个月股价反转	</t>
  </si>
  <si>
    <t xml:space="preserve">六个月股价反转	</t>
  </si>
  <si>
    <t xml:space="preserve">DIF	</t>
  </si>
  <si>
    <t xml:space="preserve">DEA	</t>
  </si>
  <si>
    <t xml:space="preserve">MACD	</t>
  </si>
  <si>
    <t>因子类别</t>
  </si>
  <si>
    <t>因子名称</t>
  </si>
  <si>
    <t>排序方向</t>
  </si>
  <si>
    <t>数据类型</t>
  </si>
  <si>
    <t>价值</t>
  </si>
  <si>
    <t>净利润（不含少数股东损益）_最新年报 / 总市值</t>
  </si>
  <si>
    <t>降序</t>
  </si>
  <si>
    <t>double</t>
  </si>
  <si>
    <t>净利润（不含少数股东损益）_TTM / 总市值</t>
  </si>
  <si>
    <t>EP_Fwd12M</t>
  </si>
  <si>
    <t>每股收益_未来12个月预测值  / 收盘价</t>
  </si>
  <si>
    <t>EP_SQ</t>
  </si>
  <si>
    <t>净利润_最新单季度 / 总市值</t>
  </si>
  <si>
    <t>营业收入_TTM / 总市值</t>
  </si>
  <si>
    <t>CashFlowYield_TTM</t>
  </si>
  <si>
    <t>经营活动产生的现金流量净额_TTM / 总市值</t>
  </si>
  <si>
    <t>股东权益合计（不含少数股东权益）_最新财报 / 总市值</t>
  </si>
  <si>
    <t>Sales2EV</t>
  </si>
  <si>
    <t>成长</t>
  </si>
  <si>
    <t>单季度净利润同比增长率</t>
  </si>
  <si>
    <t>净利润过去3年历史增长率</t>
  </si>
  <si>
    <t>营业收入未来1年预期增长率</t>
  </si>
  <si>
    <t>质量</t>
  </si>
  <si>
    <t>动量</t>
  </si>
  <si>
    <t>过去一个月的收益率最大值</t>
  </si>
  <si>
    <t>情绪</t>
  </si>
  <si>
    <t>升序</t>
  </si>
  <si>
    <t>技术</t>
  </si>
  <si>
    <t>过去一个月日收益率数据计算的偏度</t>
  </si>
  <si>
    <t>过去一年日收益率数据计算的标准差</t>
  </si>
  <si>
    <t>营业收入_TTM / （总市值+非流动负债合计_最新财报-货币资金_最新财报）</t>
  </si>
  <si>
    <t>SalesEarnings_SQ_YoY</t>
  </si>
  <si>
    <t>单季度营业利润同比增长率</t>
  </si>
  <si>
    <t>Earnings_SQ_YoY</t>
  </si>
  <si>
    <t>Sales_SQ_YoY</t>
  </si>
  <si>
    <t>单季度营业收入同比增长率</t>
  </si>
  <si>
    <t>Earnings_LTG</t>
  </si>
  <si>
    <t>Sales_LTG</t>
  </si>
  <si>
    <t>营业收入过去3年历史增长率</t>
  </si>
  <si>
    <t>Earnings_SFG</t>
  </si>
  <si>
    <t>净利润未来1年预期增长率</t>
  </si>
  <si>
    <t>Sales_SFG</t>
  </si>
  <si>
    <t>净利润（不含少数股东损益）_TTM / 股东权益合计（不含少数股东权益）_最新财报</t>
  </si>
  <si>
    <t>净利润（不含少数股东损益）_TTM / 资产总计_最新财报</t>
  </si>
  <si>
    <t>GrossMargin_TTM</t>
  </si>
  <si>
    <t>(营业收入_TTM - 营业成本_TTM) / 营业收入_TTM - 1</t>
  </si>
  <si>
    <t>Debt2Equity_LR</t>
  </si>
  <si>
    <t>负债合计_最新财报 / 股东权益合计（不含少数股东权益）_最新财报</t>
  </si>
  <si>
    <t>OperatingProfitMargin_TTM</t>
  </si>
  <si>
    <t>营业利润_TTM / 营业收入_TTM</t>
  </si>
  <si>
    <t>AssetTurnover</t>
  </si>
  <si>
    <t>CurrentRatio</t>
  </si>
  <si>
    <t>经营活动产生的现金流量净额_TTM / 营业利润_TTM</t>
  </si>
  <si>
    <t>OperatingCashFlows2OperatingProfits_TTM</t>
  </si>
  <si>
    <t>ThreeCosts2Sales_TTM</t>
  </si>
  <si>
    <t>(销售费用_TTM + 管理费用_TTM + 财务费用_TTM) / 营业收入_TTM</t>
  </si>
  <si>
    <t>复权收盘价 / 复权收盘价_1月前 -1</t>
  </si>
  <si>
    <t>复盘收盘价 / 复盘收盘价_3月前 - 1</t>
  </si>
  <si>
    <t>Momentum_60M</t>
  </si>
  <si>
    <t>复盘收盘价 / 复盘收盘价_60月前 - 1</t>
  </si>
  <si>
    <t>LotteryMomentum_1M</t>
  </si>
  <si>
    <t>预测每股收益_最新预测年度1个月的变化率</t>
  </si>
  <si>
    <t>EPSChange_FYO_1M</t>
  </si>
  <si>
    <t>EPSChange_FYO_3M</t>
  </si>
  <si>
    <t>预测每股收益_最新预测年度3个月的变化率</t>
  </si>
  <si>
    <t>SalesChange_FYO_1M</t>
  </si>
  <si>
    <t>预测主营业务收入_最近预测年度1个月的变化率</t>
  </si>
  <si>
    <t>SalesChange_FYO_3M</t>
  </si>
  <si>
    <t>预测主营业务收入_最近预测年度3个月的变化率</t>
  </si>
  <si>
    <t>综合评级分值</t>
  </si>
  <si>
    <t>分析师综合评级</t>
  </si>
  <si>
    <t>一致预测目标价 / 收盘价 - 1</t>
  </si>
  <si>
    <t>LnFloatCap</t>
  </si>
  <si>
    <t>流通市值的自然对数</t>
  </si>
  <si>
    <t>AmountAvg_1M</t>
  </si>
  <si>
    <t>过去一个月日均成交额</t>
  </si>
  <si>
    <t>Volume20D——240D</t>
  </si>
  <si>
    <t>过去一个月日均成交量 / 12个月日均成交量</t>
  </si>
  <si>
    <t>TurnoverAvg_1M</t>
  </si>
  <si>
    <t>过去一个月日换手率</t>
  </si>
  <si>
    <t>ILLIQ_20DAvg</t>
  </si>
  <si>
    <t>过去一个月AVERAGE（日涨跌幅绝对值 / 日成交金额）</t>
  </si>
  <si>
    <t>VolumeCV_20D</t>
  </si>
  <si>
    <t>过去一个月日成交量的标准差 / 过去一个月日均成交量</t>
  </si>
  <si>
    <t>TSKEV_20D</t>
  </si>
  <si>
    <t>SmallTradeFlow</t>
  </si>
  <si>
    <t>散户量差(仅主动） / 成交量</t>
  </si>
  <si>
    <t>RealizedVolatility_1Y</t>
  </si>
  <si>
    <t>分析师综合评级1个月的变化率</t>
  </si>
  <si>
    <t>分析师综合评级3个月的变化率</t>
  </si>
  <si>
    <t>因子简称</t>
  </si>
  <si>
    <t>细节说明</t>
  </si>
  <si>
    <t>估值</t>
  </si>
  <si>
    <t>BP_LF</t>
  </si>
  <si>
    <t>因子全名</t>
  </si>
  <si>
    <t>Market Cap 为总市值</t>
  </si>
  <si>
    <t>EP2_TTM</t>
  </si>
  <si>
    <t>TTM earnings(after Non-recurring Iterms) / MarketCap</t>
  </si>
  <si>
    <t>扣除非经常性损益</t>
  </si>
  <si>
    <t>CFP_TTM</t>
  </si>
  <si>
    <t>EBIT2EV</t>
  </si>
  <si>
    <t>GrossMargin</t>
  </si>
  <si>
    <t>NetMargin</t>
  </si>
  <si>
    <t>ROIC</t>
  </si>
  <si>
    <t>TTM Sales/ Market Cap</t>
  </si>
  <si>
    <t>EBIT/Enterprise Value</t>
  </si>
  <si>
    <t>总资产收益率</t>
  </si>
  <si>
    <t>净资产收益率</t>
  </si>
  <si>
    <t>销售毛利率</t>
  </si>
  <si>
    <t>净利润率</t>
  </si>
  <si>
    <t>总资产利润率</t>
  </si>
  <si>
    <t>GP2Asset</t>
  </si>
  <si>
    <t>Value</t>
  </si>
  <si>
    <t xml:space="preserve">Newest  Book Value/Market Cap </t>
  </si>
  <si>
    <t>TTM earnings/  MarketCap</t>
  </si>
  <si>
    <t>TTM Operating Cash Flow  / Market Cap</t>
  </si>
  <si>
    <t>营业收入_TTM / (总市值+非流动负债合计_最新财报- 货币资金_最新财报)</t>
  </si>
  <si>
    <t>(EBITDA - 资本支出）/(净资产+有息负债）</t>
  </si>
  <si>
    <t>盈利能力</t>
  </si>
  <si>
    <t>OperatingProfitGrowth_Qr_YOY</t>
  </si>
  <si>
    <t>营业利润增长率（季度同比）</t>
  </si>
  <si>
    <t>esGrowth_Qr_YOY</t>
  </si>
  <si>
    <t>营业收入增长率（季度同比）</t>
  </si>
  <si>
    <t>ProfitGrowth_Qr_YOY</t>
  </si>
  <si>
    <t>净利润增长率（季度同比）</t>
  </si>
  <si>
    <t>EquityGrowth_YOY</t>
  </si>
  <si>
    <t>净资产增长率（同比）</t>
  </si>
  <si>
    <t>OCFGrowth_YOY</t>
  </si>
  <si>
    <t>经营现金流增长率（同比）</t>
  </si>
  <si>
    <t>存货周转率</t>
  </si>
  <si>
    <t>Accrual2NI</t>
  </si>
  <si>
    <t>Debt2Asset</t>
  </si>
  <si>
    <t>债务资产比例</t>
  </si>
  <si>
    <t>TO_1M</t>
  </si>
  <si>
    <t>以流通股本计算的1个月日均换手率</t>
  </si>
  <si>
    <t>每天一个亿成交量能推动的股价涨幅</t>
  </si>
  <si>
    <t>AmountAvg_1M_3M</t>
  </si>
  <si>
    <t>过去一个月日均成交额/过去三个月日均成交额</t>
  </si>
  <si>
    <t>AmountVol_1M_12M</t>
  </si>
  <si>
    <t>过去一个月日均成交量/12个月日均成交量</t>
  </si>
  <si>
    <t>Ret1M</t>
  </si>
  <si>
    <t>1个月收益反转</t>
  </si>
  <si>
    <t>Ret3M</t>
  </si>
  <si>
    <t>3个月收益反转</t>
  </si>
  <si>
    <t>Momentumlast6M</t>
  </si>
  <si>
    <t>复权收盘价/复权收盘价_6月前-1</t>
  </si>
  <si>
    <t>Momentumlast12M</t>
  </si>
  <si>
    <t>复权收盘价/复权收盘价_12月前-1</t>
  </si>
  <si>
    <t>Momentumave1M</t>
  </si>
  <si>
    <t>股价相比最近1个月均价涨幅</t>
  </si>
  <si>
    <t>PPReversal</t>
  </si>
  <si>
    <t>乒乓球反转因子</t>
  </si>
  <si>
    <t>CGO_3M</t>
  </si>
  <si>
    <t>Capital</t>
  </si>
  <si>
    <t>M)</t>
  </si>
  <si>
    <t>收盘价/过去一年中的最高价</t>
  </si>
  <si>
    <t>IRFF</t>
  </si>
  <si>
    <t>过去三个月日收益率数据计算的标准差</t>
  </si>
  <si>
    <t>MaxRet</t>
  </si>
  <si>
    <t>上月最大日收益</t>
  </si>
  <si>
    <t>InvTurnover</t>
  </si>
  <si>
    <t>(Net Income -  OCF )/|Net  Income|</t>
  </si>
  <si>
    <t>营运质量</t>
  </si>
  <si>
    <t>流动性</t>
  </si>
  <si>
    <t>技术反转</t>
  </si>
  <si>
    <t>其他</t>
  </si>
  <si>
    <t>52- Week High</t>
  </si>
  <si>
    <t>Fama-French regression SSR/SS T</t>
  </si>
  <si>
    <t xml:space="preserve">RealizedVolatil ity_3M </t>
  </si>
  <si>
    <t>RealizedVolatil ity_1Y</t>
  </si>
  <si>
    <t>因子类型</t>
  </si>
  <si>
    <t>计算方法</t>
  </si>
  <si>
    <t>趋势类因子</t>
  </si>
  <si>
    <t>上月的持有收益</t>
  </si>
  <si>
    <t>历史以来该月份的平均收益</t>
  </si>
  <si>
    <t>Lagged Momentum</t>
  </si>
  <si>
    <t xml:space="preserve"> t-12:t-7 的持有收益</t>
  </si>
  <si>
    <t>Long-Term Reversal</t>
  </si>
  <si>
    <t xml:space="preserve"> t-60:t-13 的持有收益</t>
  </si>
  <si>
    <t xml:space="preserve">Momentum </t>
  </si>
  <si>
    <t>t-6:t-1 的持有收益</t>
  </si>
  <si>
    <t xml:space="preserve">Momentum-Reversal </t>
  </si>
  <si>
    <t>t-18:t-13 的持有收益</t>
  </si>
  <si>
    <t xml:space="preserve">Momentum-Volume </t>
  </si>
  <si>
    <t>t-6:t-1 的持有收益，(仅成交额最大的1/5)</t>
  </si>
  <si>
    <t xml:space="preserve">Short-Term Reversal </t>
  </si>
  <si>
    <t xml:space="preserve">Seasonality </t>
  </si>
  <si>
    <t>Volume/Market Value of
Equity</t>
  </si>
  <si>
    <t>流动性因子</t>
  </si>
  <si>
    <t>月成交额/当月流通股数 一年均值</t>
  </si>
  <si>
    <t>Volume Variance</t>
  </si>
  <si>
    <t>过去3 年成交额的标准差</t>
  </si>
  <si>
    <t>日成交量/流通股数 三个月均值</t>
  </si>
  <si>
    <t>技术类因子</t>
  </si>
  <si>
    <t>52-Week High</t>
  </si>
  <si>
    <t xml:space="preserve"> 收盘价/过去一年中的最高价</t>
  </si>
  <si>
    <t>Max</t>
  </si>
  <si>
    <t xml:space="preserve"> 上月最大日收益</t>
  </si>
  <si>
    <t>Amihud's Measure abs</t>
  </si>
  <si>
    <t>(日收益)/日成交量 一年均值</t>
  </si>
  <si>
    <t xml:space="preserve">Coskewness </t>
  </si>
  <si>
    <t>CAPM 残差*（指数收益平方-指数收益平方均值）/(均方根误差*指数日均收益) 5 年数据</t>
  </si>
  <si>
    <t xml:space="preserve">Idiosyncratic Risk </t>
  </si>
  <si>
    <t>上月三因子模型残差的标准差</t>
  </si>
  <si>
    <t>风格类因子</t>
  </si>
  <si>
    <t>Size</t>
  </si>
  <si>
    <t xml:space="preserve"> ln(月底市值)</t>
  </si>
  <si>
    <t>Price</t>
  </si>
  <si>
    <t xml:space="preserve"> ln(月底收盘价)</t>
  </si>
  <si>
    <t>cov(股票日收益,指数日收益)/var(指数日收益)</t>
  </si>
  <si>
    <t>估值类因子</t>
  </si>
  <si>
    <t>(净利润+摊销+折旧)/期末市值</t>
  </si>
  <si>
    <t>盈利类因子</t>
  </si>
  <si>
    <t>Market Value</t>
  </si>
  <si>
    <t xml:space="preserve"> 期末市值</t>
  </si>
  <si>
    <t>Book Equity/Market</t>
  </si>
  <si>
    <t xml:space="preserve"> 本期所有者权益/期末市值</t>
  </si>
  <si>
    <t>Sales/Price</t>
  </si>
  <si>
    <t xml:space="preserve"> 营业收入/期末收盘价</t>
  </si>
  <si>
    <t>Cash Flow/Market Value of Equity</t>
  </si>
  <si>
    <t>Earnings/Price</t>
  </si>
  <si>
    <t xml:space="preserve"> 净利润/期末市值</t>
  </si>
  <si>
    <t>Gross Profitability</t>
  </si>
  <si>
    <t xml:space="preserve"> (t 期营业收入 - t 期营业成本) / t-1 期总资产</t>
  </si>
  <si>
    <t>Profitability</t>
  </si>
  <si>
    <t xml:space="preserve"> t 期净利润 / t-1 期总资产</t>
  </si>
  <si>
    <t>Percent Total Accrual</t>
  </si>
  <si>
    <t xml:space="preserve"> (净利润-经营活动产生的现金流)/abs(净利润)</t>
  </si>
  <si>
    <t>Return-on-Equity</t>
  </si>
  <si>
    <t xml:space="preserve"> 净利润/股东权益 G-Score 满足后面8 个条件的个数；1.净利润&gt;0;2.经营现金流&gt;0;3.roe增长;4.经营现金流&gt;净利润;5.长期借款/总资产 增长;6.流动资产/流动负债 增长;7.ebit/销售收入 增长;8.销售收入/总资产 增长</t>
  </si>
  <si>
    <t>成长类因子</t>
  </si>
  <si>
    <t>Asset Growth</t>
  </si>
  <si>
    <t xml:space="preserve"> 本期总资产/上期总资产-1</t>
  </si>
  <si>
    <t>Change in Profit Margin</t>
  </si>
  <si>
    <t xml:space="preserve"> 本期净利率-上期净利率</t>
  </si>
  <si>
    <t>Earnings Consistency</t>
  </si>
  <si>
    <t xml:space="preserve"> [(t 期eps-t-1 期eps)/(abs(t-1 期eps)+abs(t-2 期 eps)/2)] 5 期</t>
  </si>
  <si>
    <t>Earnings Surprise</t>
  </si>
  <si>
    <t>Growth in Inventory</t>
  </si>
  <si>
    <t xml:space="preserve"> 存货增长/平均资产</t>
  </si>
  <si>
    <t>Growth in LTNOA</t>
  </si>
  <si>
    <t xml:space="preserve"> [GRNOA-ACC]，GRNOA=NOA 变化，NOA=(应收账款+存货+流动资产+固定资产+无形资产+其他资产-应付账款-流动负债-其他负债)/总资产，ACC = (应收账款增加 +存货增加 - 应付账款增加 - 流动负债增加 - 其他负债增加 - 累计折旧 - 累计摊销)/平均资产</t>
  </si>
  <si>
    <t>Revenue Surprises</t>
  </si>
  <si>
    <t xml:space="preserve"> 同Earnings Surprise，将eps 改为营业收入即可</t>
  </si>
  <si>
    <t>Sales Growth</t>
  </si>
  <si>
    <t xml:space="preserve"> 加权平均营业收入增长率 序数</t>
  </si>
  <si>
    <t>Sustainable Growth</t>
  </si>
  <si>
    <t xml:space="preserve"> 股东权益增长率</t>
  </si>
  <si>
    <t>x_t / std(x) 9 期。x_t = (eps_t - eps_t-4 - drift),drift = (eps_t-1 - eps_t-9)/2</t>
  </si>
  <si>
    <t>风险类因子</t>
  </si>
  <si>
    <t xml:space="preserve">Leverage </t>
  </si>
  <si>
    <t>非流动负债/市值</t>
  </si>
  <si>
    <t>Net Operating Assets</t>
  </si>
  <si>
    <t xml:space="preserve"> (运营资产-运营负债)/总资产</t>
  </si>
  <si>
    <t>Net Working Capital Changes</t>
  </si>
  <si>
    <t xml:space="preserve"> ((流动资产-现金)-(流动负债-长期借款))/总资产变化</t>
  </si>
  <si>
    <t>Noncurrent Operating Assets Changes</t>
  </si>
  <si>
    <t xml:space="preserve"> ((总资产-流动资产)-(总负债-流动负债-长期借款))/总资产 变化</t>
  </si>
  <si>
    <t>经营效率类因子</t>
  </si>
  <si>
    <t>Asset Turnover</t>
  </si>
  <si>
    <t xml:space="preserve"> 营业收入/(NOA 平均); NOA=(应收账款+存货+流动资产+固定资产+无形资产+其他资产-应付账款-流动负债-其他负债)</t>
  </si>
  <si>
    <t>Change in Asset Turnover</t>
  </si>
  <si>
    <t>Asset Turnover 变化</t>
  </si>
  <si>
    <t>Profit Margin</t>
  </si>
  <si>
    <t xml:space="preserve"> ebit/营业收入</t>
  </si>
  <si>
    <t>Enterprise Component of Book/Price</t>
  </si>
  <si>
    <t>Enterprise Multiple</t>
  </si>
  <si>
    <t xml:space="preserve"> (市值-ND)/经营活动的现金流</t>
  </si>
  <si>
    <t xml:space="preserve">Leverage Component of Book/Price </t>
  </si>
  <si>
    <t>(股东权益+优先股)/市值-Enterprise Component of Book/Price</t>
  </si>
  <si>
    <t>Operating Leverage</t>
  </si>
  <si>
    <t xml:space="preserve"> (销售费用+财务费用+管理费用+主营业务成本)/上期总资产</t>
  </si>
  <si>
    <t>Tax</t>
  </si>
  <si>
    <t xml:space="preserve"> 所得税/净利润</t>
  </si>
  <si>
    <t>Accruals</t>
  </si>
  <si>
    <t xml:space="preserve"> ((流动资产变化-现金变化)-（流动负债变化-短期借款变化-所得税变化）-折旧-摊销)/本期与上期总资产的均值</t>
  </si>
  <si>
    <t xml:space="preserve">R&amp;D/Market Value of Equity </t>
  </si>
  <si>
    <t>研发支出/市值</t>
  </si>
  <si>
    <t>(股东权益+ND)/(ND+市值),ND=现金-长期借款-短期借款-优先股</t>
  </si>
  <si>
    <t>分类</t>
  </si>
  <si>
    <t>月度因子</t>
  </si>
  <si>
    <t>季度因子</t>
  </si>
  <si>
    <t>具体因子</t>
  </si>
  <si>
    <t>估值因子（Value Factor）</t>
  </si>
  <si>
    <t>EP</t>
  </si>
  <si>
    <t xml:space="preserve"> 净利润（TTM）/总市值</t>
  </si>
  <si>
    <t>EPcut</t>
  </si>
  <si>
    <t xml:space="preserve"> 扣非后净利润（TTM）/总市值</t>
  </si>
  <si>
    <t>BP</t>
  </si>
  <si>
    <t xml:space="preserve"> 净资产/总市值</t>
  </si>
  <si>
    <t>SP</t>
  </si>
  <si>
    <t xml:space="preserve"> 营业收入（TTM）/总市值</t>
  </si>
  <si>
    <t>NCFP</t>
  </si>
  <si>
    <t xml:space="preserve"> 净现金流（TTM）/总市值</t>
  </si>
  <si>
    <t>OCFP</t>
  </si>
  <si>
    <t xml:space="preserve"> 经营现金流（TTM）/总市值</t>
  </si>
  <si>
    <t>FCFP</t>
  </si>
  <si>
    <t xml:space="preserve"> 自由现金流（最新年报）/总市值</t>
  </si>
  <si>
    <t>DP</t>
  </si>
  <si>
    <t xml:space="preserve"> 近12 个月现金红利（按除息日计）/总市值</t>
  </si>
  <si>
    <t>EV2EBITDA</t>
  </si>
  <si>
    <t xml:space="preserve"> 企业价值（扣除现金）/EBITDA（最新年报）</t>
  </si>
  <si>
    <t xml:space="preserve">PEG </t>
  </si>
  <si>
    <t>（总市值/净利润（TTM））/（净利润（TTM）同比增长率）</t>
  </si>
  <si>
    <t>当季营业收入（最新财报）同比增长率</t>
  </si>
  <si>
    <t>当季净利润（最新财报）同比增长率</t>
  </si>
  <si>
    <t>当季经营性现金流（最新财报）同比增长率</t>
  </si>
  <si>
    <t>Sales_G_q</t>
  </si>
  <si>
    <t>Sales_G_ttm</t>
  </si>
  <si>
    <t>营业收入（ TTM ）同比增长率</t>
  </si>
  <si>
    <t>Sales_G_3y</t>
  </si>
  <si>
    <t>营业收入（ TTM ）三年复合增长率</t>
  </si>
  <si>
    <t>Profit_G_q</t>
  </si>
  <si>
    <t>Profit_G_ttm</t>
  </si>
  <si>
    <t>净利润（ TTM ）同比增长率</t>
  </si>
  <si>
    <t xml:space="preserve">Profit_G_3y </t>
  </si>
  <si>
    <t>净利润（ TTM ）三年复合增长率</t>
  </si>
  <si>
    <t>OCF_G_q</t>
  </si>
  <si>
    <t>OCF_G_ttm</t>
  </si>
  <si>
    <t>经营性现金流（ TTM ）同比增长率</t>
  </si>
  <si>
    <t>OCF_G_3y</t>
  </si>
  <si>
    <t>经营性现金流（ TTM ） 三年复合增长率</t>
  </si>
  <si>
    <t>ROE_G_q</t>
  </si>
  <si>
    <t>当季 ROE （最新财报）同比增长率</t>
  </si>
  <si>
    <t>ROE_ G_ttm</t>
  </si>
  <si>
    <t>ROE （TTM ） 同比增长率</t>
  </si>
  <si>
    <t>ROE_G_3y</t>
  </si>
  <si>
    <t xml:space="preserve">ROE（TTM ）三年复合增长率 </t>
  </si>
  <si>
    <t>成长因子
（Growth Factor）</t>
  </si>
  <si>
    <t>动量因子
（Momentum
Factor）</t>
  </si>
  <si>
    <t>HAlpha</t>
  </si>
  <si>
    <t xml:space="preserve"> 个股 60 个月收益与上证综指线性回归的截矩项</t>
  </si>
  <si>
    <t>return_1m</t>
  </si>
  <si>
    <t xml:space="preserve"> 个股最近N 个月收益率</t>
  </si>
  <si>
    <t xml:space="preserve">return_3m </t>
  </si>
  <si>
    <t>N=1，3，6，12</t>
  </si>
  <si>
    <t>return_6m</t>
  </si>
  <si>
    <t>return_12m</t>
  </si>
  <si>
    <t>wgt_return_1m</t>
  </si>
  <si>
    <t xml:space="preserve"> 个股最近N 个月内以每日换手率作为权重对每日收益率求算术平均值</t>
  </si>
  <si>
    <t>wgt_return_3m</t>
  </si>
  <si>
    <t xml:space="preserve"> N=1，3，6，12</t>
  </si>
  <si>
    <t>wgt_return_6m</t>
  </si>
  <si>
    <t>wgt_return_12m</t>
  </si>
  <si>
    <t>exp_wgt_return_1m</t>
  </si>
  <si>
    <t xml:space="preserve"> 个股最近N 个月内以每日换手率乘以函数exp(-x_i/N/4)作为权重对每</t>
  </si>
  <si>
    <t>exp_wgt_return_3m</t>
  </si>
  <si>
    <t>日收益率求算术平均值</t>
  </si>
  <si>
    <t>exp_wgt_return_6m</t>
  </si>
  <si>
    <t>x_i 为该日距离截面日的天数（排除非交易日）</t>
  </si>
  <si>
    <t>exp_wgt_return_12m</t>
  </si>
  <si>
    <t>换手率因子
（Turnover
Factor）</t>
  </si>
  <si>
    <t>turn_6m</t>
  </si>
  <si>
    <t>turn_1m</t>
  </si>
  <si>
    <t>turn_3m</t>
  </si>
  <si>
    <t>N=1，3，6</t>
  </si>
  <si>
    <t>个股最近N 个月内日均换手率</t>
  </si>
  <si>
    <t>bias_turn_1m</t>
  </si>
  <si>
    <t>bias_turn_3m</t>
  </si>
  <si>
    <t>bias_turn_6m</t>
  </si>
  <si>
    <t>个股最近N 个月内日均换手率除以最近2 年内日均换手率，再减去1</t>
  </si>
  <si>
    <t>std_turn_1m</t>
  </si>
  <si>
    <t>std_turn_3m</t>
  </si>
  <si>
    <t>std_turn_6m</t>
  </si>
  <si>
    <t>个股最近N 个月内日换手率序列的标准差</t>
  </si>
  <si>
    <t>bias_std_turn_1m</t>
  </si>
  <si>
    <t>准差，再减去1</t>
  </si>
  <si>
    <t>bias_std_turn_3m</t>
  </si>
  <si>
    <t>bias_std_turn_6m</t>
  </si>
  <si>
    <t>个股最近N 个月内日换手率序列的标准差除以最近2 年内日换手率序列的标</t>
  </si>
  <si>
    <t>波动率因子
（Volatility
Factor）</t>
  </si>
  <si>
    <t>std_Nm</t>
  </si>
  <si>
    <t>id1_std_Nm</t>
  </si>
  <si>
    <t>行一元线性回归的残差的标准差</t>
  </si>
  <si>
    <t>id2_std_Nm</t>
  </si>
  <si>
    <t>id2_std_up_Nm</t>
  </si>
  <si>
    <t>id2_std_down_Nm</t>
  </si>
  <si>
    <t>id2_std_umd_Nm</t>
  </si>
  <si>
    <t>id2_std_upd_Nm</t>
  </si>
  <si>
    <t>high_r_std_Nm</t>
  </si>
  <si>
    <t>涨（跌）幅，此处有复权处理，再计算最大涨（跌）幅序列的标准差，得到</t>
  </si>
  <si>
    <t xml:space="preserve"> 个股最近N 个月内日收益率序列的标准差</t>
  </si>
  <si>
    <t xml:space="preserve"> 特质波动率1：个股最近N 个月内日收益率序列对中证全指日收益率序列进</t>
  </si>
  <si>
    <t xml:space="preserve"> 特质波动率2：个股最近N 个月内日收益率序列对中证全指日收益率、规模</t>
  </si>
  <si>
    <t>因子日收益率、BP 因子日收益率序列进行多元线性回归的残差的标准差</t>
  </si>
  <si>
    <t xml:space="preserve"> 特质波动率2 计算过程中回归残差的上行波动率</t>
  </si>
  <si>
    <t xml:space="preserve"> 特质波动率2 计算过程中回归残差的下行波动率</t>
  </si>
  <si>
    <t xml:space="preserve"> 特质波动率2 计算过程中回归残差的上行波动率减下行波动率</t>
  </si>
  <si>
    <t xml:space="preserve"> 特质波动率2 计算过程中回归残差的上行波动率加下行波动率</t>
  </si>
  <si>
    <t xml:space="preserve"> 在过去N 个月内，用个股每日最高（低）价除以前一日收盘价计算日内最大</t>
  </si>
  <si>
    <t>hml_r_std_Nm、hpl_r_std_Nm 因子</t>
  </si>
  <si>
    <t>high_r_std_Nm,（low_r_std_Nm）因子，用二者相减、相加，分别得到</t>
  </si>
  <si>
    <t>low_r_std_Nm</t>
  </si>
  <si>
    <t>hml_r_std_Nm</t>
  </si>
  <si>
    <t>hpl_r_std_Nm</t>
  </si>
  <si>
    <t>简称</t>
  </si>
  <si>
    <t>算法</t>
  </si>
  <si>
    <t xml:space="preserve">备注 </t>
  </si>
  <si>
    <r>
      <t>静态净资产收益率</t>
    </r>
    <r>
      <rPr>
        <sz val="9"/>
        <color rgb="FF000000"/>
        <rFont val="Times New Roman"/>
        <family val="1"/>
      </rPr>
      <t xml:space="preserve"> </t>
    </r>
  </si>
  <si>
    <r>
      <t>毛利率</t>
    </r>
    <r>
      <rPr>
        <sz val="9"/>
        <color rgb="FF000000"/>
        <rFont val="Times New Roman"/>
        <family val="1"/>
      </rPr>
      <t xml:space="preserve"> </t>
    </r>
  </si>
  <si>
    <r>
      <t>预期净资产收益率</t>
    </r>
    <r>
      <rPr>
        <sz val="9"/>
        <color rgb="FF000000"/>
        <rFont val="Times New Roman"/>
        <family val="1"/>
      </rPr>
      <t xml:space="preserve"> </t>
    </r>
  </si>
  <si>
    <r>
      <t>收入成长</t>
    </r>
    <r>
      <rPr>
        <sz val="9"/>
        <color rgb="FF000000"/>
        <rFont val="Times New Roman"/>
        <family val="1"/>
      </rPr>
      <t xml:space="preserve"> </t>
    </r>
  </si>
  <si>
    <r>
      <t>营业利润成长</t>
    </r>
    <r>
      <rPr>
        <sz val="9"/>
        <color rgb="FF000000"/>
        <rFont val="Times New Roman"/>
        <family val="1"/>
      </rPr>
      <t xml:space="preserve"> </t>
    </r>
  </si>
  <si>
    <r>
      <t>净利润成长</t>
    </r>
    <r>
      <rPr>
        <sz val="9"/>
        <color rgb="FF000000"/>
        <rFont val="Times New Roman"/>
        <family val="1"/>
      </rPr>
      <t xml:space="preserve"> </t>
    </r>
  </si>
  <si>
    <r>
      <t>预期净利润成长</t>
    </r>
    <r>
      <rPr>
        <sz val="9"/>
        <color rgb="FF000000"/>
        <rFont val="Times New Roman"/>
        <family val="1"/>
      </rPr>
      <t xml:space="preserve"> </t>
    </r>
  </si>
  <si>
    <r>
      <t>资产现金率</t>
    </r>
    <r>
      <rPr>
        <sz val="9"/>
        <color rgb="FF000000"/>
        <rFont val="Times New Roman"/>
        <family val="1"/>
      </rPr>
      <t xml:space="preserve"> </t>
    </r>
  </si>
  <si>
    <r>
      <t>负债权益比</t>
    </r>
    <r>
      <rPr>
        <sz val="9"/>
        <color rgb="FF000000"/>
        <rFont val="Times New Roman"/>
        <family val="1"/>
      </rPr>
      <t xml:space="preserve"> </t>
    </r>
  </si>
  <si>
    <r>
      <t>资产周转率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</si>
  <si>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</si>
  <si>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</si>
  <si>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6</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</si>
  <si>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</si>
  <si>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2</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</si>
  <si>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</si>
  <si>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自由流通市值</t>
    </r>
    <r>
      <rPr>
        <sz val="9"/>
        <color rgb="FF000000"/>
        <rFont val="Times New Roman"/>
        <family val="1"/>
      </rPr>
      <t xml:space="preserve"> </t>
    </r>
  </si>
  <si>
    <r>
      <t>总市值</t>
    </r>
    <r>
      <rPr>
        <sz val="9"/>
        <color rgb="FF000000"/>
        <rFont val="Times New Roman"/>
        <family val="1"/>
      </rPr>
      <t xml:space="preserve"> </t>
    </r>
  </si>
  <si>
    <r>
      <t>股息支付率</t>
    </r>
    <r>
      <rPr>
        <sz val="9"/>
        <color rgb="FF000000"/>
        <rFont val="Times New Roman"/>
        <family val="1"/>
      </rPr>
      <t xml:space="preserve"> </t>
    </r>
  </si>
  <si>
    <r>
      <t>股价</t>
    </r>
    <r>
      <rPr>
        <sz val="9"/>
        <color rgb="FF000000"/>
        <rFont val="Times New Roman"/>
        <family val="1"/>
      </rPr>
      <t xml:space="preserve"> </t>
    </r>
  </si>
  <si>
    <r>
      <t>换手率波动</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</si>
  <si>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</si>
  <si>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t xml:space="preserve">PE </t>
  </si>
  <si>
    <t xml:space="preserve">PB </t>
  </si>
  <si>
    <t xml:space="preserve">PS </t>
  </si>
  <si>
    <t xml:space="preserve">PE_e </t>
  </si>
  <si>
    <t xml:space="preserve">PB_e </t>
  </si>
  <si>
    <t xml:space="preserve">ROE </t>
  </si>
  <si>
    <t xml:space="preserve">ROA </t>
  </si>
  <si>
    <t xml:space="preserve">OM </t>
  </si>
  <si>
    <t xml:space="preserve">ROE_e </t>
  </si>
  <si>
    <t xml:space="preserve">YG </t>
  </si>
  <si>
    <t xml:space="preserve">OPG </t>
  </si>
  <si>
    <t xml:space="preserve">TPG </t>
  </si>
  <si>
    <t xml:space="preserve">NPG </t>
  </si>
  <si>
    <t xml:space="preserve">NPG_e </t>
  </si>
  <si>
    <t xml:space="preserve">CARatio </t>
  </si>
  <si>
    <t xml:space="preserve">ARAP </t>
  </si>
  <si>
    <t xml:space="preserve">DE_ratio </t>
  </si>
  <si>
    <t xml:space="preserve">As_turn </t>
  </si>
  <si>
    <t xml:space="preserve">1M_CHG </t>
  </si>
  <si>
    <t xml:space="preserve">3M_CHG </t>
  </si>
  <si>
    <t xml:space="preserve">6M_CHG </t>
  </si>
  <si>
    <t xml:space="preserve">12M_CHG </t>
  </si>
  <si>
    <t xml:space="preserve">1M_CHG_e </t>
  </si>
  <si>
    <t xml:space="preserve">2M_CHG_e </t>
  </si>
  <si>
    <t xml:space="preserve">3M_CHG_e </t>
  </si>
  <si>
    <t xml:space="preserve">Free_Cap </t>
  </si>
  <si>
    <t xml:space="preserve">Float_Cap </t>
  </si>
  <si>
    <t xml:space="preserve">Mkt_Cap </t>
  </si>
  <si>
    <t xml:space="preserve">DP </t>
  </si>
  <si>
    <t xml:space="preserve">Payout </t>
  </si>
  <si>
    <t xml:space="preserve">ii_10 </t>
  </si>
  <si>
    <t xml:space="preserve">Price </t>
  </si>
  <si>
    <t xml:space="preserve">Std_markup </t>
  </si>
  <si>
    <t xml:space="preserve">Cv_trate </t>
  </si>
  <si>
    <t xml:space="preserve">Trate_1m </t>
  </si>
  <si>
    <r>
      <t>从小到大</t>
    </r>
    <r>
      <rPr>
        <sz val="9"/>
        <color rgb="FF000000"/>
        <rFont val="Times New Roman"/>
        <family val="1"/>
      </rPr>
      <t xml:space="preserve"> </t>
    </r>
  </si>
  <si>
    <r>
      <t>从大到小</t>
    </r>
    <r>
      <rPr>
        <sz val="9"/>
        <color rgb="FF000000"/>
        <rFont val="Times New Roman"/>
        <family val="1"/>
      </rPr>
      <t xml:space="preserve"> </t>
    </r>
  </si>
  <si>
    <r>
      <t>净利润</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</si>
  <si>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税前利润</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</si>
  <si>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预期净资产</t>
    </r>
    <r>
      <rPr>
        <sz val="9"/>
        <color rgb="FF000000"/>
        <rFont val="Times New Roman"/>
        <family val="1"/>
      </rPr>
      <t xml:space="preserve"> </t>
    </r>
  </si>
  <si>
    <r>
      <t>在计算成长因子时</t>
    </r>
    <r>
      <rPr>
        <sz val="9"/>
        <color rgb="FF000000"/>
        <rFont val="Times New Roman"/>
        <family val="1"/>
      </rPr>
      <t>,</t>
    </r>
    <r>
      <rPr>
        <sz val="9"/>
        <color rgb="FF000000"/>
        <rFont val="宋体"/>
        <family val="3"/>
        <charset val="134"/>
      </rPr>
      <t>我们利用过去</t>
    </r>
    <r>
      <rPr>
        <sz val="4"/>
        <color rgb="FF000000"/>
        <rFont val="Times New Roman"/>
        <family val="1"/>
      </rPr>
      <t xml:space="preserve"> </t>
    </r>
    <r>
      <rPr>
        <sz val="9"/>
        <color rgb="FF000000"/>
        <rFont val="Times New Roman"/>
        <family val="1"/>
      </rPr>
      <t xml:space="preserve">3 </t>
    </r>
    <r>
      <rPr>
        <sz val="9"/>
        <color rgb="FF000000"/>
        <rFont val="宋体"/>
        <family val="3"/>
        <charset val="134"/>
      </rPr>
      <t>年的相</t>
    </r>
  </si>
  <si>
    <r>
      <t>然后计算出过去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年</t>
    </r>
    <r>
      <rPr>
        <sz val="4"/>
        <color rgb="FF000000"/>
        <rFont val="Times New Roman"/>
        <family val="1"/>
      </rPr>
      <t xml:space="preserve"> </t>
    </r>
    <r>
      <rPr>
        <sz val="9"/>
        <color rgb="FF000000"/>
        <rFont val="Times New Roman"/>
        <family val="1"/>
      </rPr>
      <t>Y</t>
    </r>
    <r>
      <rPr>
        <sz val="4"/>
        <color rgb="FF000000"/>
        <rFont val="Times New Roman"/>
        <family val="1"/>
      </rPr>
      <t xml:space="preserve"> </t>
    </r>
    <r>
      <rPr>
        <sz val="9"/>
        <color rgb="FF000000"/>
        <rFont val="宋体"/>
        <family val="3"/>
        <charset val="134"/>
      </rPr>
      <t>的平均值</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</si>
  <si>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历史净利润</t>
    </r>
    <r>
      <rPr>
        <sz val="9"/>
        <color rgb="FF000000"/>
        <rFont val="Times New Roman"/>
        <family val="1"/>
      </rPr>
      <t xml:space="preserve">-1 </t>
    </r>
  </si>
  <si>
    <r>
      <t>(</t>
    </r>
    <r>
      <rPr>
        <sz val="9"/>
        <color rgb="FF000000"/>
        <rFont val="宋体"/>
        <family val="3"/>
        <charset val="134"/>
      </rPr>
      <t>货币资金＋交易性金融资产</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</si>
  <si>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应收账款</t>
    </r>
    <r>
      <rPr>
        <sz val="9"/>
        <color rgb="FF000000"/>
        <rFont val="Times New Roman"/>
        <family val="1"/>
      </rPr>
      <t>/</t>
    </r>
    <r>
      <rPr>
        <sz val="9"/>
        <color rgb="FF000000"/>
        <rFont val="宋体"/>
        <family val="3"/>
        <charset val="134"/>
      </rPr>
      <t>应付账款</t>
    </r>
    <r>
      <rPr>
        <sz val="9"/>
        <color rgb="FF000000"/>
        <rFont val="Times New Roman"/>
        <family val="1"/>
      </rPr>
      <t xml:space="preserve"> </t>
    </r>
  </si>
  <si>
    <r>
      <t>总负债</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</si>
  <si>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营业收入</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</si>
  <si>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</si>
  <si>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</si>
  <si>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6</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</si>
  <si>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</si>
  <si>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</si>
  <si>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2</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</si>
  <si>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</si>
  <si>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流通市值</t>
    </r>
    <r>
      <rPr>
        <sz val="9"/>
        <color rgb="FF000000"/>
        <rFont val="Times New Roman"/>
        <family val="1"/>
      </rPr>
      <t xml:space="preserve"> </t>
    </r>
  </si>
  <si>
    <r>
      <t>股息</t>
    </r>
    <r>
      <rPr>
        <sz val="9"/>
        <color rgb="FF000000"/>
        <rFont val="Times New Roman"/>
        <family val="1"/>
      </rPr>
      <t>/</t>
    </r>
    <r>
      <rPr>
        <sz val="9"/>
        <color rgb="FF000000"/>
        <rFont val="宋体"/>
        <family val="3"/>
        <charset val="134"/>
      </rPr>
      <t>股价</t>
    </r>
    <r>
      <rPr>
        <sz val="9"/>
        <color rgb="FF000000"/>
        <rFont val="Times New Roman"/>
        <family val="1"/>
      </rPr>
      <t xml:space="preserve"> </t>
    </r>
  </si>
  <si>
    <r>
      <t>红利</t>
    </r>
    <r>
      <rPr>
        <sz val="9"/>
        <color rgb="FF000000"/>
        <rFont val="Times New Roman"/>
        <family val="1"/>
      </rPr>
      <t>/</t>
    </r>
    <r>
      <rPr>
        <sz val="9"/>
        <color rgb="FF000000"/>
        <rFont val="宋体"/>
        <family val="3"/>
        <charset val="134"/>
      </rPr>
      <t>净利润</t>
    </r>
    <r>
      <rPr>
        <sz val="9"/>
        <color rgb="FF000000"/>
        <rFont val="Times New Roman"/>
        <family val="1"/>
      </rPr>
      <t xml:space="preserve"> </t>
    </r>
  </si>
  <si>
    <r>
      <t>前十大股东股权比例平方和</t>
    </r>
    <r>
      <rPr>
        <sz val="9"/>
        <color rgb="FF000000"/>
        <rFont val="Times New Roman"/>
        <family val="1"/>
      </rPr>
      <t xml:space="preserve"> </t>
    </r>
  </si>
  <si>
    <r>
      <t>过去一个月日涨跌幅标准差</t>
    </r>
    <r>
      <rPr>
        <sz val="9"/>
        <color rgb="FF000000"/>
        <rFont val="Times New Roman"/>
        <family val="1"/>
      </rPr>
      <t xml:space="preserve"> </t>
    </r>
  </si>
  <si>
    <r>
      <t>过去一个月日换手率变异系数</t>
    </r>
    <r>
      <rPr>
        <sz val="9"/>
        <color rgb="FF000000"/>
        <rFont val="Times New Roman"/>
        <family val="1"/>
      </rPr>
      <t xml:space="preserve"> </t>
    </r>
  </si>
  <si>
    <t xml:space="preserve">静态市盈率 </t>
  </si>
  <si>
    <t xml:space="preserve">静态市净率 </t>
  </si>
  <si>
    <t xml:space="preserve">估值因子 </t>
  </si>
  <si>
    <t xml:space="preserve">  静态市销率 </t>
  </si>
  <si>
    <t xml:space="preserve">预期市盈率 </t>
  </si>
  <si>
    <t xml:space="preserve">预期市净率 </t>
  </si>
  <si>
    <t xml:space="preserve">从小到大 </t>
  </si>
  <si>
    <t xml:space="preserve">股价/每股净利润 </t>
  </si>
  <si>
    <t xml:space="preserve">股价/每股净资产 </t>
  </si>
  <si>
    <t xml:space="preserve">市值/营业收入 </t>
  </si>
  <si>
    <t xml:space="preserve">股价/预期每股净利润 </t>
  </si>
  <si>
    <t xml:space="preserve">股价/预期每股净资产 </t>
  </si>
  <si>
    <r>
      <t>盈利因子</t>
    </r>
    <r>
      <rPr>
        <sz val="9"/>
        <color rgb="FF000000"/>
        <rFont val="Times New Roman"/>
        <family val="1"/>
      </rPr>
      <t xml:space="preserve"> </t>
    </r>
  </si>
  <si>
    <r>
      <t>金融业不适用</t>
    </r>
    <r>
      <rPr>
        <sz val="9"/>
        <color rgb="FF000000"/>
        <rFont val="Times New Roman"/>
        <family val="1"/>
      </rPr>
      <t xml:space="preserve"> </t>
    </r>
  </si>
  <si>
    <r>
      <t>成长因子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</si>
  <si>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10"/>
        <color theme="1"/>
        <rFont val="Times New Roman"/>
        <family val="1"/>
      </rPr>
      <t xml:space="preserve">    </t>
    </r>
    <r>
      <rPr>
        <sz val="6"/>
        <color theme="1"/>
        <rFont val="Times New Roman"/>
        <family val="1"/>
      </rPr>
      <t xml:space="preserve"> </t>
    </r>
    <r>
      <rPr>
        <sz val="9"/>
        <color rgb="FF000000"/>
        <rFont val="宋体"/>
        <family val="3"/>
        <charset val="134"/>
      </rPr>
      <t>总利润成长</t>
    </r>
    <r>
      <rPr>
        <sz val="9"/>
        <color rgb="FF000000"/>
        <rFont val="Times New Roman"/>
        <family val="1"/>
      </rPr>
      <t xml:space="preserve"> </t>
    </r>
  </si>
  <si>
    <r>
      <t>应收应付比</t>
    </r>
    <r>
      <rPr>
        <sz val="9"/>
        <color rgb="FF000000"/>
        <rFont val="Times New Roman"/>
        <family val="1"/>
      </rPr>
      <t xml:space="preserve"> </t>
    </r>
  </si>
  <si>
    <r>
      <t>关指标采用回归方法确定长期增长趋势</t>
    </r>
    <r>
      <rPr>
        <sz val="9"/>
        <color rgb="FF000000"/>
        <rFont val="Times New Roman"/>
        <family val="1"/>
      </rPr>
      <t>: Yt = a*t + b</t>
    </r>
  </si>
  <si>
    <t>则Y的成长因子YG为 ：YG=ay / y拔</t>
  </si>
  <si>
    <t>运营因子</t>
  </si>
  <si>
    <r>
      <t>动量因子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</si>
  <si>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 xml:space="preserve">         </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</si>
  <si>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规模因子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</si>
  <si>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宋体"/>
        <family val="3"/>
        <charset val="134"/>
      </rPr>
      <t>流通市值</t>
    </r>
    <r>
      <rPr>
        <sz val="9"/>
        <color rgb="FF000000"/>
        <rFont val="Times New Roman"/>
        <family val="1"/>
      </rPr>
      <t xml:space="preserve"> </t>
    </r>
  </si>
  <si>
    <r>
      <t>红利因子</t>
    </r>
    <r>
      <rPr>
        <sz val="9"/>
        <color rgb="FF000000"/>
        <rFont val="Times New Roman"/>
        <family val="1"/>
      </rPr>
      <t xml:space="preserve"> </t>
    </r>
  </si>
  <si>
    <r>
      <t>股息率</t>
    </r>
    <r>
      <rPr>
        <sz val="9"/>
        <color rgb="FF000000"/>
        <rFont val="Times New Roman"/>
        <family val="1"/>
      </rPr>
      <t xml:space="preserve"> </t>
    </r>
  </si>
  <si>
    <r>
      <t>股权因子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</si>
  <si>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股权集中度</t>
    </r>
    <r>
      <rPr>
        <sz val="9"/>
        <color rgb="FF000000"/>
        <rFont val="Times New Roman"/>
        <family val="1"/>
      </rPr>
      <t xml:space="preserve"> </t>
    </r>
  </si>
  <si>
    <t>量价因子</t>
  </si>
  <si>
    <r>
      <t>股价波动</t>
    </r>
    <r>
      <rPr>
        <sz val="9"/>
        <color rgb="FF000000"/>
        <rFont val="Times New Roman"/>
        <family val="1"/>
      </rPr>
      <t xml:space="preserve"> </t>
    </r>
  </si>
  <si>
    <r>
      <t>过去一个月日均换手率</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</si>
  <si>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</si>
  <si>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</si>
  <si>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</si>
  <si>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t xml:space="preserve">Trate_3m </t>
  </si>
  <si>
    <t xml:space="preserve">Bar_1m </t>
  </si>
  <si>
    <t xml:space="preserve">Bar_3m </t>
  </si>
  <si>
    <r>
      <t>过去三个月日均换手率</t>
    </r>
    <r>
      <rPr>
        <sz val="9"/>
        <color rgb="FF000000"/>
        <rFont val="Times New Roman"/>
        <family val="1"/>
      </rPr>
      <t xml:space="preserve"> </t>
    </r>
  </si>
  <si>
    <r>
      <t>过去一个月日均成交金额</t>
    </r>
    <r>
      <rPr>
        <sz val="9"/>
        <color rgb="FF000000"/>
        <rFont val="Times New Roman"/>
        <family val="1"/>
      </rPr>
      <t xml:space="preserve"> </t>
    </r>
  </si>
  <si>
    <r>
      <t>过去三个月日均成交金额</t>
    </r>
    <r>
      <rPr>
        <sz val="9"/>
        <color rgb="FF000000"/>
        <rFont val="Times New Roman"/>
        <family val="1"/>
      </rPr>
      <t xml:space="preserve"> </t>
    </r>
  </si>
  <si>
    <r>
      <t>(</t>
    </r>
    <r>
      <rPr>
        <sz val="9"/>
        <color rgb="FF000000"/>
        <rFont val="宋体"/>
        <family val="3"/>
        <charset val="134"/>
      </rPr>
      <t>营业收入－营业成本</t>
    </r>
    <r>
      <rPr>
        <sz val="9"/>
        <color rgb="FF000000"/>
        <rFont val="Times New Roman"/>
        <family val="1"/>
      </rPr>
      <t>)/</t>
    </r>
    <r>
      <rPr>
        <sz val="9"/>
        <color rgb="FF000000"/>
        <rFont val="宋体"/>
        <family val="3"/>
        <charset val="134"/>
      </rPr>
      <t>营业收入</t>
    </r>
  </si>
  <si>
    <t>First 11 Month Volatility Adjusted Price Trend</t>
  </si>
  <si>
    <t xml:space="preserve"> Market Capitalisation (log)</t>
  </si>
  <si>
    <t xml:space="preserve"> Earnings Yield (12 month forward)</t>
  </si>
  <si>
    <t xml:space="preserve"> Earnings Yield (12 month historical)</t>
  </si>
  <si>
    <t>Cash Flow To Price</t>
  </si>
  <si>
    <t xml:space="preserve"> Dividend Yield</t>
  </si>
  <si>
    <t>Book to Price Ratio</t>
  </si>
  <si>
    <t xml:space="preserve"> Sales to Price Ratio</t>
  </si>
  <si>
    <t>EBITDA / EV</t>
  </si>
  <si>
    <t xml:space="preserve"> Sales / EV</t>
  </si>
  <si>
    <t>Growth</t>
  </si>
  <si>
    <t xml:space="preserve"> Earnings Growth (12 month forward)</t>
  </si>
  <si>
    <t xml:space="preserve"> S&amp;P Growth-Value Score</t>
  </si>
  <si>
    <t>One Year Sales Growth</t>
  </si>
  <si>
    <t xml:space="preserve"> Long Term Earnings Growth</t>
  </si>
  <si>
    <t>One Year EPS Growth</t>
  </si>
  <si>
    <t xml:space="preserve"> One Year DPS Growth</t>
  </si>
  <si>
    <t>Low Risk</t>
  </si>
  <si>
    <t xml:space="preserve"> Debt to Equity (Inverted)</t>
  </si>
  <si>
    <t xml:space="preserve"> Earnings Stability</t>
  </si>
  <si>
    <t>Beta against MSCI AC World (Low-High)</t>
  </si>
  <si>
    <t xml:space="preserve"> Beta against MSCI Country Index (Low-High)</t>
  </si>
  <si>
    <t>Quality</t>
  </si>
  <si>
    <t xml:space="preserve"> Earnings Certainty</t>
  </si>
  <si>
    <t xml:space="preserve"> Return on Equity</t>
  </si>
  <si>
    <t>Net Profit Margin on Sales</t>
  </si>
  <si>
    <t xml:space="preserve"> Margin Growth</t>
  </si>
  <si>
    <t>Earnings Quality (Accruals) (Inverted)</t>
  </si>
  <si>
    <t xml:space="preserve"> Balance Sheet Quality (NOA) (Inverted)</t>
  </si>
  <si>
    <t>Price Momentum</t>
  </si>
  <si>
    <t xml:space="preserve"> 3 Month Volatility Adjusted Price Trend</t>
  </si>
  <si>
    <t xml:space="preserve"> 12 Month Volatility Adjusted Price Trend</t>
  </si>
  <si>
    <t>Estimates</t>
  </si>
  <si>
    <t xml:space="preserve"> 1 Month Change in Earnings Forecast</t>
  </si>
  <si>
    <t xml:space="preserve"> Earnings Revision</t>
  </si>
  <si>
    <t>Sales Revisions</t>
  </si>
  <si>
    <t xml:space="preserve"> Cash Revisions</t>
  </si>
  <si>
    <t xml:space="preserve">Style Index </t>
  </si>
  <si>
    <t>Descriptors</t>
  </si>
  <si>
    <t>FactorName</t>
  </si>
  <si>
    <t>Direction</t>
  </si>
  <si>
    <t>Category</t>
  </si>
  <si>
    <t>2. Growth</t>
  </si>
  <si>
    <t>3. Price Momentum and Reversal</t>
  </si>
  <si>
    <t>4. Sentiment</t>
  </si>
  <si>
    <t>5. Quality</t>
  </si>
  <si>
    <t>6. Technicals</t>
  </si>
  <si>
    <t xml:space="preserve">1 Dividend yield, trailing 12M </t>
  </si>
  <si>
    <t>Ascending</t>
  </si>
  <si>
    <t xml:space="preserve">2 Expected dividend yield </t>
  </si>
  <si>
    <t xml:space="preserve">3 Price-to-operating EPS, trailing 12M, Basic </t>
  </si>
  <si>
    <t>Descending</t>
  </si>
  <si>
    <t xml:space="preserve">4 Operating earnings yield, trailing 12M, Basic </t>
  </si>
  <si>
    <t xml:space="preserve">5 Earnings yield, forecast FY1 mean </t>
  </si>
  <si>
    <t xml:space="preserve">6 Earnings yield, forecast FY2 mean </t>
  </si>
  <si>
    <t xml:space="preserve">7 Earnings yield x IBES 5Y growth </t>
  </si>
  <si>
    <t xml:space="preserve">8 Sector-rel Operating earnings yield, trailing 12M, Basic </t>
  </si>
  <si>
    <t xml:space="preserve">9 Hist-rel Operating earnings yield, trailing 12M, Basic </t>
  </si>
  <si>
    <t xml:space="preserve">10 Operating cash flow yield (income stmt def) </t>
  </si>
  <si>
    <t xml:space="preserve">11 Cash flow yield, FY1 mean </t>
  </si>
  <si>
    <t xml:space="preserve">12 Free cash flow yield </t>
  </si>
  <si>
    <t xml:space="preserve">13 Price-to-sales, trailing 12M </t>
  </si>
  <si>
    <t xml:space="preserve">14 Price-to-book </t>
  </si>
  <si>
    <t xml:space="preserve">15 EBITDA/EV </t>
  </si>
  <si>
    <t xml:space="preserve">16 Price-to-book adj for ROE, sector adj </t>
  </si>
  <si>
    <t xml:space="preserve">17 Hist 5Y operating EPS growth </t>
  </si>
  <si>
    <t xml:space="preserve">18 Hist 5Y operating EPS acceleration </t>
  </si>
  <si>
    <t xml:space="preserve">19 IBES 5Y EPS growth </t>
  </si>
  <si>
    <t xml:space="preserve">20 IBES 5Y EPS growth/stability </t>
  </si>
  <si>
    <t xml:space="preserve">21 IBES LTG EPS mean </t>
  </si>
  <si>
    <t xml:space="preserve">22 IBES FY2 mean DPS growth </t>
  </si>
  <si>
    <t xml:space="preserve">23 IBES FY1 mean EPS growth </t>
  </si>
  <si>
    <t xml:space="preserve">24 Year-over-year quarterly EPS growth </t>
  </si>
  <si>
    <t xml:space="preserve">25 IBES FY1 mean CFPS growth </t>
  </si>
  <si>
    <t xml:space="preserve">26 IBES SUE, amortized </t>
  </si>
  <si>
    <t xml:space="preserve">27 Total return, 1D </t>
  </si>
  <si>
    <t xml:space="preserve">28 Total return, 21D (1M) </t>
  </si>
  <si>
    <t xml:space="preserve">29 Maximum daily return in last 1M (lottery factor) </t>
  </si>
  <si>
    <t xml:space="preserve">30 21D volatility of volume/price </t>
  </si>
  <si>
    <t xml:space="preserve">31 Total return, 252D (12M) </t>
  </si>
  <si>
    <t xml:space="preserve">32 12M-1M total return </t>
  </si>
  <si>
    <t xml:space="preserve">33 Price-to-52 week high </t>
  </si>
  <si>
    <t xml:space="preserve">34 Total return, 1260D (60M) </t>
  </si>
  <si>
    <t xml:space="preserve">35 IBES LTG Mean EPS Revision, 3M </t>
  </si>
  <si>
    <t xml:space="preserve">36 IBES FY1 Mean EPS Revision, 3M </t>
  </si>
  <si>
    <t xml:space="preserve">37 IBES FY1 EPS up/down ratio, 3M </t>
  </si>
  <si>
    <t xml:space="preserve">38 Expectation gap, short-term - long-term </t>
  </si>
  <si>
    <t xml:space="preserve">39 IBES FY1 Mean CFPS Revision, 3M </t>
  </si>
  <si>
    <t xml:space="preserve">40 IBES FY1 Mean SAL Revision, 3M </t>
  </si>
  <si>
    <t xml:space="preserve">41 IBES FY1 Mean FFO Revision, 3M </t>
  </si>
  <si>
    <t xml:space="preserve">42 IBES FY1 Mean DPS Revision, 3M </t>
  </si>
  <si>
    <t xml:space="preserve">43 IBES FY1 Mean ROE Revision, 3M </t>
  </si>
  <si>
    <t xml:space="preserve">44 Recommendation, mean </t>
  </si>
  <si>
    <t xml:space="preserve">45 Mean recommendation revision, 3M </t>
  </si>
  <si>
    <t xml:space="preserve">46 Target price implied return </t>
  </si>
  <si>
    <t xml:space="preserve">47 Mean target price revision, 3M </t>
  </si>
  <si>
    <t xml:space="preserve">48 ROE, trailing 12M </t>
  </si>
  <si>
    <t xml:space="preserve">49 Return on invested capital (ROIC) </t>
  </si>
  <si>
    <t xml:space="preserve">50 Sales to total assets (asset turnover) </t>
  </si>
  <si>
    <t xml:space="preserve">51 Operating profit margin </t>
  </si>
  <si>
    <t xml:space="preserve">52 Current ratio </t>
  </si>
  <si>
    <t xml:space="preserve">53 Long-term debt/equity </t>
  </si>
  <si>
    <t xml:space="preserve">54 Altman's z-score </t>
  </si>
  <si>
    <t xml:space="preserve">55 Merton's distance to default </t>
  </si>
  <si>
    <t xml:space="preserve">56 Ohlson default model </t>
  </si>
  <si>
    <t xml:space="preserve">57 Accruals (Sloan 1996 def) </t>
  </si>
  <si>
    <t xml:space="preserve">58 Firm-specific discretionary accruals </t>
  </si>
  <si>
    <t xml:space="preserve">59 Hist 5Y operating EPS stability, coef of determination </t>
  </si>
  <si>
    <t xml:space="preserve">60 IBES 5Y EPS stability </t>
  </si>
  <si>
    <t xml:space="preserve">61 IBES FY1 EPS dispersion </t>
  </si>
  <si>
    <t xml:space="preserve">62 Payout on trailing operating EPS </t>
  </si>
  <si>
    <t xml:space="preserve">63 YoY change in # of shares outstanding </t>
  </si>
  <si>
    <t xml:space="preserve">64 YoY change in debt outstanding </t>
  </si>
  <si>
    <t xml:space="preserve">65 Net external financing/net operating assets </t>
  </si>
  <si>
    <t xml:space="preserve">66 Piotroski's F-score </t>
  </si>
  <si>
    <t xml:space="preserve">67 Mohanram's G-score </t>
  </si>
  <si>
    <t xml:space="preserve">68 # of days to cover short </t>
  </si>
  <si>
    <t xml:space="preserve">69 CAPM beta, 5Y monthly </t>
  </si>
  <si>
    <t xml:space="preserve">70 CAPM idosyncratic vol, 1Y daily </t>
  </si>
  <si>
    <t xml:space="preserve">71 Realized vol, 1Y daily </t>
  </si>
  <si>
    <t xml:space="preserve">72 Skewness, 1Y daily </t>
  </si>
  <si>
    <t xml:space="preserve">73 Kurtosis, 1Y daily </t>
  </si>
  <si>
    <t xml:space="preserve">74 Idiosyncratic vol surprise </t>
  </si>
  <si>
    <t xml:space="preserve">75 Normalized abnormal volume </t>
  </si>
  <si>
    <t xml:space="preserve">76 Float turnover, 12M </t>
  </si>
  <si>
    <t xml:space="preserve">77 Moving average crossover, 15W-36W </t>
  </si>
  <si>
    <t xml:space="preserve">78 Log float-adj capitalization </t>
  </si>
  <si>
    <t xml:space="preserve">79 # of month in the database </t>
  </si>
  <si>
    <t xml:space="preserve">80 DB composite options factor </t>
  </si>
  <si>
    <t>1.Value</t>
  </si>
  <si>
    <t xml:space="preserve">Category </t>
  </si>
  <si>
    <t>Fatctor</t>
  </si>
  <si>
    <t>Composite</t>
  </si>
  <si>
    <t xml:space="preserve">   Value (forward)       </t>
  </si>
  <si>
    <t xml:space="preserve">   Value (trailing)       </t>
  </si>
  <si>
    <t xml:space="preserve">   Growth       </t>
  </si>
  <si>
    <t xml:space="preserve">   Quality       </t>
  </si>
  <si>
    <t xml:space="preserve">   Momentum       </t>
  </si>
  <si>
    <t xml:space="preserve">   V + Q + M       </t>
  </si>
  <si>
    <t xml:space="preserve">       Cash flow yield (12M)       </t>
  </si>
  <si>
    <t xml:space="preserve">       Dividend yield (12M)       </t>
  </si>
  <si>
    <t xml:space="preserve">       Dividend yield (trailing)       </t>
  </si>
  <si>
    <t xml:space="preserve">       Dividend yield minus share issuance       </t>
  </si>
  <si>
    <t xml:space="preserve">       EBIT to EV       </t>
  </si>
  <si>
    <t xml:space="preserve">       Book to price ratio       </t>
  </si>
  <si>
    <t xml:space="preserve">       EBIT yield (12M)       </t>
  </si>
  <si>
    <t xml:space="preserve">       EBITDA yield (12M)       </t>
  </si>
  <si>
    <t xml:space="preserve">       Earnings yield (12M)       </t>
  </si>
  <si>
    <t xml:space="preserve">       Earnings yield (trailing)       </t>
  </si>
  <si>
    <t xml:space="preserve">       Free cash flow yield (12M)       </t>
  </si>
  <si>
    <t xml:space="preserve">       Free cash flow yield (after dividend payments)       </t>
  </si>
  <si>
    <t xml:space="preserve">       PEG ratio (1 year trailing)       </t>
  </si>
  <si>
    <t xml:space="preserve">       PEG ratio (based on 12M forecasts)       </t>
  </si>
  <si>
    <t xml:space="preserve">       Sales Yield (trailing)       </t>
  </si>
  <si>
    <t xml:space="preserve">       Sales yield (12M)       </t>
  </si>
  <si>
    <t xml:space="preserve"> Asset Growth       </t>
  </si>
  <si>
    <t xml:space="preserve"> Cash flow growth (12M)       </t>
  </si>
  <si>
    <t xml:space="preserve"> Dividend growth (12M)       </t>
  </si>
  <si>
    <t xml:space="preserve"> Dividend growth per share (trailing 1 year)       </t>
  </si>
  <si>
    <t xml:space="preserve"> Dividend growth per share (trailing 5 years)       </t>
  </si>
  <si>
    <t xml:space="preserve"> Earnings growth (12M)       </t>
  </si>
  <si>
    <t xml:space="preserve"> Earnings growth (trailing 1 year)       </t>
  </si>
  <si>
    <t xml:space="preserve"> Earnings growth per share (trailing 1 year)       </t>
  </si>
  <si>
    <t xml:space="preserve"> Earnings growth per share (trailing 5 years)       </t>
  </si>
  <si>
    <t xml:space="preserve"> Free cash flow growth (12M)       </t>
  </si>
  <si>
    <t xml:space="preserve"> Free cash flow growth (quarterly change in yearly cash flows)       </t>
  </si>
  <si>
    <t xml:space="preserve"> Sales growth (12M)       </t>
  </si>
  <si>
    <t xml:space="preserve"> Sales growth per share (trailing 1 year)       </t>
  </si>
  <si>
    <t xml:space="preserve"> Sales growth per share (trailing 5 years)       </t>
  </si>
  <si>
    <t xml:space="preserve"> Accruals       </t>
  </si>
  <si>
    <t xml:space="preserve"> CAPEX over Depreciation       </t>
  </si>
  <si>
    <t xml:space="preserve"> CV earnings forecasts (12M)       </t>
  </si>
  <si>
    <t xml:space="preserve"> Cash Flow Interest Coverage       </t>
  </si>
  <si>
    <t xml:space="preserve"> Cash to Total Assets       </t>
  </si>
  <si>
    <t xml:space="preserve"> Debt to EV       </t>
  </si>
  <si>
    <t xml:space="preserve"> Financial Leverage       </t>
  </si>
  <si>
    <t xml:space="preserve"> Gross Profit to Total Assets       </t>
  </si>
  <si>
    <t xml:space="preserve"> Gross profit margins       </t>
  </si>
  <si>
    <t xml:space="preserve"> Net profit margin       </t>
  </si>
  <si>
    <t xml:space="preserve"> Operating leverage       </t>
  </si>
  <si>
    <t xml:space="preserve"> Operating profit margin       </t>
  </si>
  <si>
    <t xml:space="preserve"> Return on Invested Capital       </t>
  </si>
  <si>
    <t xml:space="preserve"> Return on Invested Capital (Using Total Debt)       </t>
  </si>
  <si>
    <t xml:space="preserve"> Return on assets       </t>
  </si>
  <si>
    <t xml:space="preserve"> Return on equity       </t>
  </si>
  <si>
    <t xml:space="preserve"> Share Issuance controlled for CA (12M)       </t>
  </si>
  <si>
    <t xml:space="preserve"> Share Issuance controlled for CA (36M)       </t>
  </si>
  <si>
    <t xml:space="preserve"> Analyst Revenue Surprise (D1)       </t>
  </si>
  <si>
    <t xml:space="preserve"> Analyst Surprise (D1)       </t>
  </si>
  <si>
    <t xml:space="preserve"> Earnings Announcement Return       </t>
  </si>
  <si>
    <t xml:space="preserve"> Earnings revisions (1M)       </t>
  </si>
  <si>
    <t xml:space="preserve"> Earnings revisions (3M)       </t>
  </si>
  <si>
    <t xml:space="preserve"> Price momentum (10)       </t>
  </si>
  <si>
    <t xml:space="preserve"> Price momentum (121)       </t>
  </si>
  <si>
    <t xml:space="preserve"> Price momentum (5D0)       </t>
  </si>
  <si>
    <t xml:space="preserve"> Price momentum (61)       </t>
  </si>
  <si>
    <t xml:space="preserve"> Short Interest       </t>
  </si>
  <si>
    <t>Macro</t>
  </si>
  <si>
    <t xml:space="preserve"> Cyclicals vs. Defensive       </t>
  </si>
  <si>
    <t>Risk</t>
  </si>
  <si>
    <t xml:space="preserve"> Beta 12 months       </t>
  </si>
  <si>
    <t xml:space="preserve"> Exponential volatility       </t>
  </si>
  <si>
    <t xml:space="preserve"> Volatility 12 months       </t>
  </si>
  <si>
    <t xml:space="preserve"> Market Capitalization   </t>
  </si>
  <si>
    <t xml:space="preserve">Price momentum (121, TStat) </t>
  </si>
  <si>
    <t>Price momentum (61, TStat)</t>
  </si>
  <si>
    <t>Factors</t>
  </si>
  <si>
    <t>Rationale for Grouping</t>
  </si>
  <si>
    <t>Commentary</t>
  </si>
  <si>
    <t>Analyst</t>
  </si>
  <si>
    <t>3-Month Change in EPS</t>
  </si>
  <si>
    <t>NTM</t>
  </si>
  <si>
    <t>3-Month Change in BVPS</t>
  </si>
  <si>
    <t>3-Month Change in SPS</t>
  </si>
  <si>
    <t>3-Month Change in DPS</t>
  </si>
  <si>
    <t>3-Month Change in CFPS</t>
  </si>
  <si>
    <t>Depth Indicators try to capture the</t>
  </si>
  <si>
    <t>magnitude of movements in analysts'</t>
  </si>
  <si>
    <t>forecasts.</t>
  </si>
  <si>
    <t>Depth Indicators</t>
  </si>
  <si>
    <t>Breadth Indicators</t>
  </si>
  <si>
    <t>Net Earnings Revisions NTM</t>
  </si>
  <si>
    <t>Net Book Revisions NTM</t>
  </si>
  <si>
    <t>Net Sales Revisions NTM</t>
  </si>
  <si>
    <t>Net Dividend Revisions NTM</t>
  </si>
  <si>
    <t>Net Cash Flow Revisions</t>
  </si>
  <si>
    <t>Breadth Indicators try to capture the</t>
  </si>
  <si>
    <t>consistency of analyst forecast changes</t>
  </si>
  <si>
    <t>on the magnitude of the consensus change.</t>
  </si>
  <si>
    <t>across all analysts, rather than just focusing</t>
  </si>
  <si>
    <t>3M Price Momentum</t>
  </si>
  <si>
    <t>6M Price Momentum</t>
  </si>
  <si>
    <t>First 11M Price Momentum</t>
  </si>
  <si>
    <t>In some regions and time periods the analyst
revisions factors group more naturally according to
the type of revision (EPS, DPS etc.) rather than by
the breadth/depth distinction. Our previous analysis
of market cycles and the different roles
Breadth/Depth factors have through the cycle
motivated this split.
We have excluded analyst recommendation
changes from the analyst composites because
these factors seem more closely related to growth
metrics; and have excluded price target changes
from the analyst composites because these factors
seem more closely related to momentum factors.</t>
  </si>
  <si>
    <t>Earnings Yield NTM</t>
  </si>
  <si>
    <t>Earnings Yield Act</t>
  </si>
  <si>
    <t>Dividend Yield NTM</t>
  </si>
  <si>
    <t>Dividend Yield Act</t>
  </si>
  <si>
    <t>Book Yield NTM, Act</t>
  </si>
  <si>
    <t>Sales Yield NTM, Act</t>
  </si>
  <si>
    <t>Cash Flow Yield NTM, Act</t>
  </si>
  <si>
    <t>EBITDA to Enterprise Value</t>
  </si>
  <si>
    <t>Relative Value (PE M)</t>
  </si>
  <si>
    <t>Relative Value (PB M)</t>
  </si>
  <si>
    <t>Debt to Equity</t>
  </si>
  <si>
    <t>Debt to Assets</t>
  </si>
  <si>
    <t>Altman Z-Score</t>
  </si>
  <si>
    <t>Interest Cover</t>
  </si>
  <si>
    <t>Total Assets To Ret</t>
  </si>
  <si>
    <t>Earnings</t>
  </si>
  <si>
    <t>Defensive
Value</t>
  </si>
  <si>
    <t>Value factors in general aim to identify
"cheap" stocks, usually by comparing an
item from the income statement to a marketderived
measure of company value.
Defensive value focuses on value factors
which perform well through all phases of the
economic / market cycle.</t>
  </si>
  <si>
    <t>"Buyback yield" was a candidate factor in this group
but the factor's suitability and effectiveness was not
robust enough across different regions. The PEbased
version of our relative value factor is usually
highly correlated with the defensive value factors.</t>
  </si>
  <si>
    <t>Cyclical
Value</t>
  </si>
  <si>
    <t>Cyclical value specifically tries to focus on
value factors that are more exposed to the
economic/market cycle. Focus on these w
hen the outlook for markets is expansionary</t>
  </si>
  <si>
    <t>Relative
Value</t>
  </si>
  <si>
    <t>Relative Value factors aim to identify stocks
that are "cheap", taking into account growth
and other relevant factors.</t>
  </si>
  <si>
    <t>Balance
Sheet Risk</t>
  </si>
  <si>
    <t>Balance sheet risk factors capture how risky
the business is from an operational
perspective. At some points in the cycle
markets will reward this risk, at others they
will seek safety.</t>
  </si>
  <si>
    <t>We assume that in general our clients wish to avoid
high risk companies so we invert these factors to
become "low risk". This is why they tend to cluster
with quality factors in most analysis.</t>
  </si>
  <si>
    <t>Market Risk</t>
  </si>
  <si>
    <t>Stock Volatility (252D)</t>
  </si>
  <si>
    <t>Earnings Dispersion NTM</t>
  </si>
  <si>
    <t>Merton Model Default</t>
  </si>
  <si>
    <t>Probability</t>
  </si>
  <si>
    <t>MSCI Country Beta 60 M</t>
  </si>
  <si>
    <t>Market Risk factors capture the risks of a
company that are recognised not in its
financial statements but in analyst forecasts
and in market movements.</t>
  </si>
  <si>
    <t>Incremental Capex</t>
  </si>
  <si>
    <t>Capex to Depreciation</t>
  </si>
  <si>
    <t>Capex to Sales</t>
  </si>
  <si>
    <t>Capital Factors seek to identify companies
that effectively deliver profits to shareholders
and avoid firms with potential agency
problems. Excessive capital expenditure is a
common symptom of a management team
being too aggressive and overly optimistic
with their growth assumptions.</t>
  </si>
  <si>
    <t>The Capital factors are usually fairly correlated with
recent growth factors. The reason for keeping the
group separate was that the link was not universal
across regions and time and also because past
research has indicated that w e may prefer to play
capital as a contrarian indicator.</t>
  </si>
  <si>
    <t>Return on Equity FY0</t>
  </si>
  <si>
    <t>Return on Assets FY0</t>
  </si>
  <si>
    <t>Return on Invested Capital</t>
  </si>
  <si>
    <t>FY0</t>
  </si>
  <si>
    <t>Cash Return on Equity FY0</t>
  </si>
  <si>
    <t>Return on capital factors aim to capture the</t>
  </si>
  <si>
    <t>bottom-line profitability of a company; how</t>
  </si>
  <si>
    <t>much value is it delivering for each unit of</t>
  </si>
  <si>
    <t>capital employed.</t>
  </si>
  <si>
    <t>In most regions and time periods the return on</t>
  </si>
  <si>
    <t>capital factors are quite closely associated with the</t>
  </si>
  <si>
    <t>(low) risk factors</t>
  </si>
  <si>
    <t>Margins</t>
  </si>
  <si>
    <t>Operating Profit Margin NTM</t>
  </si>
  <si>
    <t>Operating Profit Margin</t>
  </si>
  <si>
    <t>Net Income Margin</t>
  </si>
  <si>
    <t>Net Income Margin NTM</t>
  </si>
  <si>
    <t>Margins factors aim to capture the top-line</t>
  </si>
  <si>
    <t>profitability of companies.</t>
  </si>
  <si>
    <t>Margins factors are most closely related from a</t>
  </si>
  <si>
    <t>statistical standpoint to Return on Capital factors.</t>
  </si>
  <si>
    <t>Asset Turnover YoY</t>
  </si>
  <si>
    <t>Cash Conversion Cycle YoY</t>
  </si>
  <si>
    <t>Working Capital Turnover</t>
  </si>
  <si>
    <t>YoY</t>
  </si>
  <si>
    <t>Our previous research on quality has show n</t>
  </si>
  <si>
    <t>that asset turnover is the most robust way of</t>
  </si>
  <si>
    <t>playing quality through the cycle.</t>
  </si>
  <si>
    <t>We left "dividend cover" out of the quality composite</t>
  </si>
  <si>
    <t>because the coverage was varied across regions</t>
  </si>
  <si>
    <t>and the factor did not always sit obviously within the</t>
  </si>
  <si>
    <t>quality group from a statistical point of view.</t>
  </si>
  <si>
    <t>Forecast
Growth</t>
  </si>
  <si>
    <t>EPS Growth Rate NTM</t>
  </si>
  <si>
    <t>SPS Growth Rate NTM</t>
  </si>
  <si>
    <t>DPS Growth Rate NTM</t>
  </si>
  <si>
    <t>Operating Leverage NTM</t>
  </si>
  <si>
    <t>Growth factors aim to identify which</t>
  </si>
  <si>
    <t>companies are likely to have the highest</t>
  </si>
  <si>
    <t>rates of growth.</t>
  </si>
  <si>
    <t>Growth factors aim to identify which
companies are likely to have the highest
rates of growth.
Forecast Growth does this by looking at
analyst forecasts of various metrics.
We use both FY1 and FY2 estimates to
obtain a NTM estimate.</t>
  </si>
  <si>
    <t>"Operating leverage NTM" is often thought to be
related to the balance sheet risk factors but in our
analysis it consistently shows as being more closely
related to forecast growth factors.</t>
  </si>
  <si>
    <t>Recent
Growth</t>
  </si>
  <si>
    <t>EPS Growth Rate Historical</t>
  </si>
  <si>
    <t>1 Year</t>
  </si>
  <si>
    <t>SPS Growth Rate Historical</t>
  </si>
  <si>
    <t>DPS Growth Rate Historical</t>
  </si>
  <si>
    <t>Capex Growth Historical 1</t>
  </si>
  <si>
    <t>Year</t>
  </si>
  <si>
    <t>Recent Growth does this by looking at</t>
  </si>
  <si>
    <t>growth over the previous reported year.</t>
  </si>
  <si>
    <t>Operating leverage actual is often thought to be</t>
  </si>
  <si>
    <t>related to the balance sheet risk factors but in our</t>
  </si>
  <si>
    <t>analysis it consistently shows as being more closely</t>
  </si>
  <si>
    <t>related to forecast growth factors</t>
  </si>
  <si>
    <t>Historic
Growth</t>
  </si>
  <si>
    <t>5 Year</t>
  </si>
  <si>
    <t>Historic Growth does this by looking at</t>
  </si>
  <si>
    <t>growth over the previous 5 reported years.</t>
  </si>
  <si>
    <t>Liquidity</t>
  </si>
  <si>
    <t>Average Daily Volume (ADV)</t>
  </si>
  <si>
    <t>6mth</t>
  </si>
  <si>
    <t>Broker Coverage</t>
  </si>
  <si>
    <t>Market Cap USD FF</t>
  </si>
  <si>
    <t>Adjusted</t>
  </si>
  <si>
    <t>Liquidity factors capture how easy it is to
trade and hold particular companies.
At some points in the cycle investors will be
rewarded for taking the risk of buying
smaller, less liquid companies. At other
points there will be a "flight to liquidity" and
larger, more liquid names will prosper.</t>
  </si>
  <si>
    <t>In general liquidity factors tend to cluster close to
quality factors.</t>
  </si>
  <si>
    <t>Factor</t>
  </si>
  <si>
    <t>Valuation</t>
  </si>
  <si>
    <t>Estimated E/P</t>
  </si>
  <si>
    <t>B/P</t>
  </si>
  <si>
    <t>Estimated dividnd yield</t>
  </si>
  <si>
    <t>Time series normalized E/P</t>
  </si>
  <si>
    <t>Time series normalized B/P</t>
  </si>
  <si>
    <t>Expected ROE</t>
  </si>
  <si>
    <t>Expected pre-tax profit margin</t>
  </si>
  <si>
    <t>Recurring profit growth</t>
  </si>
  <si>
    <t>Total accruals</t>
  </si>
  <si>
    <t>Merlon default probability</t>
  </si>
  <si>
    <t>Market cap</t>
  </si>
  <si>
    <t>Historical return</t>
  </si>
  <si>
    <t>Historical 1-month return</t>
  </si>
  <si>
    <t>Historical 3-month return</t>
  </si>
  <si>
    <t>Historical 6-month return</t>
  </si>
  <si>
    <t>Historical 12-month return</t>
  </si>
  <si>
    <t>Fundamental beta</t>
  </si>
  <si>
    <t>Specific risk</t>
  </si>
  <si>
    <t>60-day volatility</t>
  </si>
  <si>
    <t>Supply/demand</t>
  </si>
  <si>
    <t>Active fund ownership ratio</t>
  </si>
  <si>
    <t>Nonresident ownership ratio</t>
  </si>
  <si>
    <t>Pension investment trust owners</t>
  </si>
  <si>
    <t>Net equity finance</t>
  </si>
  <si>
    <t>Consensus forecast</t>
  </si>
  <si>
    <t>Change in recurring profits</t>
  </si>
  <si>
    <t>Change in rating</t>
  </si>
  <si>
    <t>Change in target price</t>
  </si>
  <si>
    <t>Earnings surprise</t>
  </si>
  <si>
    <t>Y-y change in quarterly progress</t>
  </si>
  <si>
    <t>Share price response to results</t>
  </si>
  <si>
    <t>VALUATION FACTORS</t>
  </si>
  <si>
    <t>Historical Book/Market Ratio</t>
  </si>
  <si>
    <t xml:space="preserve"> This factor ranks stocks based on month end market cap and most recent published 12 month trailingHistorical Book Value. Source: MSCI</t>
  </si>
  <si>
    <t>Historical P/Cash Earnings Ratio Stocks are ranked by their P/Cash Earnings Ratio. The difference between earnings and cash earnings</t>
  </si>
  <si>
    <t>is that depreciation on fixed assets is added to earnings to arrive at cash earnings. Cash earnings also</t>
  </si>
  <si>
    <t>include amortization when it is not separately reported on the accounts. Source: MSCI</t>
  </si>
  <si>
    <t>stocks with the highest Cash Flow yield are allocated to quintile 1. Source: Thomson</t>
  </si>
  <si>
    <t>Historical Earnings Yield</t>
  </si>
  <si>
    <t xml:space="preserve"> Stocks are ranked by their P/Historical Earnings Ratio. Those stocks with the lowest ratio are allocated</t>
  </si>
  <si>
    <t>to quintile 1 and those with the highest to quintile 5. Historical earnings are updated quarterly, semi</t>
  </si>
  <si>
    <t>annually or annually depending on the country. Source: MSCI</t>
  </si>
  <si>
    <t>1 year forward PE</t>
  </si>
  <si>
    <t>A pro-rata of consensus analyst FY1 and FY2 forecasts is used to create a 12 month forward earnings</t>
  </si>
  <si>
    <t>estimate number. Stocks are ranked such that those with the lowest ratio are allocated to quintile 1 and</t>
  </si>
  <si>
    <t>those with the highest to quintile 5. Source: Thomson</t>
  </si>
  <si>
    <t>1 year forward PE Relative To History</t>
  </si>
  <si>
    <t>Stocks are ranked by their current forecast P/E ratio relative to their historical 3 year average P/E1 year</t>
  </si>
  <si>
    <t>forward forecast PE Relative To History. Those stocks that are 'cheapest' relative to their history are</t>
  </si>
  <si>
    <t>allocated to quintile 1 and those that are most expensive to quintile 5. Source: Thomson</t>
  </si>
  <si>
    <t>1 year forward PE Relative To Sector</t>
  </si>
  <si>
    <t>Stocks are ranked based on their own forecast P/E relative to the P/E of their sector. This alleviates the</t>
  </si>
  <si>
    <t>inherent sector bias from the factor with those stocks that are cheapest relative to their sector being</t>
  </si>
  <si>
    <t>allocated to quintile 1 and those which are most expensive to quintile 5. Source: Thomson</t>
  </si>
  <si>
    <t>Historical P/Sales Ratio</t>
  </si>
  <si>
    <t>Stocks are ranked by their P/Historical Sales Ratio such that those stocks generating the largest</t>
  </si>
  <si>
    <t>amount of sales per share are allocated to quintile 1. Source: MSCI</t>
  </si>
  <si>
    <t>Historical Dividend Yield</t>
  </si>
  <si>
    <t>Stocks are ranked by their current 12mth trailing divided yield such that the biggest dividend payers are</t>
  </si>
  <si>
    <t>allocated to quintile 1 and the smallest dividend payers to quintile 5. Source: MSCI</t>
  </si>
  <si>
    <t>Forecast Cash Flow for both FY1 and FY2 is combined and then stocks are ranked such that those</t>
  </si>
  <si>
    <t>Cash Flow Yield</t>
  </si>
  <si>
    <t>SENTIMENT FACTORS</t>
  </si>
  <si>
    <t>Recommendation</t>
  </si>
  <si>
    <t xml:space="preserve"> The consensus recommendations for all stocks are ranked from strong buy to strong sell. Those stocks</t>
  </si>
  <si>
    <t>with the best recommendations are allocated to quintile 1 and those with the worst recommendation to</t>
  </si>
  <si>
    <t>quintile 5. Previous work by JPMQuant suggests that this factor is more potent in developing markets</t>
  </si>
  <si>
    <t>and tends to be a poor performer in developed markets such as Australia the US and Japan. Source:</t>
  </si>
  <si>
    <t>Thomson.</t>
  </si>
  <si>
    <t>1 Mth Change in Recom</t>
  </si>
  <si>
    <t xml:space="preserve"> Stocks are ranked by their change in consensus recommendation over the last month. Those with the</t>
  </si>
  <si>
    <t>biggest improvement are allocated to quintile 1 (regardless of whether they have moved from Strong</t>
  </si>
  <si>
    <t>Sell to Sell or Buy to Strong Buy etc) and those with the biggest decline are allocated to quintile 5.</t>
  </si>
  <si>
    <t>Change in recommendation appears to be more useful than absolute level in many of the developed</t>
  </si>
  <si>
    <t>markets analysed but suffers from significantly larger turnover. Source: Thomson</t>
  </si>
  <si>
    <t>3 Mth Change in Recom</t>
  </si>
  <si>
    <t xml:space="preserve"> Stocks are ranked by their change in consensus recommendation over the last 3 months. Those with</t>
  </si>
  <si>
    <t>the biggest improvement are allocated to quintile 1 (regardless of whether they have moved from</t>
  </si>
  <si>
    <t>Strong Sell to Sell or Buy to Strong Buy etc) and those with the biggest decline are allocated to quintile</t>
  </si>
  <si>
    <t>5. Change in recommendation appears to be more useful than absolute level in many of the developed</t>
  </si>
  <si>
    <t>PRICE FACTORS</t>
  </si>
  <si>
    <t>12 Mth Price Momentum</t>
  </si>
  <si>
    <t xml:space="preserve"> The 12 Mth Price Momentum factor is calculated by ranking stocks by their total return over the</t>
  </si>
  <si>
    <t>previous 12 months. Momentum is a powerful factor observable in many markets. Source: MSCI</t>
  </si>
  <si>
    <t>Volatility Adjusted Price Momentum</t>
  </si>
  <si>
    <t>12 month price momentum divided by the volatility of monthly returns over the prior 12 months. This</t>
  </si>
  <si>
    <t>factor looks to reward stocks delivering consistent momentum. Source: MSCI</t>
  </si>
  <si>
    <t>month. It is often employed 'in reverse' on account of the reversion that is observable in many markets</t>
  </si>
  <si>
    <t>and sectors. (Last months winners become this months losers and vice-versa.) Source: MSCI</t>
  </si>
  <si>
    <t>3 Mth Price Momentum</t>
  </si>
  <si>
    <t xml:space="preserve"> The 3 Mth Price Momentum factor is calculated by ranking stocks by their total return over the previous</t>
  </si>
  <si>
    <t>3 months. Momentum is a powerful factor observable in many markets. Source: MSCI</t>
  </si>
  <si>
    <t>6 Mth Price Momentum</t>
  </si>
  <si>
    <t xml:space="preserve"> The 6 Mth Price Momentum factor is calculated by ranking stocks by their total return over the previous</t>
  </si>
  <si>
    <t>6 months. Momentum is a powerful factor observable in many markets. Source: MSCI</t>
  </si>
  <si>
    <t>Percent Off 52 Week High</t>
  </si>
  <si>
    <t xml:space="preserve"> This factor ranks stocks by their Percent Off 52 Week High descending such that those stocks at or</t>
  </si>
  <si>
    <t>close to their highs are allocated to quintile 1 and those stocks furthest from their highs are allocated to</t>
  </si>
  <si>
    <t>quintile 5. This factor has a strong correlation with momentum. Source: ExShare</t>
  </si>
  <si>
    <t>6 Mth Price Acceleration</t>
  </si>
  <si>
    <t xml:space="preserve"> To calculate the 6 Mth Price Acceleration we perform a regression on a year of daily prices to calculate</t>
  </si>
  <si>
    <t>the gradient of the trend (adjusted for volatility). We do the same thing "as of" 6 months ago and look at</t>
  </si>
  <si>
    <t>the change in the gradient to provide us with a measure of price acceleration. Stocks are ranked such</t>
  </si>
  <si>
    <t>that those stocks that have accelerated the most are awarded the highest scores. Source: ExShare</t>
  </si>
  <si>
    <t>3 Mth Price Acceleration</t>
  </si>
  <si>
    <t xml:space="preserve"> To calculate the 3 Mth Price Acceleration we perform a regression on a year of daily prices to calculate</t>
  </si>
  <si>
    <t>the gradient of the trend (adjusted for volatility). We do the same thing "as of" 3 months ago and look at</t>
  </si>
  <si>
    <t>10 Day Relative Strength</t>
  </si>
  <si>
    <t xml:space="preserve"> A popular traders tool the Relative Strength Indicator is used to highlight stocks as overbought or</t>
  </si>
  <si>
    <t>oversold. Generally an RSI of 80 or higher indicates and overbought stock and an RSI of sub 20</t>
  </si>
  <si>
    <t>indicates an oversold stock. We calculate the RSI over both 2 weeks (10 trading days) and also over</t>
  </si>
  <si>
    <t>one month. Source: ExShare</t>
  </si>
  <si>
    <t>30 Day Relative Strength</t>
  </si>
  <si>
    <t xml:space="preserve"> As above but based on a 30 day window</t>
  </si>
  <si>
    <t>60 Day Volatility</t>
  </si>
  <si>
    <t xml:space="preserve"> We rank stocks according to their 60 days Volatility. The most volatile stocks are added to the long</t>
  </si>
  <si>
    <t>portfolio. Source: Thomson</t>
  </si>
  <si>
    <t>The 1 Mth Price Momentum factor is calculated by ranking stocks by their total return over the previous</t>
  </si>
  <si>
    <t xml:space="preserve">1 Mth Price Momentum </t>
  </si>
  <si>
    <t>EARNINGS FACTORS</t>
  </si>
  <si>
    <t>Risk-Adjusted EarningsMomentum</t>
  </si>
  <si>
    <t>To adjust for any risk associated with a stock's earnings revisions the earnings revision number is</t>
  </si>
  <si>
    <t>normalized by the coefficient of variation. This serves to penalise stocks with high earnings risk and</t>
  </si>
  <si>
    <t>reward stocks with high earnings certainty. This is arguably a cleaner measurement of earnings</t>
  </si>
  <si>
    <t>revisions. Source: Thomson</t>
  </si>
  <si>
    <t>Forecast Earnings Growth</t>
  </si>
  <si>
    <t xml:space="preserve"> Using consensus forecasts for FY1 and FY2 we calculate the forecast growth and we then use this to</t>
  </si>
  <si>
    <t>rank our universe. Analysts are notoriously over optimistic with growth forecasts and this is reflected in</t>
  </si>
  <si>
    <t>the poor performance of this factor in most test universes. Source: Thomson</t>
  </si>
  <si>
    <t xml:space="preserve">Earnings Momentum (1Mth Change) </t>
  </si>
  <si>
    <t>This factor ranks stocks by their 1 month forward earnings momentum. For each stock we calculate the</t>
  </si>
  <si>
    <t>change in FY1 earnings over the last month and the change in FY2 earnings over the last month. We</t>
  </si>
  <si>
    <t>calculate the one month revision number by taking the average of the change in FY1 and FY2. Source:</t>
  </si>
  <si>
    <t>Thomson</t>
  </si>
  <si>
    <t>Earnings Momentum (3Mth Change)</t>
  </si>
  <si>
    <t>This factor ranks stocks by their 3 month forward earnings momentum. For each stock we calculate the</t>
  </si>
  <si>
    <t>change in FY1 earnings over the last 3 months and the change in FY2 earnings over the last 3 months</t>
  </si>
  <si>
    <t>We calculate the 3 month revision number by taking the average of the change in FY1 and FY2.</t>
  </si>
  <si>
    <t>Source: Thomson</t>
  </si>
  <si>
    <t>Earnings Momentum</t>
  </si>
  <si>
    <t xml:space="preserve"> This factor ranks stocks by their composite forward earnings momentum (1Mth + 3 Mth). For each</t>
  </si>
  <si>
    <t>stock we calculate the change in FY1 earnings over the last month and the last 3 months and the</t>
  </si>
  <si>
    <t>change in FY2 earnings over the last month and the last 3 months. We calculate both a 3 month</t>
  </si>
  <si>
    <t>revision number and a one month revision number by taking the average of the change in FY1 and FY2</t>
  </si>
  <si>
    <t>and then finally we calculate a composite value as the average of the 1 month and 3 month values.</t>
  </si>
  <si>
    <t>5 yrs Historical Earnings Growth</t>
  </si>
  <si>
    <t xml:space="preserve"> Companies are ranked by their average annualised EPS growth over the past 5 years. Those</t>
  </si>
  <si>
    <t>companies with the highest average growth are allocated to quintile 1 and those with the lowest</t>
  </si>
  <si>
    <t>average growth are allocated to quintile 5. Source: Thomson</t>
  </si>
  <si>
    <t xml:space="preserve">Net Revisions to FY1 </t>
  </si>
  <si>
    <t>A broad brush approach to earnings revisions that is arguably more suited to markets with questionable</t>
  </si>
  <si>
    <t>data quality. We calculate a FY1 Net Revision by looking at all analyst revisions in the last 4 weeks and</t>
  </si>
  <si>
    <t>calculating the number of upward revisions less the number of downward revisions expressed as a</t>
  </si>
  <si>
    <t>percentage of the total number of revisions made. Source: Thomson</t>
  </si>
  <si>
    <t xml:space="preserve">Net Revisions to FY2 </t>
  </si>
  <si>
    <t>data quality. We calculate a FY2 Net Revision by looking at all analyst revisions in the last 4 weeks and</t>
  </si>
  <si>
    <t>QUALITY FACTORS</t>
  </si>
  <si>
    <t>Earnings Risk (also known as EPS Co-Eff of Variation)</t>
  </si>
  <si>
    <t xml:space="preserve"> We rank stocks by the average of FY1 and FY2 Coefficient of Variation. We use coefficient of variation</t>
  </si>
  <si>
    <t>as a proxy for earnings risk with those stocks with the largest spread in earnings being considered most</t>
  </si>
  <si>
    <t>'risky'. We find that the stocks with the smaller coefficient of variation (and hence the most earnings</t>
  </si>
  <si>
    <t>certainty) tend to outperform their riskier peers. Source: Thomson</t>
  </si>
  <si>
    <t xml:space="preserve">Coverage </t>
  </si>
  <si>
    <t>We rank stocks by Number of Consensus Estimates (FY1) which we use to indicate the number of</t>
  </si>
  <si>
    <t>covering analysts. Quintile 1 is formed from the most readily covered stocks and Quintile 5 is formed</t>
  </si>
  <si>
    <t>from the least covered stocks. This factor is often regarded as a proxy for information uncertainty rather</t>
  </si>
  <si>
    <t>than an Alpha or Risk Factor and previous research by JPMQuant in the Australian market supports</t>
  </si>
  <si>
    <t>this thesis. Source: Thomson</t>
  </si>
  <si>
    <t>Historical Return On Equity</t>
  </si>
  <si>
    <t xml:space="preserve"> Stocks are ranked on their historical return on equity (ROE) with those stocks with the largest ROE</t>
  </si>
  <si>
    <t>being allocated to quintile 1 and those with the poorest ROE being allocated to quintile 5. To eliminate</t>
  </si>
  <si>
    <t>any forward looking bias, the ROE figure is only updated on the date that the numbers became</t>
  </si>
  <si>
    <t>available to the market. Source: MSCI</t>
  </si>
  <si>
    <t xml:space="preserve">ROE Growth </t>
  </si>
  <si>
    <t>To calculate the change In ROE we look compare a stocks ROE with it's ROE 12 months prior at each</t>
  </si>
  <si>
    <t>point in time. Those stocks that have seen the biggest increase in ROE are allocated to quintile 1 and</t>
  </si>
  <si>
    <t>those that have seen the biggest decline in ROE are allocated to quintile 5. Source: MSCI</t>
  </si>
  <si>
    <t>Return On Assets</t>
  </si>
  <si>
    <t xml:space="preserve"> Stocks are ranked on their return on Assets (ROA) with those stocks with the largest ROA being</t>
  </si>
  <si>
    <t>allocated to quintile 1 and those with the poorest ROA being allocated to quintile 5. Source: MSCI</t>
  </si>
  <si>
    <t>RISK FACTORS</t>
  </si>
  <si>
    <t>calculated Beta</t>
  </si>
  <si>
    <t>Beta for the stock relative to it’s local benchmark index. Note this is a fundamental beta not a</t>
  </si>
  <si>
    <t>BETA</t>
  </si>
  <si>
    <t>COMPOSITE FAMILY
FACTORS</t>
  </si>
  <si>
    <t>Earnings &amp; Sentiment</t>
  </si>
  <si>
    <t xml:space="preserve"> Combines three flavours of momentum measure. Risk adjusted 3 mth EPS momentum, FY2 Net</t>
  </si>
  <si>
    <t>revisions and Recommendation one month change are all normalised and combined equally to form</t>
  </si>
  <si>
    <t>the composite.</t>
  </si>
  <si>
    <t xml:space="preserve"> PE + PE relative to sector + forecast Growth</t>
  </si>
  <si>
    <t>Equally combines a normalised 12 month price momentum factor (75%) with a 1 month price reversion</t>
  </si>
  <si>
    <t>factor (25%).</t>
  </si>
  <si>
    <t xml:space="preserve"> Combines ROE and Earnings Risk (inverted such that stocks with tightest forecasts are rewarded with</t>
  </si>
  <si>
    <t>a higher score)</t>
  </si>
  <si>
    <t>Composite Q-Score Model</t>
  </si>
  <si>
    <t xml:space="preserve"> A multi factor combination of Valuation, Earnings&amp; Sentiment, Quality and Price composite factors.</t>
  </si>
  <si>
    <t xml:space="preserve"> 净利润（TTM,过去12个月）/总市值</t>
  </si>
  <si>
    <t>扣除非经常性损益后净利润 / 总市值</t>
  </si>
  <si>
    <t xml:space="preserve"> 净资产 / 总市值</t>
  </si>
  <si>
    <t xml:space="preserve"> 营业收入 / 总市值</t>
  </si>
  <si>
    <t xml:space="preserve"> 净现金流 / 总市值</t>
  </si>
  <si>
    <t xml:space="preserve"> 经营现金流 / 总市值</t>
  </si>
  <si>
    <t xml:space="preserve"> 自由现金流 / 总市值</t>
  </si>
  <si>
    <t>分红 / 总市值</t>
  </si>
  <si>
    <t>营业收入增长率_当季同比</t>
  </si>
  <si>
    <t>sales_growth_q</t>
  </si>
  <si>
    <t>sales_growth_ttm</t>
  </si>
  <si>
    <t>营业收入增长率_TTM同比</t>
  </si>
  <si>
    <t>sales_growth_3y</t>
  </si>
  <si>
    <t>营业收入增长率_三年符合增长率</t>
  </si>
  <si>
    <t>profit_growth_q</t>
  </si>
  <si>
    <t>扣非后净利润增长率_当季同比</t>
  </si>
  <si>
    <t>扣非后净利润增长率_TTM同比</t>
  </si>
  <si>
    <t>profit_growth_ttm</t>
  </si>
  <si>
    <t>profit_growth_3y</t>
  </si>
  <si>
    <t>扣非后净利润增长率_三年复合增长率</t>
  </si>
  <si>
    <t>operationcashflow_growth_q</t>
  </si>
  <si>
    <t>经营性现金流增长率_当季同比</t>
  </si>
  <si>
    <t>operationcashflow_growth_ttm</t>
  </si>
  <si>
    <t>经营性现金流增长率_TTM同比</t>
  </si>
  <si>
    <t>operationcashflow_growth_3y</t>
  </si>
  <si>
    <t>经营性现金流增长率_三年符合增长率</t>
  </si>
  <si>
    <t>财务质量因子（Financial Quality Factor）</t>
  </si>
  <si>
    <t>roe_q</t>
  </si>
  <si>
    <t>ROE_当季</t>
  </si>
  <si>
    <t>roe_ttm</t>
  </si>
  <si>
    <t>roa_q</t>
  </si>
  <si>
    <t>roa_ttm</t>
  </si>
  <si>
    <t>毛利率_当季</t>
  </si>
  <si>
    <t>grossprofitmargin_q</t>
  </si>
  <si>
    <t>grossprofitmargin_ttm</t>
  </si>
  <si>
    <t>毛利率_TTM</t>
  </si>
  <si>
    <t>profitmargin_ttm</t>
  </si>
  <si>
    <t>profitmargin_q</t>
  </si>
  <si>
    <t>扣非后利润率_当季</t>
  </si>
  <si>
    <t>扣非后利润率_TTM</t>
  </si>
  <si>
    <t>assetturnover_q</t>
  </si>
  <si>
    <t>资产周转率_当季</t>
  </si>
  <si>
    <t>assetturnover_ttm</t>
  </si>
  <si>
    <t>资产周转率_TTM</t>
  </si>
  <si>
    <t>经营性现金流 / 净利润_当季</t>
  </si>
  <si>
    <t>operationcashflowratio_ttm</t>
  </si>
  <si>
    <t>operationcashflowratio_q</t>
  </si>
  <si>
    <t>经营性现金流 / 净利润_TTM</t>
  </si>
  <si>
    <t>杠杆因子（Leverage Factor）</t>
  </si>
  <si>
    <t>marktvalue_leverage</t>
  </si>
  <si>
    <t>(市值 + 优先股 + 长期负债) / 市值</t>
  </si>
  <si>
    <t>financial_leverage</t>
  </si>
  <si>
    <t>总资产 / 普通股权益</t>
  </si>
  <si>
    <t>debtequityratio</t>
  </si>
  <si>
    <t>长期债务 / 普通股权益</t>
  </si>
  <si>
    <t>cashration</t>
  </si>
  <si>
    <t>现金流比率</t>
  </si>
  <si>
    <t>cyrrebtratui</t>
  </si>
  <si>
    <t>流动比率</t>
  </si>
  <si>
    <t>规模因子（Size Factor）</t>
  </si>
  <si>
    <t>In_capital</t>
  </si>
  <si>
    <t>市值对数</t>
  </si>
  <si>
    <t>动量因子（Momentum Factor）</t>
  </si>
  <si>
    <t>relative_strength_2m</t>
  </si>
  <si>
    <t>Halpha</t>
  </si>
  <si>
    <t>个股60个月收益对沪指</t>
  </si>
  <si>
    <t>relative_strength_1m</t>
  </si>
  <si>
    <t>最近一个月收益率</t>
  </si>
  <si>
    <t>最近两个月收益率</t>
  </si>
  <si>
    <t>relative_strength_3m</t>
  </si>
  <si>
    <t>最近三个月收益率</t>
  </si>
  <si>
    <t>relative_strength_6m</t>
  </si>
  <si>
    <t>最近六个月收益率</t>
  </si>
  <si>
    <t>relative_strength_12m</t>
  </si>
  <si>
    <t>最近十二个月收益率</t>
  </si>
  <si>
    <t>波动率因子（Volatility Factor）</t>
  </si>
  <si>
    <t>high_low_1m</t>
  </si>
  <si>
    <t>最高价 / 最低价 （最近一个月内价格）</t>
  </si>
  <si>
    <t>high_low_2m</t>
  </si>
  <si>
    <t>最高价 / 最低价 （最近两个月内价格）</t>
  </si>
  <si>
    <t>high_low_3m</t>
  </si>
  <si>
    <t>最高价 / 最低价 （最近三个月内价格）</t>
  </si>
  <si>
    <t>high_low_6m</t>
  </si>
  <si>
    <t>high_low_12m</t>
  </si>
  <si>
    <t>最高价 / 最低价 （最近六个月内价格）</t>
  </si>
  <si>
    <t>最高价 / 最低价 （最近十二个月内价格）</t>
  </si>
  <si>
    <t>std_1m</t>
  </si>
  <si>
    <t>最近一个月的日收益率标准差</t>
  </si>
  <si>
    <t>std_2m</t>
  </si>
  <si>
    <t>std_3m</t>
  </si>
  <si>
    <t>std_6m</t>
  </si>
  <si>
    <t>std_12m</t>
  </si>
  <si>
    <t>最近两个月的日收益率标准差</t>
  </si>
  <si>
    <t>最近三个月的日收益率标准差</t>
  </si>
  <si>
    <t>最近六个月的日收益率标准差</t>
  </si>
  <si>
    <t>最近十二个月的日收益率标准差</t>
  </si>
  <si>
    <t>In_price</t>
  </si>
  <si>
    <t>股价取对数</t>
  </si>
  <si>
    <t>beta_consistence</t>
  </si>
  <si>
    <t>个股60个月收益对沪指回归beta乘以残差标准差</t>
  </si>
  <si>
    <t>换手率因子（Turnover Factor）</t>
  </si>
  <si>
    <t>最近一个月换手率</t>
  </si>
  <si>
    <t>turnover_2m</t>
  </si>
  <si>
    <t>最近两个月换手率</t>
  </si>
  <si>
    <t>最近三个月换手率</t>
  </si>
  <si>
    <t>最近六个月换手率</t>
  </si>
  <si>
    <t>turnover_12m</t>
  </si>
  <si>
    <t>最近十二个月换手率</t>
  </si>
  <si>
    <t>改进的动量因子</t>
  </si>
  <si>
    <t>weighted_strength_1m</t>
  </si>
  <si>
    <t>最近一个月换手率加权日均收益率</t>
  </si>
  <si>
    <t>weighted_strength_2m</t>
  </si>
  <si>
    <t>weighted_strength_3m</t>
  </si>
  <si>
    <t>weighted_strength_6m</t>
  </si>
  <si>
    <t>weighted_strength_12m</t>
  </si>
  <si>
    <t>最近二个月换手率加权日均收益率</t>
  </si>
  <si>
    <t>最近三个月换手率加权日均收益率</t>
  </si>
  <si>
    <t>最近六个月换手率加权日均收益率</t>
  </si>
  <si>
    <t>最近十二个月换手率加权日均收益率</t>
  </si>
  <si>
    <t>holder_avgpct</t>
  </si>
  <si>
    <t>户均持股比例</t>
  </si>
  <si>
    <t>holder_avgpctchange_half</t>
  </si>
  <si>
    <t>户均持股比例过去半年增长率</t>
  </si>
  <si>
    <t>holder_avgpctchange</t>
  </si>
  <si>
    <t>户均持股比例过去一年增长率</t>
  </si>
  <si>
    <t>股东因子（Shareholder Factor）</t>
  </si>
  <si>
    <t>分析师情绪因子（Sentiment Factor</t>
  </si>
  <si>
    <t>rating_average</t>
  </si>
  <si>
    <t>Wind平均评级</t>
  </si>
  <si>
    <t>rating_change</t>
  </si>
  <si>
    <t>Wind评级（上调数 - 下调数） / 总评级数</t>
  </si>
  <si>
    <t>rating_targetprice</t>
  </si>
  <si>
    <t>Wind一致目标价 / 现价 - 1</t>
  </si>
  <si>
    <t>macd</t>
  </si>
  <si>
    <t>技术因子（Technical Factor）</t>
  </si>
  <si>
    <t>dif</t>
  </si>
  <si>
    <t>dea</t>
  </si>
  <si>
    <t>NET_PROFIT_AFTER_DED_NR_LP</t>
  </si>
  <si>
    <t>AShareProfit</t>
  </si>
  <si>
    <t>OPER_REV</t>
  </si>
  <si>
    <t>ashareannfinancialindicator</t>
  </si>
  <si>
    <t>折旧摊销</t>
  </si>
  <si>
    <t>AShareEODDerivativeIndicator</t>
  </si>
  <si>
    <t>字段名</t>
    <phoneticPr fontId="19" type="noConversion"/>
  </si>
  <si>
    <t>字段中文名</t>
    <phoneticPr fontId="19" type="noConversion"/>
  </si>
  <si>
    <t>字段英文名</t>
    <phoneticPr fontId="19" type="noConversion"/>
  </si>
  <si>
    <t>字段类型</t>
    <phoneticPr fontId="19" type="noConversion"/>
  </si>
  <si>
    <t>备注</t>
  </si>
  <si>
    <t>备注</t>
    <phoneticPr fontId="19" type="noConversion"/>
  </si>
  <si>
    <t>对象ID</t>
  </si>
  <si>
    <t>VARCHAR2(100)</t>
  </si>
  <si>
    <t>S_INFO_WINDCODE</t>
  </si>
  <si>
    <t>Wind代码</t>
  </si>
  <si>
    <t>VARCHAR2(40)</t>
  </si>
  <si>
    <t>TRADE_DT</t>
  </si>
  <si>
    <t>交易日期</t>
  </si>
  <si>
    <t>VARCHAR2(8)</t>
  </si>
  <si>
    <t>CRNCY_CODE</t>
  </si>
  <si>
    <t>货币代码</t>
  </si>
  <si>
    <t>VARCHAR2(10)</t>
  </si>
  <si>
    <t>S_VAL_MV</t>
  </si>
  <si>
    <t>当日总市值</t>
  </si>
  <si>
    <t>NUMBER(20,4)</t>
  </si>
  <si>
    <t>CNY人民币</t>
  </si>
  <si>
    <t>S_DQ_MV</t>
  </si>
  <si>
    <t>当日流通市值</t>
  </si>
  <si>
    <t>万元；计算公式：A股股价*总股本（包含B股，H股等，除优先股）</t>
  </si>
  <si>
    <t>S_PQ_HIGH_52W_</t>
  </si>
  <si>
    <t>52周最高价</t>
  </si>
  <si>
    <t>万元</t>
  </si>
  <si>
    <t>S_PQ_LOW_52W_</t>
  </si>
  <si>
    <t>52周最低价</t>
  </si>
  <si>
    <t>元</t>
  </si>
  <si>
    <t>S_VAL_PE</t>
  </si>
  <si>
    <t>市盈率(PE)</t>
  </si>
  <si>
    <t>PE</t>
  </si>
  <si>
    <t>S_VAL_PB_NEW</t>
  </si>
  <si>
    <t>市净率(PB)</t>
  </si>
  <si>
    <t>PB</t>
  </si>
  <si>
    <t>倍；总市值/净利润（若净利润&lt;=0，则返回空）</t>
  </si>
  <si>
    <t>S_VAL_PE_TTM</t>
  </si>
  <si>
    <t>市盈率(PE,TTM)</t>
  </si>
  <si>
    <t>倍；总市值/净资产(LF)</t>
  </si>
  <si>
    <t>S_VAL_PCF_OCF</t>
  </si>
  <si>
    <t>市现率(PCF,经营现金流)</t>
  </si>
  <si>
    <t>倍；总市值/净利润（TTM)</t>
  </si>
  <si>
    <t>S_VAL_PCF_OCFTTM</t>
  </si>
  <si>
    <t>市现率(PCF,经营现金流TTM)</t>
  </si>
  <si>
    <t>倍</t>
  </si>
  <si>
    <t>S_VAL_PCF_NCF</t>
  </si>
  <si>
    <t>市现率(PCF,现金净流量)</t>
  </si>
  <si>
    <t>S_VAL_PCF_NCFTTM</t>
  </si>
  <si>
    <t>市现率(PCF,现金净流量TTM)</t>
  </si>
  <si>
    <t>S_VAL_PS</t>
  </si>
  <si>
    <t>市销率(PS)</t>
  </si>
  <si>
    <t>PS</t>
  </si>
  <si>
    <t>S_VAL_PS_TTM</t>
  </si>
  <si>
    <t>市销率(PS,TTM)</t>
  </si>
  <si>
    <t>S_DQ_TURN</t>
  </si>
  <si>
    <t>换手率</t>
  </si>
  <si>
    <t>S_DQ_FREETURNOVER</t>
  </si>
  <si>
    <t>换手率(基准.自由流通股本)</t>
  </si>
  <si>
    <t>%</t>
  </si>
  <si>
    <t>TOT_SHR_TODAY</t>
  </si>
  <si>
    <t>当日总股本</t>
  </si>
  <si>
    <t>FLOAT_A_SHR_TODAY</t>
  </si>
  <si>
    <t>当日流通股本</t>
  </si>
  <si>
    <t>万股</t>
  </si>
  <si>
    <t>S_DQ_CLOSE_TODAY</t>
  </si>
  <si>
    <t>当日收盘价</t>
  </si>
  <si>
    <t>万股；当日流通A股股本</t>
  </si>
  <si>
    <t>S_PRICE_DIV_DPS</t>
  </si>
  <si>
    <t>股价/每股派息</t>
  </si>
  <si>
    <t>S_PQ_ADJHIGH_52W</t>
  </si>
  <si>
    <t>52周最高价(复权)</t>
  </si>
  <si>
    <t>S_PQ_ADJLOW_52W</t>
  </si>
  <si>
    <t>52周最低价(复权)</t>
  </si>
  <si>
    <t>FREE_SHARES_TODAY</t>
  </si>
  <si>
    <t>当日自由流通股本</t>
  </si>
  <si>
    <t>NET_PROFIT_PARENT_COMP_TTM</t>
  </si>
  <si>
    <t>归属母公司净利润(TTM)</t>
  </si>
  <si>
    <t>NET_PROFIT_PARENT_COMP_LYR</t>
  </si>
  <si>
    <t>归属母公司净利润(LYR)</t>
  </si>
  <si>
    <t>NET_ASSETS_TODAY</t>
  </si>
  <si>
    <t>当日净资产</t>
  </si>
  <si>
    <t>NET_CASH_FLOWS_OPER_ACT_TTM</t>
  </si>
  <si>
    <t>经营活动产生的现金流量净额(TTM)</t>
  </si>
  <si>
    <t>NET_CASH_FLOWS_OPER_ACT_LYR</t>
  </si>
  <si>
    <t>经营活动产生的现金流量净额(LYR)</t>
  </si>
  <si>
    <t>OPER_REV_TTM</t>
  </si>
  <si>
    <t>营业收入(TTM)</t>
  </si>
  <si>
    <t>OPER_REV_LYR</t>
  </si>
  <si>
    <t>营业收入(LYR)</t>
  </si>
  <si>
    <t>NET_INCR_CASH_CASH_EQU_TTM</t>
  </si>
  <si>
    <t>现金及现金等价物净增加额(TTM)</t>
  </si>
  <si>
    <t>NET_INCR_CASH_CASH_EQU_LYR</t>
  </si>
  <si>
    <t>现金及现金等价物净增加额(LYR)</t>
  </si>
  <si>
    <t>UP_DOWN_LIMIT_STATUS</t>
  </si>
  <si>
    <t>涨跌停状态</t>
  </si>
  <si>
    <t>NUMBER(2,0)</t>
  </si>
  <si>
    <t>LOWEST_HIGHEST_STATUS</t>
  </si>
  <si>
    <t>最高最低价状态</t>
  </si>
  <si>
    <t>1表示涨停；0表示非涨停或跌停；-1表示跌停。</t>
  </si>
  <si>
    <t>OBJECT_ID</t>
  </si>
  <si>
    <t>中国A股日行情估值指标</t>
  </si>
  <si>
    <t>AShareYield(A股收益率)</t>
  </si>
  <si>
    <t>OBJECT ID</t>
  </si>
  <si>
    <t>wind code</t>
  </si>
  <si>
    <t>日期</t>
  </si>
  <si>
    <t>trade date</t>
  </si>
  <si>
    <t>PCT_CHANGE_D</t>
  </si>
  <si>
    <t>日涨跌幅(%)</t>
  </si>
  <si>
    <t>Daily gain (%) </t>
  </si>
  <si>
    <t>NUMBER(22,4)</t>
  </si>
  <si>
    <t>PCT_CHANGE_W</t>
  </si>
  <si>
    <t>周涨跌幅(%)</t>
  </si>
  <si>
    <t>Gains this week (%) </t>
  </si>
  <si>
    <t>本周以来的涨跌幅</t>
  </si>
  <si>
    <t>PCT_CHANGE_M</t>
  </si>
  <si>
    <t>月涨跌幅(%)</t>
  </si>
  <si>
    <t>Gains since the beginning of this month</t>
  </si>
  <si>
    <t>本月以来的涨跌幅</t>
  </si>
  <si>
    <t>VOLUME_W</t>
  </si>
  <si>
    <t>周成交量</t>
  </si>
  <si>
    <t>Volume this week</t>
  </si>
  <si>
    <t>本周以来成交量的合计</t>
  </si>
  <si>
    <t>VOLUME_M</t>
  </si>
  <si>
    <t>月成交量</t>
  </si>
  <si>
    <t>Volume of the month </t>
  </si>
  <si>
    <t>本月以来成交量的合计</t>
  </si>
  <si>
    <t>AMOUNT_W</t>
  </si>
  <si>
    <t>周成交额</t>
  </si>
  <si>
    <t>Turnover this week </t>
  </si>
  <si>
    <t>本周以来的成交额合计</t>
  </si>
  <si>
    <t>AMOUNT_M</t>
  </si>
  <si>
    <t>月成交额</t>
  </si>
  <si>
    <t>Turnover this months</t>
  </si>
  <si>
    <t>本月以来的成交额合计</t>
  </si>
  <si>
    <t>TURNOVER_D</t>
  </si>
  <si>
    <t>日换手率</t>
  </si>
  <si>
    <t>Daily turnover rate</t>
  </si>
  <si>
    <t>当日成交量/当日流通股股数*100%</t>
  </si>
  <si>
    <t>TURNOVER_D_FLOAT</t>
  </si>
  <si>
    <t>日换手率(自由流通股本)</t>
  </si>
  <si>
    <t>Daily turnover rate(FREE FLOW SHARES)</t>
  </si>
  <si>
    <t>当日成交量/当日自由流通股股数*100%</t>
  </si>
  <si>
    <t>TURNOVER_W</t>
  </si>
  <si>
    <t>周换手率</t>
  </si>
  <si>
    <t>Weekly turnover rate</t>
  </si>
  <si>
    <t>本周所有交易日日换手率之和</t>
  </si>
  <si>
    <t>TURNOVER_W_FLOAT</t>
  </si>
  <si>
    <t>周换手率(自由流通股本)</t>
  </si>
  <si>
    <t>Weekly turnover rate(FREE FLOW SHARES)</t>
  </si>
  <si>
    <t>本周所有交易日日换手率(自由流通股本)之和</t>
  </si>
  <si>
    <t>TURNOVER_W_AVE</t>
  </si>
  <si>
    <t>周平均换手率</t>
  </si>
  <si>
    <t>Average turnover rate(week)</t>
  </si>
  <si>
    <t>本周所有交易日日换手率算术平均值</t>
  </si>
  <si>
    <t>TURNOVER_W_AVE_FLOAT</t>
  </si>
  <si>
    <t>周平均换手率(自由流通股本)</t>
  </si>
  <si>
    <t>Average turnover rate(week,FREE FLOW SHARES)</t>
  </si>
  <si>
    <t>本周所有交易日日换手率(自由流通股本)算术平均值</t>
  </si>
  <si>
    <t>TURNOVER_M</t>
  </si>
  <si>
    <t>月换手率</t>
  </si>
  <si>
    <t>Monthly turnover rate</t>
  </si>
  <si>
    <t>本月所有交易日日换手率之和</t>
  </si>
  <si>
    <t>TURNOVER_M_FLOAT</t>
  </si>
  <si>
    <t>月换手率(自由流通股本)</t>
  </si>
  <si>
    <t>Monthly turnover rate(FREE FLOW SHARES)</t>
  </si>
  <si>
    <t>本月所有交易日日换手率(自由流通股本)之和</t>
  </si>
  <si>
    <t>TURNOVER_M_AVE</t>
  </si>
  <si>
    <t>月平均换手率</t>
  </si>
  <si>
    <t>Average turnover rate(Month)</t>
  </si>
  <si>
    <t>本月所有交易日日换手率算术平均值</t>
  </si>
  <si>
    <t>TURNOVER_M_AVE_FLOAT</t>
  </si>
  <si>
    <t>月平均换手率(自由流通股本)</t>
  </si>
  <si>
    <t>Average turnover rate(Month,FREE FLOW SHARES)</t>
  </si>
  <si>
    <t>本月所有交易日日换手率(自由流通股本)算术平均值</t>
  </si>
  <si>
    <t>PCT_CHANGE_AVE_100W</t>
  </si>
  <si>
    <t>周平均涨跌幅(100周)</t>
  </si>
  <si>
    <t>Average turnover rate(100 weeks)</t>
  </si>
  <si>
    <t>最近100周的周收益率算术平均值</t>
  </si>
  <si>
    <t>STD_DEVIATION_100W</t>
  </si>
  <si>
    <t>周标准差(100周)</t>
  </si>
  <si>
    <t>Yield standard deviation(100 weeks)</t>
  </si>
  <si>
    <t>最近100周的周收益率标准差</t>
  </si>
  <si>
    <t>VARIANCE_100W</t>
  </si>
  <si>
    <t>周方差(100周)</t>
  </si>
  <si>
    <t>Yield variance(100 weeks)</t>
  </si>
  <si>
    <t>最近100周的周收益率方差</t>
  </si>
  <si>
    <t>PCT_CHANGE_AVE_24M</t>
  </si>
  <si>
    <t>月平均涨跌幅(24月)</t>
  </si>
  <si>
    <t>Average turnover rate(24 months)</t>
  </si>
  <si>
    <t>最近24月的月收益率算术平均值</t>
  </si>
  <si>
    <t>STD_DEVIATION_24M</t>
  </si>
  <si>
    <t>月标准差(24月)</t>
  </si>
  <si>
    <t>Yield standard deviation(24 months)</t>
  </si>
  <si>
    <t>最近24月的月收益率标准差</t>
  </si>
  <si>
    <t>VARIANCE_24M</t>
  </si>
  <si>
    <t>月方差(24月)</t>
  </si>
  <si>
    <t>Yield variance(24 months)</t>
  </si>
  <si>
    <t>最近24月的月收益率方差</t>
  </si>
  <si>
    <t>PCT_CHANGE_AVE_60M</t>
  </si>
  <si>
    <t>月平均涨跌幅(60月)</t>
  </si>
  <si>
    <t>Average turnover rate(60 months)</t>
  </si>
  <si>
    <t>最近60月的月收益率算术平均值</t>
  </si>
  <si>
    <t>STD_DEVIATION_60M</t>
  </si>
  <si>
    <t>月标准差(60月)</t>
  </si>
  <si>
    <t>Yield standard deviation(60 months)</t>
  </si>
  <si>
    <t>最近60月的月收益率标准差</t>
  </si>
  <si>
    <t>VARIANCE_60M</t>
  </si>
  <si>
    <t>月方差(60月)</t>
  </si>
  <si>
    <t>Yield variance(60 months)</t>
  </si>
  <si>
    <t>最近60月的月收益率方差</t>
  </si>
  <si>
    <t>BETA_DAY_1Y</t>
  </si>
  <si>
    <t>日BETA(1年)</t>
  </si>
  <si>
    <t>Day BETA (1 year)</t>
  </si>
  <si>
    <t>NUMBER(22,8)</t>
  </si>
  <si>
    <t>以个股和标的指数最近1年日涨跌幅划线计算出的斜率；AB股的标的指数是沪深300，港股的标的指数是恒生指数，美股的标的指数是标普500。</t>
  </si>
  <si>
    <t>BETA_DAY_2Y</t>
  </si>
  <si>
    <t>日BETA(2年)</t>
  </si>
  <si>
    <t>Day BETA (2 years) </t>
  </si>
  <si>
    <t>以个股和标的指数最近2年日涨跌幅划线计算出的斜率；AB股的标的指数是沪深300，港股的标的指数是恒生指数，美股的标的指数是标普500。</t>
  </si>
  <si>
    <t>ALPHA_DAY_1Y</t>
  </si>
  <si>
    <t>日ALPHA(1年)</t>
  </si>
  <si>
    <t>Day ALPHA (1 year)</t>
  </si>
  <si>
    <t>以个股和标的指数最近1年日涨跌幅划线计算出的截距；AB股的标的指数是沪深300，港股的标的指数是恒生指数，美股的标的指数是标普500。</t>
  </si>
  <si>
    <t>ALPHA_DAY_2Y</t>
  </si>
  <si>
    <t>日ALPHA(2年)</t>
  </si>
  <si>
    <t>Day ALPHA (2 year)</t>
  </si>
  <si>
    <t>以个股和标的指数最近2年日涨跌幅划线计算出的截距；AB股的标的指数是沪深300，港股的标的指数是恒生指数，美股的标的指数是标普500。</t>
  </si>
  <si>
    <t>BETA_100W</t>
  </si>
  <si>
    <t>周BETA(100周)</t>
  </si>
  <si>
    <t>weekly BETA (1 year)</t>
  </si>
  <si>
    <t>以个股和标的指数最近100周的周涨跌幅划线计算出的斜率；AB股的标的指数是沪深300，港股的标的指数是恒生指数，美股的标的指数是标普500。</t>
  </si>
  <si>
    <t>ALPHA_100W</t>
  </si>
  <si>
    <t>周ALPHA(100周)</t>
  </si>
  <si>
    <t>weekly ALPHA (100 weeks)</t>
  </si>
  <si>
    <t>以个股和标的指数最近100周的周涨跌幅划线计算出的截距；AB股的标的指数是沪深300，港股的标的指数是恒生指数，美股的标的指数是标普500。</t>
  </si>
  <si>
    <t>BETA_24M</t>
  </si>
  <si>
    <t>月BETA(24月)</t>
  </si>
  <si>
    <t>monthly BETA (24 months)</t>
  </si>
  <si>
    <t>以个股和标的指数最近24月的月涨跌幅划线计算出的斜率；AB股的标的指数是沪深300，港股的标的指数是恒生指数，美股的标的指数是标普500。</t>
  </si>
  <si>
    <t>BETA_60M</t>
  </si>
  <si>
    <t>月BETA(60月)</t>
  </si>
  <si>
    <t>monthly BETA (60 months) </t>
  </si>
  <si>
    <t>以个股和标的指数最近60月的月涨跌幅划线计算出的斜率；AB股的标的指数是沪深300，港股的标的指数是恒生指数，美股的标的指数是标普500。</t>
  </si>
  <si>
    <t>ALPHA_24M</t>
  </si>
  <si>
    <t>月ALPHA(24月)</t>
  </si>
  <si>
    <t>monthly ALPHA (24 months)</t>
  </si>
  <si>
    <t>以个股和标的指数最近24月的月涨跌幅划线计算出的截距；AB股的标的指数是沪深300，港股的标的指数是恒生指数，美股的标的指数是标普500。</t>
  </si>
  <si>
    <t>ALPHA_60M</t>
  </si>
  <si>
    <t>月ALPHA(60月)</t>
  </si>
  <si>
    <t>monthly ALPHA (60 months)</t>
  </si>
  <si>
    <t>以个股和标的指数最近60月的月涨跌幅划线计</t>
  </si>
  <si>
    <t>Object ID</t>
  </si>
  <si>
    <t>Wind Code</t>
  </si>
  <si>
    <t>Trading Date</t>
  </si>
  <si>
    <t>Currency Code</t>
  </si>
  <si>
    <t>Total Market Cap on the Day</t>
  </si>
  <si>
    <t>Floating Market Cap on the Day</t>
  </si>
  <si>
    <t>52-week High</t>
  </si>
  <si>
    <t>52-week Low</t>
  </si>
  <si>
    <t>PE (TTM)</t>
  </si>
  <si>
    <t>PCF (Operating Cash Flows)</t>
  </si>
  <si>
    <t>PCF (Operating Cash Flows, TTM)</t>
  </si>
  <si>
    <t>PCF (Net Cash Flow)</t>
  </si>
  <si>
    <t>PCF (Net Cash Flow TTM)</t>
  </si>
  <si>
    <t>PS (TTM)</t>
  </si>
  <si>
    <t>Amount Rate</t>
  </si>
  <si>
    <t>Amount Rate (Benchmark, Free-float Capitalization)</t>
  </si>
  <si>
    <t>Current Total Shares</t>
  </si>
  <si>
    <t>Current Float Shares</t>
  </si>
  <si>
    <t>Current Close</t>
  </si>
  <si>
    <t>Share Price/Dividends</t>
  </si>
  <si>
    <t>52-Week High (Adjusted Price)</t>
  </si>
  <si>
    <t>52-Week Low (Adjusted Price)</t>
  </si>
  <si>
    <t>free float shares</t>
  </si>
  <si>
    <t>Net Income Attributable to Parent Company Shareholders (TTM)</t>
  </si>
  <si>
    <t>Net Income Attributable to Parent Company Shareholders (LYP)</t>
  </si>
  <si>
    <t>NET ASSETS</t>
  </si>
  <si>
    <t>Net cash generated from operations(TTM)</t>
  </si>
  <si>
    <t>Net cash generated from operations(LYR)</t>
  </si>
  <si>
    <t>Operating Revenue (TTM)</t>
  </si>
  <si>
    <t>Operating Revenue(LYR)</t>
  </si>
  <si>
    <t>Net increase/(decrease) in cash and cash equivalents(TTM)</t>
  </si>
  <si>
    <t>Net increase/(decrease) in cash and cash equivalents(LYR)</t>
  </si>
  <si>
    <t>Trading Status</t>
  </si>
  <si>
    <t>Highest or lowest price status</t>
  </si>
  <si>
    <t>1表示是历史最高价；0表示非历史最高价或最</t>
  </si>
  <si>
    <t>AShareTechIndicators(A股技术指标)</t>
  </si>
  <si>
    <t>Wind code</t>
  </si>
  <si>
    <t>VOLUME_RATIO_5D</t>
  </si>
  <si>
    <t>量比(5日)</t>
  </si>
  <si>
    <t>Volume ratio(5 days)</t>
  </si>
  <si>
    <t>NUMBER(20,8)</t>
  </si>
  <si>
    <t>VAM_1M</t>
  </si>
  <si>
    <t>VMA量简单移动平均(1月)</t>
  </si>
  <si>
    <t>VMA(1 month)</t>
  </si>
  <si>
    <t>VAM_5M</t>
  </si>
  <si>
    <t>VMA量简单移动平均(5日)</t>
  </si>
  <si>
    <t>VMA(5 days)</t>
  </si>
  <si>
    <t>VAM_22M</t>
  </si>
  <si>
    <t>VMA量简单移动平均(22日)</t>
  </si>
  <si>
    <t>VMA(22 days)</t>
  </si>
  <si>
    <t>VAM_60M</t>
  </si>
  <si>
    <t>VMA量简单移动平均(60日)</t>
  </si>
  <si>
    <t>VMA(60 days)</t>
  </si>
  <si>
    <t>AMA_1W</t>
  </si>
  <si>
    <t>AMA额简单移动平均(1周)</t>
  </si>
  <si>
    <t>AMA(1 week)</t>
  </si>
  <si>
    <t>AMA_1M</t>
  </si>
  <si>
    <t>AMA额简单移动平均(1月)</t>
  </si>
  <si>
    <t>AMA(1 month)</t>
  </si>
  <si>
    <t>AMA_1Q</t>
  </si>
  <si>
    <t>AMA额简单移动平均(1季)</t>
  </si>
  <si>
    <t>AMA(1 Quarter)</t>
  </si>
  <si>
    <t>VMACD</t>
  </si>
  <si>
    <t>VMACD量指数平滑异同平均DIF(12,26,9日)</t>
  </si>
  <si>
    <t>VMACD-DIF(12,26,9 days)</t>
  </si>
  <si>
    <t>VMACD_DEA</t>
  </si>
  <si>
    <t>VMACD量指数平滑异同平均DEA(12,26,9日)</t>
  </si>
  <si>
    <t>VMACD-DEA(12,26,9 days)</t>
  </si>
  <si>
    <t>VMACD_MACD</t>
  </si>
  <si>
    <t>VMACD量指数平滑异同平均MACD(12,26,9日)</t>
  </si>
  <si>
    <t>VMACD-MACD(12,26,9 days)</t>
  </si>
  <si>
    <t>VOSC</t>
  </si>
  <si>
    <t>VOSC成交量震荡(12,26日)</t>
  </si>
  <si>
    <t>VOSC(12,26 days)</t>
  </si>
  <si>
    <t>TAPI_16D</t>
  </si>
  <si>
    <t>TAPI加权指数成交值TAPI(6日)</t>
  </si>
  <si>
    <t>TAPI-TAPI(6 days)</t>
  </si>
  <si>
    <t>TAPI_6D</t>
  </si>
  <si>
    <t>TAPI加权指数成交值TAPIMA(6日)</t>
  </si>
  <si>
    <t>TAPI-TAPIMA(6 days)</t>
  </si>
  <si>
    <t>VSTD_10D</t>
  </si>
  <si>
    <t>VSTD成交量标准差(10日)</t>
  </si>
  <si>
    <t>VSTD(10 days)</t>
  </si>
  <si>
    <t>VMACD_EMA12D</t>
  </si>
  <si>
    <t>VMACD量指数平滑异同平均EMA(成交量,12日)</t>
  </si>
  <si>
    <t>VMACD-EMA(12 days)</t>
  </si>
  <si>
    <t>VMACD_EMA26D</t>
  </si>
  <si>
    <t>VMACD量指数平滑异同平均EMA(成交量,26日)</t>
  </si>
  <si>
    <t>VMACD-EMA(26 days)</t>
  </si>
  <si>
    <t>VRSI_6D</t>
  </si>
  <si>
    <t>VRSI量相对强弱(6日)</t>
  </si>
  <si>
    <t>VRSI(6 days)</t>
  </si>
  <si>
    <t>VROC_12D</t>
  </si>
  <si>
    <t>VROC量变动速率(12日)</t>
  </si>
  <si>
    <t>VROC(12 days)</t>
  </si>
  <si>
    <t>SOBV</t>
  </si>
  <si>
    <t>SOBV能量潮</t>
  </si>
  <si>
    <t>VR_26D</t>
  </si>
  <si>
    <t>VR成交量比率(26日)</t>
  </si>
  <si>
    <t>VR (Volume Ratio)(26 days)</t>
  </si>
  <si>
    <t>AshareintensitytrendADJ(中国A股强弱与趋向技术指标(后复权))</t>
  </si>
  <si>
    <t>VARCHAR2(38)</t>
  </si>
  <si>
    <t>MARKET</t>
  </si>
  <si>
    <t>大盘同步指标沪深300(7日)</t>
  </si>
  <si>
    <t>Market Synchronized Indicators(HS300,7 days)</t>
  </si>
  <si>
    <t>STRENGTH</t>
  </si>
  <si>
    <t>阶段强势指标沪深300(20日)</t>
  </si>
  <si>
    <t>Period Strong Momentum Indicators(HS300,7 days)</t>
  </si>
  <si>
    <t>WEAKKNESS</t>
  </si>
  <si>
    <t>阶段弱势指标沪深300(20日)</t>
  </si>
  <si>
    <t>Period Weak Momentum Indicators(HS300,7 days)</t>
  </si>
  <si>
    <t>BOTTOMING_B</t>
  </si>
  <si>
    <t>筑底指标B(125,5,20日)</t>
  </si>
  <si>
    <t>Bottom IndicatorsB(125,5,20 days)</t>
  </si>
  <si>
    <t>BOTTOMING_D</t>
  </si>
  <si>
    <t>筑底指标D(125,5,20日)</t>
  </si>
  <si>
    <t>Bottom IndicatorsD(125,5,20 days)</t>
  </si>
  <si>
    <t>DMI_PDI</t>
  </si>
  <si>
    <t>DMI趋向指标PDI(14,6日)</t>
  </si>
  <si>
    <t>DMI-PDI(14,6 days)</t>
  </si>
  <si>
    <t>DMI_MDI</t>
  </si>
  <si>
    <t>DMI趋向指标MDI(14,6日)</t>
  </si>
  <si>
    <t>DMI-MDI(14,6 days)</t>
  </si>
  <si>
    <t>DMI_ADX</t>
  </si>
  <si>
    <t>DMI趋向指标ADX(14,6日)</t>
  </si>
  <si>
    <t>DMI-ADX(14,6 days)</t>
  </si>
  <si>
    <t>DMI_ADXR</t>
  </si>
  <si>
    <t>DMI趋向指标ADXR(14,6日)</t>
  </si>
  <si>
    <t>DMI-ADXR(14,6 days)</t>
  </si>
  <si>
    <t>EXPMA</t>
  </si>
  <si>
    <t>EXPMA指数平均数(12日)</t>
  </si>
  <si>
    <t>EXPMA(12 days)</t>
  </si>
  <si>
    <t>MA_5D</t>
  </si>
  <si>
    <t>MA简单移动平均(5日)</t>
  </si>
  <si>
    <t>MA(5 days)</t>
  </si>
  <si>
    <t>MA_10D</t>
  </si>
  <si>
    <t>MA简单移动平均(10日)</t>
  </si>
  <si>
    <t>MA(10 days)</t>
  </si>
  <si>
    <t>MA_20D</t>
  </si>
  <si>
    <t>MA简单移动平均(20日)</t>
  </si>
  <si>
    <t>MA(20 days)</t>
  </si>
  <si>
    <t>MA_30D</t>
  </si>
  <si>
    <t>MA简单移动平均30日)</t>
  </si>
  <si>
    <t>MA(30 days)</t>
  </si>
  <si>
    <t>MA_60D</t>
  </si>
  <si>
    <t>MA简单移动平均(60日)</t>
  </si>
  <si>
    <t>MA(60 days)</t>
  </si>
  <si>
    <t>MA_120D</t>
  </si>
  <si>
    <t>MA简单移动平均(120日)</t>
  </si>
  <si>
    <t>MA(120 days)</t>
  </si>
  <si>
    <t>MA_250D</t>
  </si>
  <si>
    <t>MA简单移动平均(250日)</t>
  </si>
  <si>
    <t>MA(250 days)</t>
  </si>
  <si>
    <t>MACD_DIFF</t>
  </si>
  <si>
    <t>MACD指数平滑异同平均DIFF(26,12,9日)</t>
  </si>
  <si>
    <t>MACD-DIFF(26,12,9 days)</t>
  </si>
  <si>
    <t>MACD_DEA</t>
  </si>
  <si>
    <t>MACD指数平滑异同平均DEA(26,12,9日)</t>
  </si>
  <si>
    <t>MACD-DEA(26,12,9 days)</t>
  </si>
  <si>
    <t>MACD_MACD</t>
  </si>
  <si>
    <t>MACD指数平滑异同平均MACD(26,12,9日)</t>
  </si>
  <si>
    <t>MACD-MACD(26,12,9 days)</t>
  </si>
  <si>
    <t>BBI</t>
  </si>
  <si>
    <t>BBI多空指数(3,6,12,24日)</t>
  </si>
  <si>
    <t>BBI(3,6,12,24 days)</t>
  </si>
  <si>
    <t>DDI</t>
  </si>
  <si>
    <t>DDI方向标准离差指数DDI(13,30,5,10日)</t>
  </si>
  <si>
    <t>DDI-DDI(13,30,5,10 days)</t>
  </si>
  <si>
    <t>DDI_ADDI</t>
  </si>
  <si>
    <t>DDI方向标准离差指数ADDI(13,30,5,10日)</t>
  </si>
  <si>
    <t>DDI-ADDI(13,30,5,10 days)</t>
  </si>
  <si>
    <t>DDI_AD</t>
  </si>
  <si>
    <t>DDI方向标准离差指数AD(13,30,5,10日)</t>
  </si>
  <si>
    <t>DDI-AD(13,30,5,10 days)</t>
  </si>
  <si>
    <t>DMA_DDD</t>
  </si>
  <si>
    <t>DMA平均线差DDD(10,50,10日)</t>
  </si>
  <si>
    <t>DMA-DDD(10,50,10 days)</t>
  </si>
  <si>
    <t>DMA_AMA</t>
  </si>
  <si>
    <t>DMA平均线差AMA(10,50,10日)</t>
  </si>
  <si>
    <t>DMA-AMA(10,50,10 days)</t>
  </si>
  <si>
    <t>MTM</t>
  </si>
  <si>
    <t>MTM动力指标MTM(6,6日)</t>
  </si>
  <si>
    <t>MTM-MTM(6,6 days)</t>
  </si>
  <si>
    <t>MTM_MTMMA</t>
  </si>
  <si>
    <t>MTM动力指标MTMMA(6,6日)</t>
  </si>
  <si>
    <t>MTM-MTMMA(6,6 days)</t>
  </si>
  <si>
    <t>PRICEOSC</t>
  </si>
  <si>
    <t>PRICEOSC价格振荡指标(26,12日)</t>
  </si>
  <si>
    <t>PRICEOSC(26,12 days)</t>
  </si>
  <si>
    <t>TRIX</t>
  </si>
  <si>
    <t>TRIX三重指数平滑平均TRIX(12,20日)</t>
  </si>
  <si>
    <t>TRIX-TRIX(12,20 days)</t>
  </si>
  <si>
    <t>TRMA</t>
  </si>
  <si>
    <t>TRIX三重指数平滑平均TRMA(12,20日)</t>
  </si>
  <si>
    <t>TRIX-TRMA(12,20 days)</t>
  </si>
  <si>
    <t>SAR</t>
  </si>
  <si>
    <t>SAR抛物转向(4,2,20日)</t>
  </si>
  <si>
    <t>SAR(4,2,20 days)</t>
  </si>
  <si>
    <t>Ashareintensitytrend(中国A股强弱与趋向技术指标(不复权))</t>
  </si>
  <si>
    <t>AShareEnergyindexADJ(中国A股能量、量价与压力支撑技术指标(复权))</t>
  </si>
  <si>
    <t>BOLL_MID</t>
  </si>
  <si>
    <t>BOLL布林带MID(26日,2)</t>
  </si>
  <si>
    <t>BOLL-MID(26 days,2)</t>
  </si>
  <si>
    <t>BOLL_UPPER</t>
  </si>
  <si>
    <t>BOLL布林带UPPER(26日,2)</t>
  </si>
  <si>
    <t>BOLL-UPPER(26 days,2)</t>
  </si>
  <si>
    <t>BOLL_LOWER</t>
  </si>
  <si>
    <t>BOLL布林带LOWER(26日,2)</t>
  </si>
  <si>
    <t>BOLL-LOWER(26 days,2)</t>
  </si>
  <si>
    <t>BBIBOLL_BBI</t>
  </si>
  <si>
    <t>BBIBOLL多空布林线BBI(10日,3)</t>
  </si>
  <si>
    <t>BBIBOLL-BBI(10 days,3)</t>
  </si>
  <si>
    <t>BBIBOLL_UPR</t>
  </si>
  <si>
    <t>BBIBOLL多空布林线UPR(10日,3)</t>
  </si>
  <si>
    <t>BBIBOLL-UPPER(10 days,3)</t>
  </si>
  <si>
    <t>BBIBOLL_DWN</t>
  </si>
  <si>
    <t>BBIBOLL多空布林线DWN(10日,3)</t>
  </si>
  <si>
    <t>BBIBOLL-LOWER(10 days,3)</t>
  </si>
  <si>
    <t>CDP</t>
  </si>
  <si>
    <t>CDP逆势操作CDP</t>
  </si>
  <si>
    <t>CDP-CDP</t>
  </si>
  <si>
    <t>CDP_AH</t>
  </si>
  <si>
    <t>CDP逆势操作AH</t>
  </si>
  <si>
    <t>CDP-AH</t>
  </si>
  <si>
    <t>CDP_AL</t>
  </si>
  <si>
    <t>CDP逆势操作AL</t>
  </si>
  <si>
    <t>CDP-AL</t>
  </si>
  <si>
    <t>CDP_NH</t>
  </si>
  <si>
    <t>CDP逆势操作NH</t>
  </si>
  <si>
    <t>CDP-NH</t>
  </si>
  <si>
    <t>CDP_NL</t>
  </si>
  <si>
    <t>CDP逆势操作NL</t>
  </si>
  <si>
    <t>CDP-NL</t>
  </si>
  <si>
    <t>ENV_UPPER</t>
  </si>
  <si>
    <t>ENV指标UPPER(14日)</t>
  </si>
  <si>
    <t>ENV-UPPER(14 days)</t>
  </si>
  <si>
    <t>ENV_LOWER</t>
  </si>
  <si>
    <t>ENV指标LOWER(14日)</t>
  </si>
  <si>
    <t>ENV-LOWER(14 days)</t>
  </si>
  <si>
    <t>MIKE_WR</t>
  </si>
  <si>
    <t>MIKE麦克指标WR(12日)</t>
  </si>
  <si>
    <t>MIKE-WR(12 days)</t>
  </si>
  <si>
    <t>MIKE_MR</t>
  </si>
  <si>
    <t>MIKE麦克指标MR(12日)</t>
  </si>
  <si>
    <t>MIKE-MR(12 days)</t>
  </si>
  <si>
    <t>MIKE_SR</t>
  </si>
  <si>
    <t>MIKE麦克指标SR(12日)</t>
  </si>
  <si>
    <t>MIKE-SR(12 days)</t>
  </si>
  <si>
    <t>MIKE_WS</t>
  </si>
  <si>
    <t>MIKE麦克指标WS(12日)</t>
  </si>
  <si>
    <t>MIKE-WS(12 days)</t>
  </si>
  <si>
    <t>MIKE_MS</t>
  </si>
  <si>
    <t>MIKE麦克指标MS(12日)</t>
  </si>
  <si>
    <t>MIKE-MS(12 days)</t>
  </si>
  <si>
    <t>MIKE_SS</t>
  </si>
  <si>
    <t>MIKE麦克指标SS(12日)</t>
  </si>
  <si>
    <t>MIKE-SS(12 days)</t>
  </si>
  <si>
    <t>MFI</t>
  </si>
  <si>
    <t>MFI资金流向指标(14日)</t>
  </si>
  <si>
    <t>MFI(14 days)</t>
  </si>
  <si>
    <t>OBV能量潮OBV</t>
  </si>
  <si>
    <t>OBV_OBV</t>
  </si>
  <si>
    <t>OBV能量潮修正OBV</t>
  </si>
  <si>
    <t>OBV(adjusted)</t>
  </si>
  <si>
    <t>PVT</t>
  </si>
  <si>
    <t>PVT量价趋势指标</t>
  </si>
  <si>
    <t>WVAD_WVAD</t>
  </si>
  <si>
    <t>WVAD威廉变异离散量WVAD(24,6日)</t>
  </si>
  <si>
    <t>WVAD-WVAD(24,6 days)</t>
  </si>
  <si>
    <t>WVAD_MAWVAD</t>
  </si>
  <si>
    <t>WVAD威廉变异离散量MAWVAD(24,6日)</t>
  </si>
  <si>
    <t>WVAD-MAWVAD(24,6 days)</t>
  </si>
  <si>
    <t>ARBR_AR</t>
  </si>
  <si>
    <t>ARBR人气意愿指标AR(26日)</t>
  </si>
  <si>
    <t>ARBR-AR(26 days)</t>
  </si>
  <si>
    <t>ARBR_BR</t>
  </si>
  <si>
    <t>ARBR人气意愿指标BR(26日)</t>
  </si>
  <si>
    <t>ARBR-BR(26 days)</t>
  </si>
  <si>
    <t>CR</t>
  </si>
  <si>
    <t>CR能量指标(26日)</t>
  </si>
  <si>
    <t>CR Energy Indicator(26 days)</t>
  </si>
  <si>
    <t>PSY</t>
  </si>
  <si>
    <t>PSY心理指标PSY(12,6日)</t>
  </si>
  <si>
    <t>PSY-PSY(12,6 days)</t>
  </si>
  <si>
    <t>PSYMA</t>
  </si>
  <si>
    <t>PSY心理指标PSYMA(12,6日)</t>
  </si>
  <si>
    <t>PSY-PSYMA(12,6 days)</t>
  </si>
  <si>
    <t>WAD</t>
  </si>
  <si>
    <t>WAD威廉聚散指标WAD(30日)</t>
  </si>
  <si>
    <t>WAD-WAD(30 days)</t>
  </si>
  <si>
    <t>MAWAD</t>
  </si>
  <si>
    <t>WAD威廉聚散指标MAWAD(30日)</t>
  </si>
  <si>
    <t>WAD-MAWAD(30 days)</t>
  </si>
  <si>
    <t>AShareEnergyindex(中国A股能量、量价与压力支撑技术指标(不复权))</t>
  </si>
  <si>
    <t>AShareswingReversetrendADJ(中国A股摆动与反趋向技术指标(后复权))</t>
  </si>
  <si>
    <t>RC_50D</t>
  </si>
  <si>
    <t>RC变化率指数(50日)</t>
  </si>
  <si>
    <t>RC(50 days)</t>
  </si>
  <si>
    <t>MI_A12D</t>
  </si>
  <si>
    <t>MI动量指标A(12日)</t>
  </si>
  <si>
    <t>MI-A(12 days)</t>
  </si>
  <si>
    <t>MI_MI12D</t>
  </si>
  <si>
    <t>MI动量指标MI?(12日)</t>
  </si>
  <si>
    <t>MI-MI(12 days)</t>
  </si>
  <si>
    <t>MICD_DIF</t>
  </si>
  <si>
    <t>MICD异同离差动力指数DIF(3,10,20日)</t>
  </si>
  <si>
    <t>MICD-DIF(3,10,20 days)</t>
  </si>
  <si>
    <t>MICD_MICD</t>
  </si>
  <si>
    <t>MICD异同离差动力指数MICD(3,10,20,10日)</t>
  </si>
  <si>
    <t>MICD-MICD(3,10,20,10 days)</t>
  </si>
  <si>
    <t>RCCD_DIF</t>
  </si>
  <si>
    <t>RCCD异同离差变化率指数DIF(59,21,28日)</t>
  </si>
  <si>
    <t>RCCD-DIF(59,21,28 days)</t>
  </si>
  <si>
    <t>RCCD_RCCD</t>
  </si>
  <si>
    <t>RCCD异同离差变化率指数RCCD(59,21,28日)</t>
  </si>
  <si>
    <t>RCCD-RCCD(59,21,28 days)</t>
  </si>
  <si>
    <t>SRMI_9D</t>
  </si>
  <si>
    <t>SRMI?MI修正指标(9日)</t>
  </si>
  <si>
    <t>SRMI-MI(9 days)</t>
  </si>
  <si>
    <t>ATR_TR14D</t>
  </si>
  <si>
    <t>ATR真实波幅TR(14日)</t>
  </si>
  <si>
    <t>ATR-TR(14 days)</t>
  </si>
  <si>
    <t>ATR_ATR14D</t>
  </si>
  <si>
    <t>ATR真实波幅ATR(14日)</t>
  </si>
  <si>
    <t>ATR-ATR(14 days)</t>
  </si>
  <si>
    <t>MASS</t>
  </si>
  <si>
    <t>MASS梅丝线(9,25日)</t>
  </si>
  <si>
    <t>MASS(9,25 days)</t>
  </si>
  <si>
    <t>VHF</t>
  </si>
  <si>
    <t>VHF纵横指标(28日)</t>
  </si>
  <si>
    <t>VHF(28 days)</t>
  </si>
  <si>
    <t>CVLT</t>
  </si>
  <si>
    <t>CVLT佳庆离散指标(10日)</t>
  </si>
  <si>
    <t>CVLT(10 days)</t>
  </si>
  <si>
    <t>ADTM_ADTM</t>
  </si>
  <si>
    <t>ADTM动态买卖气指标ADTM(23,8日)</t>
  </si>
  <si>
    <t>ADTM-ADTM(23,8 days)</t>
  </si>
  <si>
    <t>ADTM_ADTMMA</t>
  </si>
  <si>
    <t>ADTM动态买卖气指标ADTMMA(23,8日)</t>
  </si>
  <si>
    <t>ADTM-ADTMMA(23,8 days)</t>
  </si>
  <si>
    <t>BIAS</t>
  </si>
  <si>
    <t>BIAS乖离率(12日)</t>
  </si>
  <si>
    <t>BIAS RATIO(12 days)</t>
  </si>
  <si>
    <t>KDJ_K</t>
  </si>
  <si>
    <t>KDJ随机指标K(9,3,3日)</t>
  </si>
  <si>
    <t>KDJ-K(9,3,3 days)</t>
  </si>
  <si>
    <t>KDJ_D</t>
  </si>
  <si>
    <t>KDJ随机指标D(9,3,3日)</t>
  </si>
  <si>
    <t>KDJ-D(9,3,3 days)</t>
  </si>
  <si>
    <t>KDJ_J</t>
  </si>
  <si>
    <t>KDJ随机指标J(9,3,3日)</t>
  </si>
  <si>
    <t>KDJ-J(9,3,3 days)</t>
  </si>
  <si>
    <t>RSI相对强弱指标(6日)</t>
  </si>
  <si>
    <t>RSI(6 days)</t>
  </si>
  <si>
    <t>CCI</t>
  </si>
  <si>
    <t>CCI顺势指标(14日)</t>
  </si>
  <si>
    <t>CCI(14 days)</t>
  </si>
  <si>
    <t>DBCD_DBCD</t>
  </si>
  <si>
    <t>DBCD异同离差乖离率DBCD(5,16,76日)</t>
  </si>
  <si>
    <t>DBCD-DBCD(5,16,76 days)</t>
  </si>
  <si>
    <t>DBCD_MM</t>
  </si>
  <si>
    <t>DBCD异同离差乖离率MM(5,16,76日)</t>
  </si>
  <si>
    <t>DBCD-MM(5,16,76 days)</t>
  </si>
  <si>
    <t>DPO</t>
  </si>
  <si>
    <t>DPO区间震荡线DPO(20,6日)</t>
  </si>
  <si>
    <t>DPO-DPO(20,6 days)</t>
  </si>
  <si>
    <t>DPO_MADPO</t>
  </si>
  <si>
    <t>DPO区间震荡线MADPO(20,6日)</t>
  </si>
  <si>
    <t>DPO-MADPO(20,6 days)</t>
  </si>
  <si>
    <t>LWR1</t>
  </si>
  <si>
    <t>LWR威廉指标LWR1(9,3,3日)</t>
  </si>
  <si>
    <t>LWR-LWR1(9,3,3 days)</t>
  </si>
  <si>
    <t>LWR2</t>
  </si>
  <si>
    <t>LWR威廉指标LWR2(9,3,3日)</t>
  </si>
  <si>
    <t>LWR-LWR2(9,3,3 days)</t>
  </si>
  <si>
    <t>ROC</t>
  </si>
  <si>
    <t>ROC变动速率ROC(12,6日)</t>
  </si>
  <si>
    <t>ROC-ROC(12,6 days)</t>
  </si>
  <si>
    <t>ROC_ROCMA</t>
  </si>
  <si>
    <t>ROC变动速率ROCMA(12,6日)</t>
  </si>
  <si>
    <t>ROC-ROCMA(12,6 days)</t>
  </si>
  <si>
    <t>SI</t>
  </si>
  <si>
    <t>SI摆动指标</t>
  </si>
  <si>
    <t>SLOWKD_K</t>
  </si>
  <si>
    <t>SLOWKD慢速K(9,3,3,5日)</t>
  </si>
  <si>
    <t>SLOWKD-K(9,3,3,5 days)</t>
  </si>
  <si>
    <t>SLOWKD_D</t>
  </si>
  <si>
    <t>SLOWKD慢速D(9,3,3,5日)</t>
  </si>
  <si>
    <t>SLOWKD-D(9,3,3,5 days)</t>
  </si>
  <si>
    <t>WR</t>
  </si>
  <si>
    <t>WR威廉指标(14日)</t>
  </si>
  <si>
    <t>WR-(14 days)</t>
  </si>
  <si>
    <t>BIAS36</t>
  </si>
  <si>
    <t>B3612三减六日乖离BIAS36</t>
  </si>
  <si>
    <t>B3612-BIAS36</t>
  </si>
  <si>
    <t>BIAS612</t>
  </si>
  <si>
    <t>B3612三减六日乖离BIAS612</t>
  </si>
  <si>
    <t>B3612-BIAS612</t>
  </si>
  <si>
    <t>AShareswingReversetrend(中国A股摆动与反趋向技术指标(不复权))</t>
  </si>
  <si>
    <t>AShareFinancialIndicator(中国A股财务指标)</t>
  </si>
  <si>
    <t>WIND_CODE</t>
  </si>
  <si>
    <t>ANN_DT</t>
  </si>
  <si>
    <t>公告日期</t>
  </si>
  <si>
    <t>Announcement Date</t>
  </si>
  <si>
    <t>REPORT_PERIOD</t>
  </si>
  <si>
    <t>报告期</t>
  </si>
  <si>
    <t>Report Period</t>
  </si>
  <si>
    <t>默认为人民币</t>
  </si>
  <si>
    <t>S_FA_EXTRAORDINARY</t>
  </si>
  <si>
    <t>非经常性损益</t>
  </si>
  <si>
    <t>Non-recurring Profit and Loss</t>
  </si>
  <si>
    <t>S_FA_DEDUCTEDPROFIT</t>
  </si>
  <si>
    <t>扣除非经常性损益后的净利润</t>
  </si>
  <si>
    <t>Net Profit after Deducting Non-recurring Profit and Loss</t>
  </si>
  <si>
    <t>S_FA_GROSSMARGIN</t>
  </si>
  <si>
    <t>毛利</t>
  </si>
  <si>
    <t>Gross Profit</t>
  </si>
  <si>
    <t>S_FA_OPERATEINCOME</t>
  </si>
  <si>
    <t>经营活动净收益</t>
  </si>
  <si>
    <t>Net Income from Operating Activities</t>
  </si>
  <si>
    <t>S_FA_INVESTINCOME</t>
  </si>
  <si>
    <t>价值变动净收益</t>
  </si>
  <si>
    <t>Net Income from Value Change</t>
  </si>
  <si>
    <t>S_STMNOTE_FINEXP</t>
  </si>
  <si>
    <t>利息费用</t>
  </si>
  <si>
    <t>Interest Expenses</t>
  </si>
  <si>
    <t>S_STM_IS</t>
  </si>
  <si>
    <t>折旧与摊销</t>
  </si>
  <si>
    <t>Depreciation and Amortization</t>
  </si>
  <si>
    <t>S_FA_EBIT</t>
  </si>
  <si>
    <t>息税前利润</t>
  </si>
  <si>
    <t>EBIT</t>
  </si>
  <si>
    <t>元，反推法</t>
  </si>
  <si>
    <t>S_FA_EBITDA</t>
  </si>
  <si>
    <t>息税折旧摊销前利润</t>
  </si>
  <si>
    <t>Earnings before Interest, Tax, Depreciation and Amortization (EBITDA)</t>
  </si>
  <si>
    <t>S_FA_FCFF</t>
  </si>
  <si>
    <t>企业自由现金流量(FCFF)</t>
  </si>
  <si>
    <t>Free Cash Flow of Firm (FCFF)</t>
  </si>
  <si>
    <t>S_FA_FCFE</t>
  </si>
  <si>
    <t>股权自由现金流量(FCFE)</t>
  </si>
  <si>
    <t>Free Cash Flow of Equity (FCFE)</t>
  </si>
  <si>
    <t>S_FA_EXINTERESTDEBT_CURRENT</t>
  </si>
  <si>
    <t>无息流动负债</t>
  </si>
  <si>
    <t>Interest-free Current Liabilities</t>
  </si>
  <si>
    <t>S_FA_EXINTERESTDEBT_NONCURRENT</t>
  </si>
  <si>
    <t>无息非流动负债</t>
  </si>
  <si>
    <t>Interest-free Non-current Liabilities</t>
  </si>
  <si>
    <t>S_FA_INTERESTDEBT</t>
  </si>
  <si>
    <t>带息债务</t>
  </si>
  <si>
    <t>Interest-bearing Liabilities</t>
  </si>
  <si>
    <t>S_FA_NETDEBT</t>
  </si>
  <si>
    <t>净债务</t>
  </si>
  <si>
    <t>Net Liabilities</t>
  </si>
  <si>
    <t>S_FA_TANGIBLEASSET</t>
  </si>
  <si>
    <t>有形资产</t>
  </si>
  <si>
    <t>Tangible Assets</t>
  </si>
  <si>
    <t>S_FA_WORKINGCAPITAL</t>
  </si>
  <si>
    <t>营运资金</t>
  </si>
  <si>
    <t>Working Capital</t>
  </si>
  <si>
    <t>S_FA_NETWORKINGCAPITAL</t>
  </si>
  <si>
    <t>营运流动资本</t>
  </si>
  <si>
    <t>S_FA_INVESTCAPITAL</t>
  </si>
  <si>
    <t>全部投入资本</t>
  </si>
  <si>
    <t>Overall Invested Capital</t>
  </si>
  <si>
    <t>S_FA_RETAINEDEARNINGS</t>
  </si>
  <si>
    <t>留存收益</t>
  </si>
  <si>
    <t>Retained Earnings</t>
  </si>
  <si>
    <t>S_FA_EPS_BASIC</t>
  </si>
  <si>
    <t>基本每股收益</t>
  </si>
  <si>
    <t>Basic Earnings Per Share (EPS)</t>
  </si>
  <si>
    <t>S_FA_EPS_DILUTED</t>
  </si>
  <si>
    <t>稀释每股收益</t>
  </si>
  <si>
    <t>Diluted EPS</t>
  </si>
  <si>
    <t>S_FA_EPS_DILUTED2</t>
  </si>
  <si>
    <t>期末摊薄每股收益</t>
  </si>
  <si>
    <t>EOP EPS-Diluted</t>
  </si>
  <si>
    <t>S_FA_BPS</t>
  </si>
  <si>
    <t>每股净资产</t>
  </si>
  <si>
    <t>Net Asset Value Per Share (NAVPS)</t>
  </si>
  <si>
    <t>S_FA_OCFPS</t>
  </si>
  <si>
    <t>每股经营活动产生的现金流量净额</t>
  </si>
  <si>
    <t>Net Cash Generated from Operations Per Share</t>
  </si>
  <si>
    <t>S_FA_GRPS</t>
  </si>
  <si>
    <t>每股营业总收入</t>
  </si>
  <si>
    <t>Total Operating Revenue Per Share</t>
  </si>
  <si>
    <t>S_FA_ORPS</t>
  </si>
  <si>
    <t>每股营业收入</t>
  </si>
  <si>
    <t>Operating Revenue Per Share</t>
  </si>
  <si>
    <t>S_FA_SURPLUSCAPITALPS</t>
  </si>
  <si>
    <t>每股资本公积</t>
  </si>
  <si>
    <t>Capital Reserves Per Share</t>
  </si>
  <si>
    <t>S_FA_SURPLUSRESERVEPS</t>
  </si>
  <si>
    <t>每股盈余公积</t>
  </si>
  <si>
    <t>Surplus Reserves Per Share</t>
  </si>
  <si>
    <t>S_FA_UNDISTRIBUTEDPS</t>
  </si>
  <si>
    <t>每股未分配利润</t>
  </si>
  <si>
    <t>Undistributed Profit Per Share</t>
  </si>
  <si>
    <t>S_FA_RETAINEDPS</t>
  </si>
  <si>
    <t>每股留存收益</t>
  </si>
  <si>
    <t>Retained Earnings Per Share</t>
  </si>
  <si>
    <t>S_FA_CFPS</t>
  </si>
  <si>
    <t>每股现金流量净额</t>
  </si>
  <si>
    <t>Net Cash Flow Per Share</t>
  </si>
  <si>
    <t>S_FA_EBITPS</t>
  </si>
  <si>
    <t>每股息税前利润</t>
  </si>
  <si>
    <t>EBIT Per Share</t>
  </si>
  <si>
    <t>S_FA_FCFFPS</t>
  </si>
  <si>
    <t>每股企业自由现金流量</t>
  </si>
  <si>
    <t>FCFF Per Share</t>
  </si>
  <si>
    <t>S_FA_FCFEPS</t>
  </si>
  <si>
    <t>每股股东自由现金流量</t>
  </si>
  <si>
    <t>Shareholders’ Free Cash Flow Per Share</t>
  </si>
  <si>
    <t>S_FA_NETPROFITMARGIN</t>
  </si>
  <si>
    <t>销售净利率</t>
  </si>
  <si>
    <t>Net Profit Margin</t>
  </si>
  <si>
    <t>S_FA_GROSSPROFITMARGIN</t>
  </si>
  <si>
    <t>Gross Profit Margin</t>
  </si>
  <si>
    <t>S_FA_COGSTOSALES</t>
  </si>
  <si>
    <t>销售成本率</t>
  </si>
  <si>
    <t>Ratio of Sales to Cost</t>
  </si>
  <si>
    <t>S_FA_EXPENSETOSALES</t>
  </si>
  <si>
    <t>销售期间费用率</t>
  </si>
  <si>
    <t>Expense Ratio during Sales</t>
  </si>
  <si>
    <t>S_FA_PROFITTOGR</t>
  </si>
  <si>
    <t>净利润/营业总收入</t>
  </si>
  <si>
    <t>Net Profit/Total Operating Revenue</t>
  </si>
  <si>
    <t>S_FA_SALEEXPENSETOGR</t>
  </si>
  <si>
    <t>销售费用/营业总收入</t>
  </si>
  <si>
    <t>Selling Expenses/Total Operating Revenue</t>
  </si>
  <si>
    <t>S_FA_ADMINEXPENSETOGR</t>
  </si>
  <si>
    <t>管理费用/营业总收入</t>
  </si>
  <si>
    <t>Management Fee/Total Operating Revenue</t>
  </si>
  <si>
    <t>S_FA_FINAEXPENSETOGR</t>
  </si>
  <si>
    <t>财务费用/营业总收入</t>
  </si>
  <si>
    <t>Financial Expenses/Total Operating Revenue</t>
  </si>
  <si>
    <t>S_FA_IMPAIRTOGR_TTM</t>
  </si>
  <si>
    <t>资产减值损失/营业总收入</t>
  </si>
  <si>
    <t>Asset Impairment Loss/Total Operating Revenue</t>
  </si>
  <si>
    <t>S_FA_GCTOGR</t>
  </si>
  <si>
    <t>营业总成本/营业总收入</t>
  </si>
  <si>
    <t>Total Operating Cost/Total Operating Revenue</t>
  </si>
  <si>
    <t>S_FA_OPTOGR</t>
  </si>
  <si>
    <t>营业利润/营业总收入</t>
  </si>
  <si>
    <t>Operating Profit/Total Operating Revenue</t>
  </si>
  <si>
    <t>S_FA_EBITTOGR</t>
  </si>
  <si>
    <t>息税前利润/营业总收入</t>
  </si>
  <si>
    <t>EBIT/Total Operating Revenue</t>
  </si>
  <si>
    <t>S_FA_ROE</t>
  </si>
  <si>
    <t>Return on Equity (ROE)</t>
  </si>
  <si>
    <t>S_FA_ROE_DEDUCTED</t>
  </si>
  <si>
    <t>净资产收益率(扣除非经常损益)</t>
  </si>
  <si>
    <t>ROE (Non-recurring Profit and Loss Deducted)</t>
  </si>
  <si>
    <t>S_FA_ROA2</t>
  </si>
  <si>
    <t>总资产报酬率</t>
  </si>
  <si>
    <t>Return on Total Assets</t>
  </si>
  <si>
    <t>S_FA_ROA</t>
  </si>
  <si>
    <t>总资产净利润</t>
  </si>
  <si>
    <t>Net Profit on Total Assets</t>
  </si>
  <si>
    <t>S_FA_ROIC</t>
  </si>
  <si>
    <t>投入资本回报率</t>
  </si>
  <si>
    <t>Return on Invested Capital</t>
  </si>
  <si>
    <t>S_FA_ROE_YEARLY</t>
  </si>
  <si>
    <t>年化净资产收益率</t>
  </si>
  <si>
    <t>ROE (Annualized)</t>
  </si>
  <si>
    <t>S_FA_ROA2_YEARLY</t>
  </si>
  <si>
    <t>年化总资产报酬率</t>
  </si>
  <si>
    <t>Return on Total Assets (Annualized)</t>
  </si>
  <si>
    <t>S_FA_ROE_AVG</t>
  </si>
  <si>
    <t>平均净资产收益率(增发条件)</t>
  </si>
  <si>
    <t>Average ROE (Additional Offering)</t>
  </si>
  <si>
    <t>S_FA_OPERATEINCOMETOEBT</t>
  </si>
  <si>
    <t>经营活动净收益/利润总额</t>
  </si>
  <si>
    <t>Net Income from Operating Activities/Total Profit</t>
  </si>
  <si>
    <t>S_FA_INVESTINCOMETOEBT</t>
  </si>
  <si>
    <t>价值变动净收益/利润总额</t>
  </si>
  <si>
    <t>Net Income from Value Change/Total Profit</t>
  </si>
  <si>
    <t>S_FA_NONOPERATEPROFITTOEBT</t>
  </si>
  <si>
    <t>营业外收支净额/利润总额</t>
  </si>
  <si>
    <t>Net Non-operating Revenue/Total Profit</t>
  </si>
  <si>
    <t>S_FA_TAXTOEBT</t>
  </si>
  <si>
    <t>所得税/利润总额</t>
  </si>
  <si>
    <t>Income Tax/Total Profit</t>
  </si>
  <si>
    <t>S_FA_DEDUCTEDPROFITTOPROFIT</t>
  </si>
  <si>
    <t>扣除非经常损益后的净利润/净利润</t>
  </si>
  <si>
    <t>Net Profit After Deducting Non-recurring Profit and Loss/Net Profit</t>
  </si>
  <si>
    <t>S_FA_SALESCASHINTOOR</t>
  </si>
  <si>
    <t>销售商品提供劳务收到的现金/营业收入</t>
  </si>
  <si>
    <t>Cash Received from Sales of Goods and Rendering of Services/Operating Revenue</t>
  </si>
  <si>
    <t>S_FA_OCFTOOR</t>
  </si>
  <si>
    <t>经营活动产生的现金流量净额/营业收入</t>
  </si>
  <si>
    <t>Net Cash Generated from Operations/Operating Revenue</t>
  </si>
  <si>
    <t>S_FA_OCFTOOPERATEINCOME</t>
  </si>
  <si>
    <t>经营活动产生的现金流量净额/经营活动净收益</t>
  </si>
  <si>
    <t>Net Cash Flow from Operating Activities/Net Income from Operating Activities</t>
  </si>
  <si>
    <t>S_FA_CAPITALIZEDTODA</t>
  </si>
  <si>
    <t>资本支出/折旧和摊销</t>
  </si>
  <si>
    <t>Capital Expenditure/Depreciation and Amortization</t>
  </si>
  <si>
    <t>S_FA_DEBTTOASSETS</t>
  </si>
  <si>
    <t>资产负债率</t>
  </si>
  <si>
    <t>Asset-liability Ratio</t>
  </si>
  <si>
    <t>S_FA_ASSETSTOEQUITY</t>
  </si>
  <si>
    <t>权益乘数</t>
  </si>
  <si>
    <t>Equity Multiplier</t>
  </si>
  <si>
    <t>S_FA_DUPONT_ASSETSTOEQUITY</t>
  </si>
  <si>
    <t>权益乘数(用于杜邦分析)</t>
  </si>
  <si>
    <t>Equity Multiplier (Used in DuPont Analysis)</t>
  </si>
  <si>
    <t>S_FA_CATOASSETS</t>
  </si>
  <si>
    <t>流动资产/总资产</t>
  </si>
  <si>
    <t>Current Liabilities/Total Assets</t>
  </si>
  <si>
    <t>S_FA_NCATOASSETS</t>
  </si>
  <si>
    <t>非流动资产/总资产</t>
  </si>
  <si>
    <t>Non-current Liabilities/Total Assets</t>
  </si>
  <si>
    <t>S_FA_TANGIBLEASSETSTOASSETS</t>
  </si>
  <si>
    <t>有形资产/总资产</t>
  </si>
  <si>
    <t>Tangible Assets/Total Assets</t>
  </si>
  <si>
    <t>S_FA_INTDEBTTOTOTALCAP</t>
  </si>
  <si>
    <t>带息债务/全部投入资本</t>
  </si>
  <si>
    <t>Interest-bearing Liabilities/Overall Invested Capital</t>
  </si>
  <si>
    <t>S_FA_EQUITYTOTOTALCAPITAL</t>
  </si>
  <si>
    <t>归属于母公司的股东权益/全部投入资本</t>
  </si>
  <si>
    <t>Equity Attributable to Parent Company Shareholders/Overall Invested Capital</t>
  </si>
  <si>
    <t>S_FA_CURRENTDEBTTODEBT</t>
  </si>
  <si>
    <t>流动负债/负债合计</t>
  </si>
  <si>
    <t>Current Liabilities/Total Liabilities</t>
  </si>
  <si>
    <t>S_FA_LONGDEBTODEBT</t>
  </si>
  <si>
    <t>非流动负债/负债合计</t>
  </si>
  <si>
    <t>Non-current Liabilities/Total Liabilities</t>
  </si>
  <si>
    <t>S_FA_CURRENT</t>
  </si>
  <si>
    <t>Current Ratio</t>
  </si>
  <si>
    <t>S_FA_QUICK</t>
  </si>
  <si>
    <t>速动比率</t>
  </si>
  <si>
    <t>Quick Ratio</t>
  </si>
  <si>
    <t>S_FA_CASHRATIO</t>
  </si>
  <si>
    <t>保守速动比率</t>
  </si>
  <si>
    <t>Super Quick Ratio</t>
  </si>
  <si>
    <t>S_FA_OCFTOSHORTDEBT</t>
  </si>
  <si>
    <t>经营活动产生的现金流量净额/流动负债</t>
  </si>
  <si>
    <t>Net Cash Generated from Operations/Current Liabilities</t>
  </si>
  <si>
    <t>S_FA_DEBTTOEQUITY</t>
  </si>
  <si>
    <t>产权比率</t>
  </si>
  <si>
    <t>Equity Ratio</t>
  </si>
  <si>
    <t>S_FA_EQUITYTODEBT</t>
  </si>
  <si>
    <t>归属于母公司的股东权益/负债合计</t>
  </si>
  <si>
    <t>Equity Attributable to Parent Company Shareholders/Total Liabilities</t>
  </si>
  <si>
    <t>S_FA_EQUITYTOINTERESTDEBT</t>
  </si>
  <si>
    <t>归属于母公司的股东权益/带息债务</t>
  </si>
  <si>
    <t>Equity Attributable to Parent Company Shareholders/Interest-bearing Liabilities</t>
  </si>
  <si>
    <t>S_FA_TANGIBLEASSETTODEBT</t>
  </si>
  <si>
    <t>有形资产/负债合计</t>
  </si>
  <si>
    <t>Tangible Assets/Total Liabilities</t>
  </si>
  <si>
    <t>S_FA_TANGASSETTOINTDEBT</t>
  </si>
  <si>
    <t>有形资产/带息债务</t>
  </si>
  <si>
    <t>Tangible Assets/Interest-bearing Liabilities</t>
  </si>
  <si>
    <t>S_FA_TANGIBLEASSETTONETDEBT</t>
  </si>
  <si>
    <t>有形资产/净债务</t>
  </si>
  <si>
    <t>Tangible Assets/Net Liabilities</t>
  </si>
  <si>
    <t>S_FA_OCFTODEBT</t>
  </si>
  <si>
    <t>经营活动产生的现金流量净额/负债合计</t>
  </si>
  <si>
    <t>Net Cash Generated from Operations/Total Liabilities</t>
  </si>
  <si>
    <t>S_FA_OCFTOINTERESTDEBT</t>
  </si>
  <si>
    <t>经营活动产生的现金流量净额/带息债务</t>
  </si>
  <si>
    <t>Net Cash Generated from Operations/Interest-bearing Liabilities</t>
  </si>
  <si>
    <t>S_FA_OCFTONETDEBT</t>
  </si>
  <si>
    <t>经营活动产生的现金流量净额/净债务</t>
  </si>
  <si>
    <t>Net Cash Generated from Operations/Net Liabilities</t>
  </si>
  <si>
    <t>S_FA_EBITTOINTEREST</t>
  </si>
  <si>
    <t>已获利息倍数(EBIT/利息费用)</t>
  </si>
  <si>
    <t>Interest Coverage (EBIT/Interest Expense)</t>
  </si>
  <si>
    <t>S_FA_LONGDEBTTOWORKINGCAPITAL</t>
  </si>
  <si>
    <t>长期债务与营运资金比率</t>
  </si>
  <si>
    <t>Ratio of Long-term Liabilities to Working Capital</t>
  </si>
  <si>
    <t>S_FA_EBITDATODEBT</t>
  </si>
  <si>
    <t>息税折旧摊销前利润/负债合计</t>
  </si>
  <si>
    <t>EBITDA/Total Liabilities</t>
  </si>
  <si>
    <t>S_FA_TURNDAYS</t>
  </si>
  <si>
    <t>营业周期</t>
  </si>
  <si>
    <t>Operating Cycle</t>
  </si>
  <si>
    <t>天</t>
  </si>
  <si>
    <t>S_FA_INVTURNDAYS</t>
  </si>
  <si>
    <t>存货周转天数</t>
  </si>
  <si>
    <t>Days Sales of Inventory</t>
  </si>
  <si>
    <t>S_FA_ARTURNDAYS</t>
  </si>
  <si>
    <t>应收账款周转天数</t>
  </si>
  <si>
    <t>Days Sales Outstanding</t>
  </si>
  <si>
    <t>S_FA_INVTURN</t>
  </si>
  <si>
    <t>Inventory Amount</t>
  </si>
  <si>
    <t>次</t>
  </si>
  <si>
    <t>S_FA_ARTURN</t>
  </si>
  <si>
    <t>应收账款周转率</t>
  </si>
  <si>
    <t>Receivable Amount Ratio</t>
  </si>
  <si>
    <t>S_FA_CATURN</t>
  </si>
  <si>
    <t>流动资产周转率</t>
  </si>
  <si>
    <t>Current Assets Amount</t>
  </si>
  <si>
    <t>S_FA_FATURN</t>
  </si>
  <si>
    <t>固定资产周转率</t>
  </si>
  <si>
    <t>Fixed Assets Amount</t>
  </si>
  <si>
    <t>S_FA_ASSETSTURN</t>
  </si>
  <si>
    <t>Total Asset Amount</t>
  </si>
  <si>
    <t>S_FA_ROA_YEARLY</t>
  </si>
  <si>
    <t>年化总资产净利率</t>
  </si>
  <si>
    <t>Net Profit Margin on Total Assets (Annualized)</t>
  </si>
  <si>
    <t>S_FA_DUPONT_ROA</t>
  </si>
  <si>
    <t>总资产净利率(杜邦分析)</t>
  </si>
  <si>
    <t>Net Profit Margin on Total Assets (DuPont Analysis)</t>
  </si>
  <si>
    <t>S_STM_BS</t>
  </si>
  <si>
    <t>固定资产合计</t>
  </si>
  <si>
    <t>Total Fixed Assets</t>
  </si>
  <si>
    <t>S_FA_PREFINEXPENSE_OPPROFIT</t>
  </si>
  <si>
    <t>扣除财务费用前营业利润</t>
  </si>
  <si>
    <t>Operating Profit before Deducting Financial Expenses</t>
  </si>
  <si>
    <t>S_FA_NONOPPROFIT</t>
  </si>
  <si>
    <t>非营业利润</t>
  </si>
  <si>
    <t>Non-operating Profit</t>
  </si>
  <si>
    <t>S_FA_OPTOEBT</t>
  </si>
  <si>
    <t>营业利润／利润总额</t>
  </si>
  <si>
    <t>Operating Profit/Total Profit</t>
  </si>
  <si>
    <t>S_FA_NOPTOEBT</t>
  </si>
  <si>
    <t>非营业利润／利润总额</t>
  </si>
  <si>
    <t>Non-operating Profit/Total Profit</t>
  </si>
  <si>
    <t>S_FA_OCFTOPROFIT</t>
  </si>
  <si>
    <t>经营活动产生的现金流量净额／营业利润</t>
  </si>
  <si>
    <t>Net Cash Generated from Operations/Operating Profit</t>
  </si>
  <si>
    <t>S_FA_CASHTOLIQDEBT</t>
  </si>
  <si>
    <t>货币资金／流动负债</t>
  </si>
  <si>
    <t>Monetary Capital/Current Liabilities</t>
  </si>
  <si>
    <t>S_FA_CASHTOLIQDEBTWITHINTEREST</t>
  </si>
  <si>
    <t>货币资金／带息流动负债</t>
  </si>
  <si>
    <t>Monetary Capital/Interest-bearing Current Liabilities</t>
  </si>
  <si>
    <t>S_FA_OPTOLIQDEBT</t>
  </si>
  <si>
    <t>营业利润／流动负债</t>
  </si>
  <si>
    <t>Operating Profit/Current Liabilities</t>
  </si>
  <si>
    <t>S_FA_OPTODEBT</t>
  </si>
  <si>
    <t>营业利润／负债合计</t>
  </si>
  <si>
    <t>Operating Profit/Total Liabilities</t>
  </si>
  <si>
    <t>S_FA_ROIC_YEARLY</t>
  </si>
  <si>
    <t>年化投入资本回报率</t>
  </si>
  <si>
    <t>Return on Invested Capital (Annualized)</t>
  </si>
  <si>
    <t>S_FA_TOT_FATURN</t>
  </si>
  <si>
    <t>固定资产合计周转率</t>
  </si>
  <si>
    <t>Fixed Assets Total Amount</t>
  </si>
  <si>
    <t>S_FA_PROFITTOOP</t>
  </si>
  <si>
    <t>利润总额／营业收入</t>
  </si>
  <si>
    <t>Total Profit/Operating Revenue</t>
  </si>
  <si>
    <t>S_QFA_OPERATEINCOME</t>
  </si>
  <si>
    <t>单季度.经营活动净收益</t>
  </si>
  <si>
    <t>Qr. Net Income from Operating Activities</t>
  </si>
  <si>
    <t>S_QFA_INVESTINCOME</t>
  </si>
  <si>
    <t>单季度.价值变动净收益</t>
  </si>
  <si>
    <t>Qr. Net Income from Value Change</t>
  </si>
  <si>
    <t>S_QFA_DEDUCTEDPROFIT</t>
  </si>
  <si>
    <t>单季度.扣除非经常损益后的净利润</t>
  </si>
  <si>
    <t>Qr. Net Profit After Deducting Non-recurring Profit and Loss</t>
  </si>
  <si>
    <t>S_QFA_EPS</t>
  </si>
  <si>
    <t>单季度.每股收益</t>
  </si>
  <si>
    <t>Qr. EPS</t>
  </si>
  <si>
    <t>S_QFA_NETPROFITMARGIN</t>
  </si>
  <si>
    <t>单季度.销售净利率</t>
  </si>
  <si>
    <t>Qr. Net Profit Margin on Sales</t>
  </si>
  <si>
    <t>S_QFA_GROSSPROFITMARGIN</t>
  </si>
  <si>
    <t>单季度.销售毛利率</t>
  </si>
  <si>
    <t>Qr. Gross Profit Margin on Sales</t>
  </si>
  <si>
    <t>S_QFA_EXPENSETOSALES</t>
  </si>
  <si>
    <t>单季度.销售期间费用率</t>
  </si>
  <si>
    <t>Qr. Expense Ratio during Sales</t>
  </si>
  <si>
    <t>S_QFA_PROFITTOGR</t>
  </si>
  <si>
    <t>单季度.净利润／营业总收入</t>
  </si>
  <si>
    <t>Qr. Net Profit/Total Operating Revenue</t>
  </si>
  <si>
    <t>S_QFA_SALEEXPENSETOGR</t>
  </si>
  <si>
    <t>单季度.销售费用／营业总收入</t>
  </si>
  <si>
    <t>Qr. Selling Expenses/Total Operating Revenue</t>
  </si>
  <si>
    <t>S_QFA_ADMINEXPENSETOGR</t>
  </si>
  <si>
    <t>单季度.管理费用／营业总收入</t>
  </si>
  <si>
    <t>Qr. Management Fee/Total Operating Revenue</t>
  </si>
  <si>
    <t>S_QFA_FINAEXPENSETOGR</t>
  </si>
  <si>
    <t>单季度.财务费用／营业总收入</t>
  </si>
  <si>
    <t>Qr. Financial Expense/Total Operating Revenue</t>
  </si>
  <si>
    <t>S_QFA_IMPAIRTOGR_TTM</t>
  </si>
  <si>
    <t>单季度.资产减值损失／营业总收入</t>
  </si>
  <si>
    <t>Qr. Asset Impairment Loss/Total Operating Revenue</t>
  </si>
  <si>
    <t>S_QFA_GCTOGR</t>
  </si>
  <si>
    <t>单季度.营业总成本／营业总收入</t>
  </si>
  <si>
    <t>Qr. Total Operating Cost/Total Operating Revenue</t>
  </si>
  <si>
    <t>S_QFA_OPTOGR</t>
  </si>
  <si>
    <t>单季度.营业利润／营业总收入</t>
  </si>
  <si>
    <t>Qr. Operating Profit/Total Operating Revenue</t>
  </si>
  <si>
    <t>S_QFA_ROE</t>
  </si>
  <si>
    <t>单季度.净资产收益率</t>
  </si>
  <si>
    <t>Qr. ROE</t>
  </si>
  <si>
    <t>S_QFA_ROE_DEDUCTED</t>
  </si>
  <si>
    <t>单季度.净资产收益率(扣除非经常损益)</t>
  </si>
  <si>
    <t>Qr. ROE (Non-recurring Profit and Loss Deducted)</t>
  </si>
  <si>
    <t>S_QFA_ROA</t>
  </si>
  <si>
    <t>单季度.总资产净利润</t>
  </si>
  <si>
    <t>Qr. Net Profit on Total Assets</t>
  </si>
  <si>
    <t>S_QFA_OPERATEINCOMETOEBT</t>
  </si>
  <si>
    <t>单季度.经营活动净收益／利润总额</t>
  </si>
  <si>
    <t>Qr. Net Income from Operating Activities/Total Profit</t>
  </si>
  <si>
    <t>S_QFA_INVESTINCOMETOEBT</t>
  </si>
  <si>
    <t>单季度.价值变动净收益／利润总额</t>
  </si>
  <si>
    <t>Qr. Net Income from Value Change/Total Profit</t>
  </si>
  <si>
    <t>S_QFA_DEDUCTEDPROFITTOPROFIT</t>
  </si>
  <si>
    <t>单季度.扣除非经常损益后的净利润／净利润</t>
  </si>
  <si>
    <t>Qr. Net Profit After Deducting Non-current Loss and Profit/Net Profit</t>
  </si>
  <si>
    <t>S_QFA_SALESCASHINTOOR</t>
  </si>
  <si>
    <t>单季度.销售商品提供劳务收到的现金／营业收入</t>
  </si>
  <si>
    <t>Qr. Cash Received from Sales of Goods and Rendering of Services/Operating Revenue</t>
  </si>
  <si>
    <t>S_QFA_OCFTOSALES</t>
  </si>
  <si>
    <t>单季度.经营活动产生的现金流量净额／营业收入</t>
  </si>
  <si>
    <t>Qr. Net Cash Generated from Operations/Operating Revenue</t>
  </si>
  <si>
    <t>S_QFA_OCFTOOR</t>
  </si>
  <si>
    <t>单季度.经营活动产生的现金流量净额／经营活动净收益</t>
  </si>
  <si>
    <t>Qr. Net Cash Flow from Operating Activities/Net Income from Operations</t>
  </si>
  <si>
    <t>S_FA_YOYEPS_BASIC</t>
  </si>
  <si>
    <t>同比增长率-基本每股收益(%)</t>
  </si>
  <si>
    <t>YoY Growth Rate – Basic EPS (%)</t>
  </si>
  <si>
    <t>S_FA_YOYEPS_DILUTED</t>
  </si>
  <si>
    <t>同比增长率-稀释每股收益(%)</t>
  </si>
  <si>
    <t>YoY Growth Rate – Diluted EPS (%)</t>
  </si>
  <si>
    <t>S_FA_YOYOCFPS</t>
  </si>
  <si>
    <t>同比增长率-每股经营活动产生的现金流量净额(%)</t>
  </si>
  <si>
    <t>YoY Growth Rate – Net Cash Generated from Operations (%)</t>
  </si>
  <si>
    <t>S_FA_YOYOP</t>
  </si>
  <si>
    <t>同比增长率-营业利润(%)</t>
  </si>
  <si>
    <t>YoY Growth Rate - Operating Profit (%)</t>
  </si>
  <si>
    <t>S_FA_YOYEBT</t>
  </si>
  <si>
    <t>同比增长率-利润总额(%)</t>
  </si>
  <si>
    <t>YoY Growth Rate - Total Profit (%)</t>
  </si>
  <si>
    <t>S_FA_YOYNETPROFIT</t>
  </si>
  <si>
    <t>同比增长率-归属母公司股东的净利润(%)</t>
  </si>
  <si>
    <t>YoY Growth Rate - Net Profit Attributable to Parent Company Shareholders (%)</t>
  </si>
  <si>
    <t>S_FA_YOYNETPROFIT_DEDUCTED</t>
  </si>
  <si>
    <t>同比增长率-归属母公司股东的净利润-扣除非经常损益(%)</t>
  </si>
  <si>
    <t>YoY Growth Rate - Net Profit Attributable to Parent Company Shareholders – Deduction of Non-recurring Profit and Loss (%)</t>
  </si>
  <si>
    <t>S_FA_YOYOCF</t>
  </si>
  <si>
    <t>同比增长率-经营活动产生的现金流量净额(%)</t>
  </si>
  <si>
    <t>YoY Growth Rate - Net Cash Generated from Operations (%)</t>
  </si>
  <si>
    <t>S_FA_YOYROE</t>
  </si>
  <si>
    <t>同比增长率-净资产收益率(摊薄)(%)</t>
  </si>
  <si>
    <t>YoY Growth Rate – Diluted ROE (%)</t>
  </si>
  <si>
    <t>S_FA_YOYBPS</t>
  </si>
  <si>
    <t>相对年初增长率-每股净资产(%)</t>
  </si>
  <si>
    <t>Over Year-beginning Growth Rate – NAVPS (%)</t>
  </si>
  <si>
    <t>S_FA_YOYASSETS</t>
  </si>
  <si>
    <t>相对年初增长率-资产总计(%)</t>
  </si>
  <si>
    <t>Over Year-beginning Growth Rate – Total Assets (%)</t>
  </si>
  <si>
    <t>S_FA_YOYEQUITY</t>
  </si>
  <si>
    <t>相对年初增长率-归属母公司的股东权益(%)</t>
  </si>
  <si>
    <t>Over Year-beginning Growth Rate – Equity Attributable to Parent Company Shareholders (%)</t>
  </si>
  <si>
    <t>S_FA_YOY_TR</t>
  </si>
  <si>
    <t>营业总收入同比增长率(%)</t>
  </si>
  <si>
    <t>YoY Growth Rate – Total Operating Revenue (%)</t>
  </si>
  <si>
    <t>S_FA_YOY_OR</t>
  </si>
  <si>
    <t>营业收入同比增长率(%)</t>
  </si>
  <si>
    <t>YoY Growth Rate - Operating Revenue (%)</t>
  </si>
  <si>
    <t>S_QFA_YOYGR</t>
  </si>
  <si>
    <t>单季度.营业总收入同比增长率(%)</t>
  </si>
  <si>
    <t>Qr. YoY Growth Rate – Total Operating Revenue (%)</t>
  </si>
  <si>
    <t>S_QFA_CGRGR</t>
  </si>
  <si>
    <t>单季度.营业总收入环比增长率(%)</t>
  </si>
  <si>
    <t>Qr. QoQ Growth Rate – Total Operating Revenue (%)</t>
  </si>
  <si>
    <t>S_QFA_YOYSALES</t>
  </si>
  <si>
    <t>单季度.营业收入同比增长率(%)</t>
  </si>
  <si>
    <t>Qr. YoY Growth Rate – Operating Revenue (%)</t>
  </si>
  <si>
    <t>S_QFA_CGRSALES</t>
  </si>
  <si>
    <t>单季度.营业收入环比增长率(%)</t>
  </si>
  <si>
    <t>Qr. QoQ Growth Rate – Operating Revenue (%)</t>
  </si>
  <si>
    <t>S_QFA_YOYOP</t>
  </si>
  <si>
    <t>单季度.营业利润同比增长率(%)</t>
  </si>
  <si>
    <t>Qr. YoY Growth Rate – Operating Profit (%)</t>
  </si>
  <si>
    <t>S_QFA_CGROP</t>
  </si>
  <si>
    <t>单季度.营业利润环比增长率(%)</t>
  </si>
  <si>
    <t>Qr. QoQ Growth Rate – Operating Profit (%)</t>
  </si>
  <si>
    <t>S_QFA_YOYPROFIT</t>
  </si>
  <si>
    <t>单季度.净利润同比增长率(%)</t>
  </si>
  <si>
    <t>Qr. YoY Growth Rate – Net Profit (%)</t>
  </si>
  <si>
    <t>S_QFA_CGRPROFIT</t>
  </si>
  <si>
    <t>单季度.净利润环比增长率(%)</t>
  </si>
  <si>
    <t>Qr. QoQ Growth Rate – Net Profit (%)</t>
  </si>
  <si>
    <t>S_QFA_YOYNETPROFIT</t>
  </si>
  <si>
    <t>单季度.归属母公司股东的净利润同比增长率(%)</t>
  </si>
  <si>
    <t>Qr. YoY Growth Rate – Net Profit Attributable to Parent Company Shareholders (%)</t>
  </si>
  <si>
    <t>S_QFA_CGRNETPROFIT</t>
  </si>
  <si>
    <t>单季度.归属母公司股东的净利润环比增长率(%)</t>
  </si>
  <si>
    <t>Qr. QoQ Growth Rate – Net Profit Attributable to Parent Company Shareholders (%)</t>
  </si>
  <si>
    <t>S_FA_YOY_EQUITY</t>
  </si>
  <si>
    <t>净资产(同比增长率)</t>
  </si>
  <si>
    <t>Net Assets (YoY)</t>
  </si>
  <si>
    <t>RD_EXPENSE</t>
  </si>
  <si>
    <t>研发费用</t>
  </si>
  <si>
    <t>WAA_ROE</t>
  </si>
  <si>
    <t>加权平均净资产收益率</t>
  </si>
  <si>
    <t>S_INFO_COMPCODE</t>
  </si>
  <si>
    <t>公司ID</t>
  </si>
  <si>
    <t>AShareANNFinancialIndicator(中国A股公布重要财务指标)</t>
  </si>
  <si>
    <t>Company ID</t>
  </si>
  <si>
    <t>Announcement date</t>
  </si>
  <si>
    <t>定期报告披露日期，如公布了更正或补充公告，修改为最新的日期</t>
  </si>
  <si>
    <t>Reporting period</t>
  </si>
  <si>
    <t>IFLISTED_DATA</t>
  </si>
  <si>
    <t>是否上市后数据</t>
  </si>
  <si>
    <t>Post listing data or not</t>
  </si>
  <si>
    <t>NUMBER(1,0)</t>
  </si>
  <si>
    <t>1为上市后数据，否则则为0</t>
  </si>
  <si>
    <t>STATEMENT_TYPE</t>
  </si>
  <si>
    <t>报表类型代码</t>
  </si>
  <si>
    <t>Statement Type</t>
  </si>
  <si>
    <t>NUMBER(9,0)</t>
  </si>
  <si>
    <t>每股收益-摊薄(元)</t>
  </si>
  <si>
    <t>EPS-Diluted Shares at the End of Period</t>
  </si>
  <si>
    <t>公布财务指标，根据公布年报进行填写</t>
  </si>
  <si>
    <t>每股收益-基本</t>
  </si>
  <si>
    <t>EPS-Basic</t>
  </si>
  <si>
    <t>公布财务指标，新会计准则公布为“基本每股收益”</t>
  </si>
  <si>
    <t>每股收益-稀释(元)</t>
  </si>
  <si>
    <t>EPS-Diluted</t>
  </si>
  <si>
    <t>NUMBER(20,6)</t>
  </si>
  <si>
    <t>公布财务指标，新会计准则公布为“稀释每股收益”</t>
  </si>
  <si>
    <t>S_FA_EPS_EX</t>
  </si>
  <si>
    <t>每股收益-扣除(元)</t>
  </si>
  <si>
    <t>EPS-Deducted</t>
  </si>
  <si>
    <t>公布财务指标，根据公布定期报告进行填写</t>
  </si>
  <si>
    <t>S_FA_EPS_EXBASIC</t>
  </si>
  <si>
    <t>每股收益-扣除/基本</t>
  </si>
  <si>
    <t>EPS-Deducted/Basic</t>
  </si>
  <si>
    <t>S_FA_EPS_EXDILUTED</t>
  </si>
  <si>
    <t>每股收益-扣除/稀释(元)</t>
  </si>
  <si>
    <t>EPS-Deducted/Diluted</t>
  </si>
  <si>
    <t>每股净资产(元)</t>
  </si>
  <si>
    <t>BPS</t>
  </si>
  <si>
    <t>股东权益(含少数股东权益)/总股本</t>
  </si>
  <si>
    <t>S_FA_BPS_SH</t>
  </si>
  <si>
    <t>归属于母公司股东的每股净资产(元)</t>
  </si>
  <si>
    <t>BPS attributable to shareholders of the parent company</t>
  </si>
  <si>
    <t>股东权益(不含少数股东权益)/总股本</t>
  </si>
  <si>
    <t>S_FA_BPS_ADJUST</t>
  </si>
  <si>
    <t>每股净资产-调整(元)</t>
  </si>
  <si>
    <t>BPS-ADJUST</t>
  </si>
  <si>
    <t>ROE_DILUTED</t>
  </si>
  <si>
    <t>净资产收益率-摊薄(%)</t>
  </si>
  <si>
    <t>ROE-Diluted Shares at the End of Period</t>
  </si>
  <si>
    <t>ROE_WEIGHTED</t>
  </si>
  <si>
    <t>净资产收益率-加权(%)</t>
  </si>
  <si>
    <t>ROE-weighted</t>
  </si>
  <si>
    <t>ROE_EX</t>
  </si>
  <si>
    <t>净资产收益率-扣除(%)</t>
  </si>
  <si>
    <t>ROE-Deducted</t>
  </si>
  <si>
    <t>公布财务指标，根据公布定期报告进行填写公布财务指标，根据公布定期报告进行填写</t>
  </si>
  <si>
    <t>ROE_EXWEIGHTED</t>
  </si>
  <si>
    <t>净资产收益率-扣除/加权(%)</t>
  </si>
  <si>
    <t>ROE-Deducted/weighted</t>
  </si>
  <si>
    <t>NET_PROFIT</t>
  </si>
  <si>
    <t>国际会计准则净利润(元)</t>
  </si>
  <si>
    <t>Net profit of international accounting standards</t>
  </si>
  <si>
    <t>研发费用(元)</t>
  </si>
  <si>
    <t>R &amp; D expenses</t>
  </si>
  <si>
    <t>非经常性损益(元)</t>
  </si>
  <si>
    <t>Non-recurring P/L</t>
  </si>
  <si>
    <t>流动比(%)</t>
  </si>
  <si>
    <t>速动比(%)</t>
  </si>
  <si>
    <t>应收账款周转率(%)</t>
  </si>
  <si>
    <t>Turnover Rate of Accounts Receivables</t>
  </si>
  <si>
    <t>存货周转率(%)</t>
  </si>
  <si>
    <t>Invertory Turnover</t>
  </si>
  <si>
    <t>S_FT_DEBTTOASSETS</t>
  </si>
  <si>
    <t>资产负债率(%)</t>
  </si>
  <si>
    <t>Asset liability ratio</t>
  </si>
  <si>
    <t>每股经营活动产生的现金流量净额(元)</t>
  </si>
  <si>
    <t>Net Cash Flows from Operating Activities per share</t>
  </si>
  <si>
    <t>原名：每股现金含量</t>
  </si>
  <si>
    <t>同比增长率.每股经营活动产生的现金流量净额(%)</t>
  </si>
  <si>
    <t>Year-on-year growth rate of Net Cash Flows from Operating Activities per share</t>
  </si>
  <si>
    <t>扣除非经常性损益后的净利润(扣除少数股东损益)</t>
  </si>
  <si>
    <t>Net Income after Deducting Non-recurring P/L</t>
  </si>
  <si>
    <t>公布财务数据，根据公布定期报告进行填写</t>
  </si>
  <si>
    <t>S_FA_DEDUCTEDPROFIT_YOY</t>
  </si>
  <si>
    <t>同比增长率.扣除非经常性损益后的净利润(扣除少数股东损益)(%)</t>
  </si>
  <si>
    <t>Year-on-year growth rate of Net Income after Deducting Non-recurring P/L</t>
  </si>
  <si>
    <t>CONTRIBUTIONPS</t>
  </si>
  <si>
    <t>每股社会贡献值(元)</t>
  </si>
  <si>
    <t>Social contribution value per share</t>
  </si>
  <si>
    <t>GROWTH_BPS_SH</t>
  </si>
  <si>
    <t>比年初增长率.归属于母公司股东的每股净资产(%)</t>
  </si>
  <si>
    <t>Growth rate at the beginning of the year-BPS attributable to shareholders of the parent company</t>
  </si>
  <si>
    <t>比年初增长率.归属母公司的股东权益(%)</t>
  </si>
  <si>
    <t>Growth rate at the beginning of the year-Shareholders\' equity attributable to the parent company</t>
  </si>
  <si>
    <t>YOY_ROE_DILUTED</t>
  </si>
  <si>
    <t>同比增长率.净资产收益率(摊薄)(%)</t>
  </si>
  <si>
    <t>Year-on-year growth rate of ROE-Diluted Shares at the End of Period</t>
  </si>
  <si>
    <t>报告期末的净资产收益率减去年同期的净资产收益率</t>
  </si>
  <si>
    <t>YOY_NET_CASH_FLOWS</t>
  </si>
  <si>
    <t>同比增长率.经营活动产生的现金流量净额(%)</t>
  </si>
  <si>
    <t>Year-on-year growth rate of Net Cash Flows from Operating Activities</t>
  </si>
  <si>
    <t>同比增长率.基本每股收益(%)</t>
  </si>
  <si>
    <t>Year-on-year growth rate of EPS-Basic</t>
  </si>
  <si>
    <t>同比增长率.稀释每股收益(%)</t>
  </si>
  <si>
    <t>Year-on-year growth rate of EPS-Diluted</t>
  </si>
  <si>
    <t>同比增长率.营业利润(%)</t>
  </si>
  <si>
    <t>Year-on-year growth rate of Operating Profit</t>
  </si>
  <si>
    <t>同比增长率.利润总额(%)</t>
  </si>
  <si>
    <t>Year-on-year growth rate of Total Profit</t>
  </si>
  <si>
    <t>NET_PROFIT_YOY</t>
  </si>
  <si>
    <t>同比增长率.净利润(%)</t>
  </si>
  <si>
    <t>Year-on-year growth rate of Net Profit</t>
  </si>
  <si>
    <t>S_INFO_DIV</t>
  </si>
  <si>
    <t>分红方案</t>
  </si>
  <si>
    <t>Stock dividend scheme</t>
  </si>
  <si>
    <t>MEMO</t>
  </si>
  <si>
    <t>Remarks</t>
  </si>
  <si>
    <t>万得代码</t>
  </si>
  <si>
    <t>report_period</t>
  </si>
  <si>
    <t>statement_type</t>
  </si>
  <si>
    <t>报表类型</t>
  </si>
  <si>
    <t>VARCHAR2(80)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</si>
  <si>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</si>
  <si>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</si>
  <si>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</si>
  <si>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</si>
  <si>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</si>
  <si>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</si>
  <si>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</si>
  <si>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</si>
  <si>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</si>
  <si>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</si>
  <si>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</si>
  <si>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s_fa_or_ttm</t>
  </si>
  <si>
    <t>Operating Income(TTM)</t>
  </si>
  <si>
    <t>s_fa_cost_ttm</t>
  </si>
  <si>
    <t>营业成本-非金融类(TTM)</t>
  </si>
  <si>
    <t>COGS - Non-Financial Enterprise (TTM)</t>
  </si>
  <si>
    <t>s_fa_expense_ttm</t>
  </si>
  <si>
    <t>营业支出-金融类(TTM)</t>
  </si>
  <si>
    <t>COGS - Financial Enterprise (TTM)</t>
  </si>
  <si>
    <t>s_fa_grossmargin_ttm</t>
  </si>
  <si>
    <t>毛利(TTM)</t>
  </si>
  <si>
    <t>Gross Profit(TTM)</t>
  </si>
  <si>
    <t>s_fa_operateincome_ttm</t>
  </si>
  <si>
    <t>经营活动净收益(TTM)</t>
  </si>
  <si>
    <t>Net Income from Operating Activities(TTM)</t>
  </si>
  <si>
    <t>s_fa_investincome_ttm</t>
  </si>
  <si>
    <t>价值变动净收益(TTM)</t>
  </si>
  <si>
    <t>Net Income of Value Change (TTM)</t>
  </si>
  <si>
    <t>s_fa_op_ttm</t>
  </si>
  <si>
    <t>营业利润(TTM)</t>
  </si>
  <si>
    <t>Operating Profit(TTM)</t>
  </si>
  <si>
    <t>s_fa_ebt_ttm</t>
  </si>
  <si>
    <t>利润总额(TTM)</t>
  </si>
  <si>
    <t>Total Profit(TTM)</t>
  </si>
  <si>
    <t>s_fa_profit_ttm</t>
  </si>
  <si>
    <t>净利润(TTM)</t>
  </si>
  <si>
    <t>Net Profit(TTM)</t>
  </si>
  <si>
    <t>s_fa_netprofit_ttm</t>
  </si>
  <si>
    <t>归属于母公司的净利润(TTM)</t>
  </si>
  <si>
    <t>Net Profit Attributable to Parent Company (TTM)</t>
  </si>
  <si>
    <t>s_fa_gr_ttm</t>
  </si>
  <si>
    <t>营业总收入(TTM)</t>
  </si>
  <si>
    <t>Total Operating Income(TTM)</t>
  </si>
  <si>
    <t>s_fa_gc_ttm</t>
  </si>
  <si>
    <t>营业总成本(TTM)</t>
  </si>
  <si>
    <t>Total Operating Costs (TTM)</t>
  </si>
  <si>
    <t>s_fa_cashflow_ttm</t>
  </si>
  <si>
    <t>现金净流量(TTM)</t>
  </si>
  <si>
    <t>Net Cash Flow (TTM)</t>
  </si>
  <si>
    <t>s_fa_operatecashflow_ttm</t>
  </si>
  <si>
    <t>经营活动现金净流量(TTM)</t>
  </si>
  <si>
    <t>Net Cash Flow from Operating Activities (TTM)</t>
  </si>
  <si>
    <t>s_fa_investcashflow_ttm</t>
  </si>
  <si>
    <t>投资活动现金净流量(TTM)</t>
  </si>
  <si>
    <t>Net Cash Flow from Investing Activities (TTM)</t>
  </si>
  <si>
    <t>s_fa_financecashflow_ttm</t>
  </si>
  <si>
    <t>筹资活动现金净流量(TTM)</t>
  </si>
  <si>
    <t>Net Cash Flow from Financing Activities (TTM)</t>
  </si>
  <si>
    <t>s_fa_asset_mrq</t>
  </si>
  <si>
    <t>资产总计(MRQ)</t>
  </si>
  <si>
    <t>Total Assets (MRQ)</t>
  </si>
  <si>
    <t>s_fa_debt_mrq</t>
  </si>
  <si>
    <t>负债合计(MRQ)</t>
  </si>
  <si>
    <t>Total Liabilities (MRQ)</t>
  </si>
  <si>
    <t>s_fa_totalequity_mrq</t>
  </si>
  <si>
    <t>股东权益(MRQ)</t>
  </si>
  <si>
    <t>Equity (MRQ)</t>
  </si>
  <si>
    <t>s_fa_equity_mrq</t>
  </si>
  <si>
    <t>归属于母公司的股东权益(MRQ)</t>
  </si>
  <si>
    <t>Equity Attributable to Parent Company (MRQ)</t>
  </si>
  <si>
    <t>s_fa_equity_new</t>
  </si>
  <si>
    <t>归属于母公司的股东权益(最新)</t>
  </si>
  <si>
    <t>Equity Attributable to Parent Company (Latest)</t>
  </si>
  <si>
    <t>s_fa_netprofitmargin_ttm</t>
  </si>
  <si>
    <t>销售净利率(TTM)</t>
  </si>
  <si>
    <t>Sales Net Profit Margin (TTM)</t>
  </si>
  <si>
    <t>s_fa_grossprofitmargin_ttm</t>
  </si>
  <si>
    <t>销售毛利率(TTM)</t>
  </si>
  <si>
    <t>Sales Gross Profit Margin (TTM)</t>
  </si>
  <si>
    <t>s_fa_expensetosales_ttm</t>
  </si>
  <si>
    <t>销售期间费用率(TTM)</t>
  </si>
  <si>
    <t>Selling Expense Ratio (TTM)</t>
  </si>
  <si>
    <t>s_fa_profittogr_ttm</t>
  </si>
  <si>
    <t>净利润/营业总收入(TTM)</t>
  </si>
  <si>
    <t>Net Profit/Total Operating Revenue (TTM)</t>
  </si>
  <si>
    <t>s_fa_operateexpensetogr_ttm</t>
  </si>
  <si>
    <t>销售费用/营业总收入(TTM)</t>
  </si>
  <si>
    <t>Selling Expense /Total Operating Revenue (TTM)</t>
  </si>
  <si>
    <t>s_fa_adminexpensetogr_ttm</t>
  </si>
  <si>
    <t>管理费用/营业总收入(TTM)</t>
  </si>
  <si>
    <t>Management Expense /Total Operating Revenue (TTM)</t>
  </si>
  <si>
    <t>s_fa_finaexpensetogr_ttm</t>
  </si>
  <si>
    <t>财务费用/营业总收入(TTM)</t>
  </si>
  <si>
    <t>Financial Expense/Total Operating Revenue (TTM)</t>
  </si>
  <si>
    <t>s_fa_impairtogr_ttm</t>
  </si>
  <si>
    <t>资产减值损失/营业总收入(TTM)</t>
  </si>
  <si>
    <t>Depreciation Loss/Total Operating Revenue (TTM)</t>
  </si>
  <si>
    <t>s_fa_gctogr_ttm</t>
  </si>
  <si>
    <t>营业总成本/营业总收入(TTM)</t>
  </si>
  <si>
    <t>Total Operating Cost/Total Operating Revenue (TTM)</t>
  </si>
  <si>
    <t>s_fa_optogr_ttm</t>
  </si>
  <si>
    <t>营业利润/营业总收入(TTM)</t>
  </si>
  <si>
    <t>Operating Profit/Total Operating Revenue (TTM)</t>
  </si>
  <si>
    <t>s_fa_roa_ttm</t>
  </si>
  <si>
    <t>总资产净利率(TTM)</t>
  </si>
  <si>
    <t>Total Asset Net Profit (TTM)</t>
  </si>
  <si>
    <t>s_fa_roa2_ttm</t>
  </si>
  <si>
    <t>总资产报酬率(TTM)</t>
  </si>
  <si>
    <t>Return on Total Assets (TTM)</t>
  </si>
  <si>
    <t>s_fa_roe_ttm</t>
  </si>
  <si>
    <t>净资产收益率(TTM)</t>
  </si>
  <si>
    <t>Return on Net Assets(TTM)</t>
  </si>
  <si>
    <t>s_fa_operateincometoebt_ttm</t>
  </si>
  <si>
    <t>经营活动净收益/利润总额(TTM)</t>
  </si>
  <si>
    <t>Net Income from Operating Activities/Total Profits(TTM)</t>
  </si>
  <si>
    <t>s_fa_investincometoebt_ttm</t>
  </si>
  <si>
    <t>价值变动净收益/利润总额(TTM)</t>
  </si>
  <si>
    <t>Net Profit from Value Change /Total Profits(TTM)</t>
  </si>
  <si>
    <t>s_fa_nonoperateprofittoebt_ttm</t>
  </si>
  <si>
    <t>营业外收支净额/利润总额(TTM)</t>
  </si>
  <si>
    <t>Non-Operating Net Income /Total Profits(TTM)</t>
  </si>
  <si>
    <t>s_fa_salescashintoor_ttm</t>
  </si>
  <si>
    <t>销售商品提供劳务收到的现金/营业收入(TTM)</t>
  </si>
  <si>
    <t>Cash from Goods Selling and Services Providing /Operating Income(TTM)</t>
  </si>
  <si>
    <t>s_fa_ocftoor_ttm</t>
  </si>
  <si>
    <t>经营活动产生的现金流量净额/营业收入(TTM)</t>
  </si>
  <si>
    <t>Net Cash Flow from Operating Activities/Operating Income(TTM)</t>
  </si>
  <si>
    <t>s_fa_ocftooperateincome_ttm</t>
  </si>
  <si>
    <t>经营活动产生的现金流量净额/经营活动净收益(TTM)</t>
  </si>
  <si>
    <t>Net Cash Flow from Operating Activities / Net Income from Operating Activities(TTM)</t>
  </si>
  <si>
    <t>s_fa_eps_ttm</t>
  </si>
  <si>
    <t>每股收益(TTM)</t>
  </si>
  <si>
    <t>EPS (TTM)</t>
  </si>
  <si>
    <t>s_fa_orps_ttm</t>
  </si>
  <si>
    <t>每股营业收入(TTM)</t>
  </si>
  <si>
    <t>Operating Income per Stock(TTM)</t>
  </si>
  <si>
    <t>s_fa_ocfps_ttm</t>
  </si>
  <si>
    <t>每股经营活动产生的现金流量净额(TTM)</t>
  </si>
  <si>
    <t>Net Cash Flow from Operating Activities per Share (TTM)</t>
  </si>
  <si>
    <t>s_fa_cfps_ttm</t>
  </si>
  <si>
    <t>每股现金流量净额(TTM)</t>
  </si>
  <si>
    <t>Net Cash Flow per Share (TTM)</t>
  </si>
  <si>
    <t>s_fa_bps_new</t>
  </si>
  <si>
    <t>每股净资产(最新)</t>
  </si>
  <si>
    <t>Net Assets per Share(Latest)</t>
  </si>
  <si>
    <t>s_fa_salescashin_ttm</t>
  </si>
  <si>
    <t>销售商品提供劳务收到的现金(TTM)</t>
  </si>
  <si>
    <t>Cash from Goods Selling and Service Providing (TTM)</t>
  </si>
  <si>
    <t>s_fa_operateexpense_ttm</t>
  </si>
  <si>
    <t>销售费用(TTM) </t>
  </si>
  <si>
    <t>COGS(TTM)</t>
  </si>
  <si>
    <t>s_fa_adminexpense_ttm</t>
  </si>
  <si>
    <t>管理费用(TTM) </t>
  </si>
  <si>
    <t>Administrative Expense (TTM)</t>
  </si>
  <si>
    <t>s_fa_finaexpense_ttm</t>
  </si>
  <si>
    <t>财务费用(TTM) </t>
  </si>
  <si>
    <t>Financing Expense (TTM)</t>
  </si>
  <si>
    <t>s_fa_expense</t>
  </si>
  <si>
    <t>期间费用(TTM) </t>
  </si>
  <si>
    <t>Period Expense(TTM)</t>
  </si>
  <si>
    <t>s_fa_nonoperateprofit_ttm</t>
  </si>
  <si>
    <t>营业外收支净额(TTM)</t>
  </si>
  <si>
    <t>NetIncome from Non-operating Activities(TTM)</t>
  </si>
  <si>
    <t>s_fa_impairment_ttm</t>
  </si>
  <si>
    <t>资产减值损失</t>
  </si>
  <si>
    <t>Asset Impairment(TTM)</t>
  </si>
  <si>
    <t>s_fa_ebit_ttm</t>
  </si>
  <si>
    <t>EBIT(TTM)</t>
  </si>
  <si>
    <t>s_fa_investcapital_mrq</t>
  </si>
  <si>
    <t>全部投入资本(MRQ) </t>
  </si>
  <si>
    <t>Total Invested Assets (MRQ)</t>
  </si>
  <si>
    <t>fa_roic_ttm</t>
  </si>
  <si>
    <t>投入资本回报率ROIC(TTM)</t>
  </si>
  <si>
    <t>Return on Invested Capital(TTM)</t>
  </si>
  <si>
    <t>s_stm_bsmrq</t>
  </si>
  <si>
    <t>固定资产合计(MRQ)</t>
  </si>
  <si>
    <t>Total Fixed Assets (MRQ)</t>
  </si>
  <si>
    <t>s_fa_nonopprofit_ttm</t>
  </si>
  <si>
    <t>非营业利润(TTM)</t>
  </si>
  <si>
    <t>Non-Operating Profit(TTM)</t>
  </si>
  <si>
    <t>s_fa_prefinexp_op_ttm</t>
  </si>
  <si>
    <t>扣除财务费用前营业利润(TTM)</t>
  </si>
  <si>
    <t>Operating Profit before Deducting Financing Expense (TTM)</t>
  </si>
  <si>
    <t>s_fa_optoebt_ttm</t>
  </si>
  <si>
    <t>营业利润／利润总额(TTM)</t>
  </si>
  <si>
    <t>Operating Profit／Total Profits(TTM)</t>
  </si>
  <si>
    <t>s_fa_noptoebt_ttm</t>
  </si>
  <si>
    <t>非营业利润／利润总额(TTM)</t>
  </si>
  <si>
    <t>Non-operating Profit／Total Profits(TTM)</t>
  </si>
  <si>
    <t>s_fa_taxtoebt_ttm</t>
  </si>
  <si>
    <t>税项／利润总额(TTM)</t>
  </si>
  <si>
    <t>Taxes／Total Profits(TTM)</t>
  </si>
  <si>
    <t>s_fa_optoor_ttm</t>
  </si>
  <si>
    <t>营业利润／营业收入(TTM)</t>
  </si>
  <si>
    <t>Operating Profit／Operating Income(TTM)</t>
  </si>
  <si>
    <t>s_fa_ebttoor_ttm</t>
  </si>
  <si>
    <t>利润总额／营业收入(TTM)</t>
  </si>
  <si>
    <t>Total Profits／Operating Income(TTM)</t>
  </si>
  <si>
    <t>s_fa_prefinexpoptoor_ttm</t>
  </si>
  <si>
    <t>扣除融资费用前营业利润／营业收入(TTM)</t>
  </si>
  <si>
    <t>Operating Profit before Deducting Financing Cost／Operating Income(TTM)</t>
  </si>
  <si>
    <t>s_fa_netprofittoor_ttm</t>
  </si>
  <si>
    <t>归属母公司股东的净利润／营业收入(TTM)</t>
  </si>
  <si>
    <t>Net Profit Attributable to Shareholders of Parent Company／Operating Income(TTM)</t>
  </si>
  <si>
    <t>s_fa_prefinexpoptoebt_ttm</t>
  </si>
  <si>
    <t>扣除融资费用前营业利润／利润总额(TTM)</t>
  </si>
  <si>
    <t>Operating Profit before Deducting Finacing Cost／Total Profits(TTM)</t>
  </si>
  <si>
    <t>s_fa_ocftoop_ttm</t>
  </si>
  <si>
    <t>经营活动产生的现金流量净额／营业利润(TTM)</t>
  </si>
  <si>
    <t>Net Cash Flow from Operating／Operating Profit(TTM)</t>
  </si>
  <si>
    <t>roa_exclminintinc_ttm</t>
  </si>
  <si>
    <t>总资产净利率-不含少数股东损益(TTM)</t>
  </si>
  <si>
    <t>Total Asset Net Profit-Excluding Interests of Minority (TTM)</t>
  </si>
  <si>
    <t>s_fa_debttoassets_mrq</t>
  </si>
  <si>
    <t>资产负债率(MRQ)</t>
  </si>
  <si>
    <t>Debt to Assets Ratio (MRQ)</t>
  </si>
  <si>
    <t>只有每个代码最新报告期</t>
    <phoneticPr fontId="19" type="noConversion"/>
  </si>
  <si>
    <t>s_info_compcode</t>
  </si>
  <si>
    <t>ann_dt</t>
  </si>
  <si>
    <t>截止日期</t>
  </si>
  <si>
    <t>tot_oper_rev_ttm</t>
  </si>
  <si>
    <t>oper_rev_ttm</t>
  </si>
  <si>
    <t>net_profit_ttm</t>
  </si>
  <si>
    <t>net_profit_parent_comp_ttm</t>
  </si>
  <si>
    <t>net_cash_flows_oper_act_ttm</t>
  </si>
  <si>
    <t>net_incr_cash_cash_equ_ttm</t>
  </si>
  <si>
    <t>s_fa_deductedprofit_ttm</t>
  </si>
  <si>
    <t>扣除非经常性损益后的净利润(TTM)</t>
  </si>
  <si>
    <t>s_fa_ebitda_ttm_Inverse</t>
  </si>
  <si>
    <t>EBITDA(TTM反推法)</t>
  </si>
  <si>
    <t>s_fa_ebitda_ttm</t>
  </si>
  <si>
    <t>EBITDA(TTM)</t>
  </si>
  <si>
    <t>投入资本回报率(TTM)</t>
  </si>
  <si>
    <t>销售费用(TTM)</t>
  </si>
  <si>
    <t>管理费用(TTM)</t>
  </si>
  <si>
    <t>财务费用(TTM)</t>
  </si>
  <si>
    <t>期间费用(TTM)</t>
  </si>
  <si>
    <t>资产减值损失(TTM)</t>
  </si>
  <si>
    <t>s_fa_ebit_ttm_Inverse</t>
  </si>
  <si>
    <t>EBIT(TTM反推法)</t>
  </si>
  <si>
    <t>全部投入资本(MRQ)</t>
  </si>
  <si>
    <t>fa_roic_ttm2</t>
  </si>
  <si>
    <t>营业利润/利润总额(TTM)</t>
  </si>
  <si>
    <t>非营业利润/利润总额(TTM)</t>
  </si>
  <si>
    <t>税项/利润总额(TTM)</t>
  </si>
  <si>
    <t>营业利润/营业收入(TTM)</t>
  </si>
  <si>
    <t>利润总额/营业收入(TTM)</t>
  </si>
  <si>
    <t>扣除融资费用前营业利润/营业收入(TTM)</t>
  </si>
  <si>
    <t>归属母公司股东的净利润/营业收入(TTM)</t>
  </si>
  <si>
    <t>扣除融资费用前营业利润/利润总额(TTM)</t>
  </si>
  <si>
    <t>经营活动产生的现金流量净额/营业利润(TTM)</t>
  </si>
  <si>
    <t>INT_EXP_ttm</t>
  </si>
  <si>
    <t>利息支出(TTM)</t>
  </si>
  <si>
    <t>INC_TAX_ttm</t>
  </si>
  <si>
    <t>所得税(TTM)</t>
  </si>
  <si>
    <t>MINORITY_INT_ttm</t>
  </si>
  <si>
    <t>少数股东权益(TTM)</t>
  </si>
  <si>
    <t>continuous_net_op_ttm</t>
  </si>
  <si>
    <t>持续经营净利润(TTM)</t>
  </si>
  <si>
    <t>noncontinuous_net_op_ttm</t>
  </si>
  <si>
    <t>非持续经营净利润(TTM)</t>
  </si>
  <si>
    <t>Nonnetoptotaxprofit</t>
  </si>
  <si>
    <t>非持续经营净利润/税后利润(TTM)</t>
  </si>
  <si>
    <t>netoptotaxprofit</t>
  </si>
  <si>
    <t>持续经营净利润/税后利润(TTM)</t>
  </si>
  <si>
    <r>
      <t>AShareTTMHis(</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指标历史数据</t>
    </r>
    <r>
      <rPr>
        <sz val="11"/>
        <color rgb="FF000000"/>
        <rFont val="Arial"/>
        <family val="2"/>
      </rPr>
      <t>)</t>
    </r>
    <phoneticPr fontId="19" type="noConversion"/>
  </si>
  <si>
    <r>
      <t>AShareTTMAndMRQ(</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与</t>
    </r>
    <r>
      <rPr>
        <sz val="11"/>
        <color rgb="FF000000"/>
        <rFont val="Arial"/>
        <family val="2"/>
      </rPr>
      <t>MRQ)</t>
    </r>
    <phoneticPr fontId="19" type="noConversion"/>
  </si>
  <si>
    <t>Epcut_TTM</t>
  </si>
  <si>
    <t>扣非后净利润（TTM）/总市值</t>
  </si>
  <si>
    <t xml:space="preserve">净利润（TTM）/总市值 </t>
  </si>
  <si>
    <t xml:space="preserve">净利润（最新年报）/总市值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</si>
  <si>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</si>
  <si>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</si>
  <si>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</si>
  <si>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</si>
  <si>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</si>
  <si>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</si>
  <si>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</si>
  <si>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</si>
  <si>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</si>
  <si>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RES_TTM</t>
  </si>
  <si>
    <t>研发费用（TTM)/总市值</t>
  </si>
  <si>
    <t>净利润_最新单季度 / 总市值</t>
    <phoneticPr fontId="19" type="noConversion"/>
  </si>
  <si>
    <t xml:space="preserve">净资产（最新财报）/总市值 </t>
    <phoneticPr fontId="19" type="noConversion"/>
  </si>
  <si>
    <t>序号</t>
    <phoneticPr fontId="24" type="noConversion"/>
  </si>
  <si>
    <t>因子名称</t>
    <phoneticPr fontId="24" type="noConversion"/>
  </si>
  <si>
    <t>因子类别</t>
    <phoneticPr fontId="24" type="noConversion"/>
  </si>
  <si>
    <t>因子定义</t>
    <phoneticPr fontId="24" type="noConversion"/>
  </si>
  <si>
    <t>所用数据</t>
    <phoneticPr fontId="24" type="noConversion"/>
  </si>
  <si>
    <t>acceleration</t>
  </si>
  <si>
    <t>动量因子</t>
  </si>
  <si>
    <t>六个月动量排序</t>
  </si>
  <si>
    <t>收盘价</t>
  </si>
  <si>
    <t>accural</t>
  </si>
  <si>
    <t>财务质量</t>
  </si>
  <si>
    <t>(△(流动资产-货币资金)-△流动负债-折旧与摊销)/平均总资产</t>
  </si>
  <si>
    <t>流动资产，货币资金，流动负债，折旧与摊销，总资产</t>
  </si>
  <si>
    <t>accural_netIncome</t>
  </si>
  <si>
    <t>(△(流动资产-货币资金)-△流动负债-折旧与摊销)/净利润</t>
  </si>
  <si>
    <t>流动资产，货币资金，流动负债，折旧与摊销，净利润</t>
  </si>
  <si>
    <t>admExpRatio</t>
  </si>
  <si>
    <t>Amt_1M_3M</t>
  </si>
  <si>
    <t>市场情绪</t>
  </si>
  <si>
    <t>过去1个月日均成交额/过去三个月日均成交额</t>
  </si>
  <si>
    <t>成交额</t>
  </si>
  <si>
    <t>Amt_Sum_1M</t>
  </si>
  <si>
    <t>一个月成交金额</t>
  </si>
  <si>
    <t>assets_log</t>
  </si>
  <si>
    <t>规模因子</t>
  </si>
  <si>
    <t>总资产对数</t>
  </si>
  <si>
    <t>总资产</t>
  </si>
  <si>
    <t>assetsTurn</t>
  </si>
  <si>
    <t>营业收入_TTM/平均总资产</t>
  </si>
  <si>
    <t>营业收入_TTM，总资产</t>
  </si>
  <si>
    <t>baddebt_coverage</t>
  </si>
  <si>
    <t>银行专属</t>
  </si>
  <si>
    <t>不良贷款拨备覆盖率</t>
  </si>
  <si>
    <t>baddebt_rtio</t>
  </si>
  <si>
    <t>不良贷款比例</t>
  </si>
  <si>
    <t>beta</t>
  </si>
  <si>
    <t>过去一年股票收益率对市场收益率时间序列回归的系数</t>
  </si>
  <si>
    <t>bp</t>
  </si>
  <si>
    <t>估值因子</t>
  </si>
  <si>
    <t>股东权益(报告期)，总市值</t>
  </si>
  <si>
    <t>bp_indus</t>
  </si>
  <si>
    <t>bp_lf</t>
  </si>
  <si>
    <t>股东权益(最新公布)，总市值</t>
  </si>
  <si>
    <t>归属母公司股东的权益，其他权益工具，报告期末总股本</t>
  </si>
  <si>
    <t>核心一级资本充足率</t>
  </si>
  <si>
    <t>交易行为</t>
  </si>
  <si>
    <t>5日均价/60日均价</t>
  </si>
  <si>
    <t>Clo_MaxMin_1M</t>
  </si>
  <si>
    <t>1个月最高价/最低价</t>
  </si>
  <si>
    <t>Clo_MaxMin_3M</t>
  </si>
  <si>
    <t>3个月最高价/最低价</t>
  </si>
  <si>
    <t>Clo_MaxMin_6M</t>
  </si>
  <si>
    <t>6个月最高价/最低价</t>
  </si>
  <si>
    <t>Clo_RateMean_1M</t>
  </si>
  <si>
    <t>CLOSE/MEAN(CLOSE,20)-1</t>
  </si>
  <si>
    <t>Corr_Clo_Turn</t>
  </si>
  <si>
    <t>收盘价与换手率的相关系数</t>
  </si>
  <si>
    <t>收盘价，换手率</t>
  </si>
  <si>
    <t>coskew</t>
  </si>
  <si>
    <t>过去一年股票收益率与市场指数收益率的协偏度</t>
  </si>
  <si>
    <t>CoV_Ret_Amt</t>
  </si>
  <si>
    <t>过去20个交易日非负流动性的标准差/均值</t>
  </si>
  <si>
    <t>收盘价，成交额</t>
  </si>
  <si>
    <t>CoV_Volume_1M</t>
  </si>
  <si>
    <t>过去1个月日成交量标准差/过去一个月日均成交量</t>
  </si>
  <si>
    <t>成交量</t>
  </si>
  <si>
    <t>currencyRatio</t>
  </si>
  <si>
    <t>经营活动产生的现金净流量/净利润</t>
  </si>
  <si>
    <t>经营活动产生的现金净流量，净利润</t>
  </si>
  <si>
    <t>current_ratio</t>
  </si>
  <si>
    <t>杠杆因子</t>
  </si>
  <si>
    <t>流动资产/流动负债</t>
  </si>
  <si>
    <t>流动资产，流动负债</t>
  </si>
  <si>
    <t>流动负债/总资产</t>
  </si>
  <si>
    <t>流动负债，总资产</t>
  </si>
  <si>
    <t>dbeta</t>
  </si>
  <si>
    <t>过去一年市场下行条件下的BETA,即取市场收益率为负时的数据计算个股BETA</t>
    <phoneticPr fontId="24" type="noConversion"/>
  </si>
  <si>
    <t>DIFF</t>
  </si>
  <si>
    <t>EMA(CLOSE,12)-EMA(CLOSE,26)</t>
  </si>
  <si>
    <t>disposition</t>
  </si>
  <si>
    <t>收盘价/RP-1，其中，</t>
  </si>
  <si>
    <t>过去一年股价最高点距离当前时点的交易日天数</t>
  </si>
  <si>
    <t>股息率</t>
  </si>
  <si>
    <t>ebit_ev</t>
  </si>
  <si>
    <t>EBIT/EV，其中EBIT是息税前利润，EV是企业价值（ev1，是否包含货币资金）</t>
  </si>
  <si>
    <t>息税前利润，企业价值</t>
  </si>
  <si>
    <t>ebitda_ev</t>
  </si>
  <si>
    <t>EBITDA/EV，其中，EBITDA税息折旧及摊销前利润，EV是企业价值</t>
  </si>
  <si>
    <t>税息折旧及摊销前利润，企业价值</t>
  </si>
  <si>
    <t>(当前员工数量-去年同期员工数量)/去年同期员工数量</t>
  </si>
  <si>
    <t>员工数量</t>
  </si>
  <si>
    <t>员工增长率-行业平均增长率</t>
  </si>
  <si>
    <t>ep</t>
  </si>
  <si>
    <t>归属母公司净利润_TTM/总市值</t>
  </si>
  <si>
    <t>归属母公司净利润_TTM，总市值</t>
  </si>
  <si>
    <t>ep_de</t>
  </si>
  <si>
    <t>扣除非经常损益的净利润_TTM/总市值</t>
  </si>
  <si>
    <t>扣除非经常损益的净利润_TTM，总市值</t>
  </si>
  <si>
    <t>一致预期估值</t>
  </si>
  <si>
    <t>归属母公司净利润_未来12个月预测值，总市值</t>
  </si>
  <si>
    <t>归属母公司净利润_未来1年的预测值，总市值</t>
  </si>
  <si>
    <t>归属母公司净利润_未来2年的预测值，总市值</t>
  </si>
  <si>
    <t>归属母公司净利润_未来3年的预测值，总市值</t>
  </si>
  <si>
    <t>EP/行业平均EP，其中,EP=归属母公司净利润_TTM/总市值</t>
  </si>
  <si>
    <t>扣非归属母公司净利润，总股本</t>
  </si>
  <si>
    <t>每股收益_最新股本摊薄</t>
  </si>
  <si>
    <t>归属母公司股东权益/总市值</t>
  </si>
  <si>
    <t>归属母公司股东权益，总市值</t>
  </si>
  <si>
    <t>ev1</t>
  </si>
  <si>
    <t>公司价值</t>
  </si>
  <si>
    <t>fcffp</t>
  </si>
  <si>
    <t>每股企业自由现金流，收盘价</t>
  </si>
  <si>
    <t>每股企业自由现金流</t>
  </si>
  <si>
    <t>finExpRatio</t>
  </si>
  <si>
    <t>财务费用/营业收入</t>
  </si>
  <si>
    <t>财务费用，营业收入</t>
  </si>
  <si>
    <t>fix_ratio</t>
  </si>
  <si>
    <t>固定资产/股东权益</t>
  </si>
  <si>
    <t>固定资产，股东权益</t>
  </si>
  <si>
    <t>floatshare_ratio</t>
  </si>
  <si>
    <t>grossMarginRatio_ttm</t>
  </si>
  <si>
    <t>毛利_TTM/营业收入_TTM</t>
  </si>
  <si>
    <t>毛利，营业收入</t>
  </si>
  <si>
    <t>毛利_TTM/总资产</t>
  </si>
  <si>
    <t>毛利_TTM，总资产</t>
  </si>
  <si>
    <t>(营业收入-营业支出)/营业收入</t>
  </si>
  <si>
    <t>营业支出，营业收入</t>
  </si>
  <si>
    <t>grossProfitNonBank</t>
  </si>
  <si>
    <t>(营业收入-营业成本)/营业收入</t>
  </si>
  <si>
    <t>营业成本，营业收入</t>
  </si>
  <si>
    <t>最高价，最低价</t>
  </si>
  <si>
    <t>invturn</t>
  </si>
  <si>
    <t>存贷比</t>
  </si>
  <si>
    <t>long_debt_equity</t>
  </si>
  <si>
    <t>股东权益,长期负债</t>
  </si>
  <si>
    <t>long_debt_equity_mkt</t>
  </si>
  <si>
    <t>(总市值+长期负债)/总市值</t>
  </si>
  <si>
    <t>总市值,长期负债</t>
  </si>
  <si>
    <t>Long_Short_EMA</t>
  </si>
  <si>
    <t>（15周指数移动平均-36周指数移动平均）/36周指数移动平均</t>
  </si>
  <si>
    <t>longDebt_debt</t>
  </si>
  <si>
    <t>长期负债比率</t>
  </si>
  <si>
    <t>非流动负债/(非流动负债+归属母公司股东的权益)</t>
  </si>
  <si>
    <t>非流动负债,归属母公司股东的权益</t>
  </si>
  <si>
    <t>MACD=2*(EMA(CLOSE,12)-EMA(CLOSE,26)-EMA(EMA(CLOSE,12)-EMA(CLOSE,26),9));</t>
  </si>
  <si>
    <t>Max_Ret_1M</t>
  </si>
  <si>
    <t>过去1个月最大日收益率</t>
  </si>
  <si>
    <t>Mean_AMT</t>
  </si>
  <si>
    <t>过去1个月（日涨跌幅绝对值/日成交金额）均值</t>
  </si>
  <si>
    <t>mkt_cap_ard</t>
  </si>
  <si>
    <t>总市值</t>
  </si>
  <si>
    <t>总市值-行业平均市值</t>
  </si>
  <si>
    <t>mkt_cap_ard_log</t>
  </si>
  <si>
    <t>总市值取对数</t>
  </si>
  <si>
    <t>mkt_cap_float</t>
  </si>
  <si>
    <t>流通市值</t>
  </si>
  <si>
    <t>mkt_cap_float_log</t>
  </si>
  <si>
    <t>流通市值对数</t>
  </si>
  <si>
    <t>一致预期盈利</t>
  </si>
  <si>
    <t>(当前DPS_FY1-3个月前DPS_FY1)/3个月前DPS_FY1绝对值</t>
  </si>
  <si>
    <t>一致预测每股股利FY1</t>
  </si>
  <si>
    <t>mom3_eps_FY1</t>
  </si>
  <si>
    <t>(当前EPS_FY1-3个月前EPS_FY1)/3个月前EPS_FY1绝对值</t>
  </si>
  <si>
    <t>一致预测每股收益FY1</t>
  </si>
  <si>
    <t>(当前净利润_FY1-3个月前净利润_FY1)/3个月前净利润_FY1绝对值</t>
  </si>
  <si>
    <t>一致预测净利润FY1</t>
  </si>
  <si>
    <t>(当前营业收入_FY1-3个月前营业收入_FY1)/3个月前营业收入_FY1绝对值</t>
  </si>
  <si>
    <t>一致预测营业收入FY1</t>
  </si>
  <si>
    <t>(当前ROE_FY1-3个月前ROE_FY1)/3个月前ROE_FY1绝对值</t>
  </si>
  <si>
    <t>一致预测净资产收益率FY1</t>
  </si>
  <si>
    <t>(当前收盘价-1个月前收盘价）/1个月前收盘价</t>
  </si>
  <si>
    <t>一年的收益率减去一个月的收益率</t>
  </si>
  <si>
    <t>mom_3m_Indus</t>
  </si>
  <si>
    <t>Mom_6M</t>
  </si>
  <si>
    <t>Mom_24M</t>
  </si>
  <si>
    <t>当前最近报告期单季度营业收入相对于上一个报告期单季度营业收入的增长率</t>
  </si>
  <si>
    <t>营业收入</t>
  </si>
  <si>
    <t>(当前分析师综合评级-1个月前分析师综合评级)/1个月前分析师综合评级绝对值</t>
  </si>
  <si>
    <t>(当前营业收入_FY1-1个月前营业收入_FY1)/1个月前营业收入_FY1绝对值</t>
  </si>
  <si>
    <t>(当前ROE_FY1-1个月前ROE_FY1)/1个月前ROE_FY1绝对值</t>
  </si>
  <si>
    <t>moneyCap_assets</t>
  </si>
  <si>
    <t>现金/总资产</t>
  </si>
  <si>
    <t>现金，总资产</t>
  </si>
  <si>
    <t>ncfp</t>
  </si>
  <si>
    <t>现金净流量_TTM/总市值</t>
  </si>
  <si>
    <t>现金净流量_TTM，总市值</t>
  </si>
  <si>
    <t>净息差</t>
  </si>
  <si>
    <t>一级资本充足率</t>
  </si>
  <si>
    <t>净运营资本/总资产</t>
  </si>
  <si>
    <t>净运营资本，总资产</t>
  </si>
  <si>
    <t>nonCurLiab_equity</t>
  </si>
  <si>
    <t>非流动负债/股东权益</t>
  </si>
  <si>
    <t>非流动负债，股东权益</t>
  </si>
  <si>
    <t>盈利资产，非盈利资产</t>
  </si>
  <si>
    <t>非利息收入，总利息收入</t>
  </si>
  <si>
    <t>一致预测净利润FY1/净利润_TTM</t>
  </si>
  <si>
    <t>一致预测净利润FY1，净利润_TTM</t>
  </si>
  <si>
    <t>一致预期成长</t>
  </si>
  <si>
    <t>一致预测净利润FY3，净利润_TTM</t>
  </si>
  <si>
    <t>VA=IF(CLOSE&gt;REF(CLOSE,1),VOL,-VOL);OBV=SUM(IF(CLOSE=REF(CLOSE,1),0,VA),0);MAOBV=MA(OBV,M)</t>
    <phoneticPr fontId="24" type="noConversion"/>
  </si>
  <si>
    <t>收盘价，成交量</t>
  </si>
  <si>
    <t>经营现金流_TTM/总市值</t>
  </si>
  <si>
    <t>经营现金流_TTM，总市值</t>
  </si>
  <si>
    <t>oper_ratio</t>
  </si>
  <si>
    <t>主营业务比率</t>
  </si>
  <si>
    <t>营业成本/营业收入</t>
  </si>
  <si>
    <t>营业费用_TTM/营业收入_TTM</t>
  </si>
  <si>
    <t>营业费用_TTM，营业收入_TTM</t>
  </si>
  <si>
    <t>operExpRatio_bank</t>
  </si>
  <si>
    <t>营业支出/营业收入</t>
  </si>
  <si>
    <t>营业利润_TTM/销售费用_TTM</t>
  </si>
  <si>
    <t>营业利润_TTM，销售费用_TTM</t>
  </si>
  <si>
    <t>营业收入_TTM/总资产</t>
  </si>
  <si>
    <t>一致预测营业收入FY1，营业收入_TTM</t>
  </si>
  <si>
    <t>or_ttm</t>
  </si>
  <si>
    <t>营业收入_TTM</t>
  </si>
  <si>
    <t>销售费用_TTM+管理费用_TTM</t>
  </si>
  <si>
    <t>销售费用_TTM，管理费用_TTM</t>
  </si>
  <si>
    <t>价格时滞=1-R1^2/R2^2，其中，R1^2表示股票收益率对当前市场指数收益率回归的R方，R2^2表示股票收益率对当期市场收益率以及当前市场收益率滞后项的R方</t>
  </si>
  <si>
    <t>quick</t>
  </si>
  <si>
    <t>Ret_AMT</t>
  </si>
  <si>
    <t>Ret_HL_60d</t>
  </si>
  <si>
    <t>Ret_Max_1M</t>
  </si>
  <si>
    <t>过去一个月收益率最大值</t>
  </si>
  <si>
    <t>Ret_Std_1M</t>
  </si>
  <si>
    <t>1个月收益率标准差</t>
  </si>
  <si>
    <t>Ret_Std_1W</t>
  </si>
  <si>
    <t>过去1周收益率的标准差</t>
  </si>
  <si>
    <t>Ret_Std_1Y</t>
  </si>
  <si>
    <t>过去1年收益率的标准差</t>
  </si>
  <si>
    <t>Ret_Std_3M</t>
  </si>
  <si>
    <t>3个月收益率标准差</t>
  </si>
  <si>
    <t>Ret_Std_6M</t>
  </si>
  <si>
    <t>6个月收益率标准差</t>
  </si>
  <si>
    <t>息税前利润_TTM，总资产</t>
  </si>
  <si>
    <t>roe</t>
  </si>
  <si>
    <t>归属母公司净利润_TTM，归属母公司股东权益</t>
  </si>
  <si>
    <t>归属母公司净利润_TTM，投入资本</t>
  </si>
  <si>
    <t>营业收入_TTM/总股本</t>
  </si>
  <si>
    <t>营业收入_TTM，总股本</t>
  </si>
  <si>
    <t>一定时期内市场的涨幅与涨幅加跌幅的比值</t>
  </si>
  <si>
    <t>销售费用_TTM，管理费用_TTM，财务费用_TTM，营业收入_TTM</t>
  </si>
  <si>
    <t>sales_profit</t>
  </si>
  <si>
    <t>Skew_Ret_1M</t>
  </si>
  <si>
    <t>过去1个月日收益率数据计算的偏度</t>
  </si>
  <si>
    <t>Skew_Ret_1Y</t>
  </si>
  <si>
    <t>过去1年日收益率数据计算的偏度</t>
  </si>
  <si>
    <t>过去1个月日均成交量/12个月日均成交量</t>
  </si>
  <si>
    <t>营业收入_TTM/总市值</t>
  </si>
  <si>
    <t>营业收入_TTM，总市值</t>
  </si>
  <si>
    <t>sp_adj</t>
  </si>
  <si>
    <t>营业收入_TTM/(总市值+非流动性负债-货币资金)</t>
  </si>
  <si>
    <t>营业收入_TTM，总市值，非流动性负债，货币资金</t>
  </si>
  <si>
    <t>tangAssetDebtRatio</t>
  </si>
  <si>
    <t>负债合计/有形资产</t>
  </si>
  <si>
    <t>负债合计，有形资产</t>
  </si>
  <si>
    <t>一致预期目标价格，收盘价</t>
  </si>
  <si>
    <t>tax_q_growth</t>
  </si>
  <si>
    <t>(本期报告期单季度税收-上期单季度税收)/上期单季度税收绝对值</t>
  </si>
  <si>
    <t>税收</t>
  </si>
  <si>
    <t>total_assets</t>
  </si>
  <si>
    <t>totLiab_mkt</t>
  </si>
  <si>
    <t>负债合计/总市值</t>
  </si>
  <si>
    <t>负债合计，总市值</t>
  </si>
  <si>
    <t>tsmon</t>
  </si>
  <si>
    <t>过去1个月日均换手率/过去三个月日均换手率</t>
  </si>
  <si>
    <t>Turn_CoV_1M</t>
  </si>
  <si>
    <t>过去1个月换手率的标准差/过去一个月换手率的均值</t>
  </si>
  <si>
    <t>过去1个月的日均换手率</t>
  </si>
  <si>
    <t>过去3个月的日均换手率</t>
  </si>
  <si>
    <t>过去6个月的日均换手率</t>
  </si>
  <si>
    <t>Turn_Std_1M</t>
  </si>
  <si>
    <t>过去1个月换手率标准差</t>
  </si>
  <si>
    <t>Turn_Std_3M</t>
  </si>
  <si>
    <t>过去3个月换手率标准差</t>
  </si>
  <si>
    <t>Turn_Std_6M</t>
  </si>
  <si>
    <t>过去6个月换手率标准差</t>
  </si>
  <si>
    <t>Turn_StdRate_1M</t>
  </si>
  <si>
    <t>最近1个月日换手率标准差/最近2年日换手率标准差-1</t>
  </si>
  <si>
    <t>Turn_StdRate_3M</t>
  </si>
  <si>
    <t>最近3个月日换手率标准差/最近2年日换手率标准差-1</t>
  </si>
  <si>
    <t>Turn_StdRate_6M</t>
  </si>
  <si>
    <t>最近6个月日换手率标准差/最近2年日换手率标准差-1</t>
  </si>
  <si>
    <t>Up_Down</t>
  </si>
  <si>
    <t>每日最高价与最低价之差</t>
  </si>
  <si>
    <t>Up_Down_Vol</t>
  </si>
  <si>
    <t>每天一个亿成交量能推动股价的涨幅</t>
  </si>
  <si>
    <t>总市值的对数对账面价值对数，净利润对数以及负债合计对数做横截面回归的取残差</t>
  </si>
  <si>
    <t>总市值，账面价值，净利润_TTM，负债合计</t>
  </si>
  <si>
    <t>Vol_Diff</t>
  </si>
  <si>
    <t>Vol_Mean_3M</t>
  </si>
  <si>
    <t>近三个月平均成交量</t>
  </si>
  <si>
    <t>Vol_Std_1M</t>
  </si>
  <si>
    <t>Vol_Std_3M</t>
  </si>
  <si>
    <t>Vol_Std_6M</t>
  </si>
  <si>
    <t>一个月成交量之和</t>
  </si>
  <si>
    <t>VR</t>
  </si>
  <si>
    <t>VR=100*(TH*2+TQ)/(TL*2+TQ)，其中TH为近20日内上涨日的成交量之和；TL为近20日内下跌日的成交量之和；TQ为近20日内收盘价不变日的成交量之和。</t>
  </si>
  <si>
    <t>一致预测ROE_最近年度</t>
  </si>
  <si>
    <t>一致预测EPS_最近12个月</t>
  </si>
  <si>
    <t>(当期BPS-去年同期BPS)/去年同期BPS绝对值，其中，BPS表示每股帐面价值</t>
  </si>
  <si>
    <t>每股帐面价值</t>
  </si>
  <si>
    <t>(当期EPS-去年同期EPS)/去年同期EPS绝对值，其中，EPS表示每股收益</t>
  </si>
  <si>
    <t>每股收益</t>
  </si>
  <si>
    <t>yoy_eps_q</t>
  </si>
  <si>
    <t>yoy_net_ocf_q</t>
  </si>
  <si>
    <t>(当期单季度经营现金流-去年同期单季度经营现金流)/去年同期单季度经营现金流绝对值</t>
  </si>
  <si>
    <t>经营现金流</t>
  </si>
  <si>
    <t>yoy_np</t>
  </si>
  <si>
    <t>(当期净利润-去年同期净利润)/去年同期净利润绝对值</t>
  </si>
  <si>
    <t>净利润</t>
  </si>
  <si>
    <t>yoy_np_q</t>
  </si>
  <si>
    <t>(当期单季度净利润-去年同期单季度净利润)/去年同期单季度净利润绝对值</t>
  </si>
  <si>
    <t>yoy_ocf</t>
  </si>
  <si>
    <t>(当期经营现金流-去年同期经营现金流)/去年同期经营现金流绝对值</t>
  </si>
  <si>
    <t>yoy_oper_rev</t>
  </si>
  <si>
    <t>(当期营业收入-去年同期营业收入)/去年同期营业收入绝对值</t>
  </si>
  <si>
    <t>(当期单季度营业收入-去年同期单季度营业收入)/去年同期单季度营业收入绝对值</t>
  </si>
  <si>
    <t>yoy_opprofit_q</t>
  </si>
  <si>
    <t>(当期单季度营业利润-去年同期单季度营业利润)/去年同期单季度营业利润绝对值</t>
  </si>
  <si>
    <t>营业利润</t>
  </si>
  <si>
    <t>yoy_roe</t>
  </si>
  <si>
    <t>(当期ROE-去年同期ROE)/去年同期ROE绝对值，其中，ROE表示净资产收益率</t>
  </si>
  <si>
    <t>yoy_tot_equity</t>
  </si>
  <si>
    <t>(当期股东权益-去年同期股东权益)/去年同期股东权益绝对值</t>
  </si>
  <si>
    <t>股东权益</t>
  </si>
  <si>
    <t>yoy_total_assets</t>
  </si>
  <si>
    <t>(当期总资产-去年同期总资产)/去年同期总资产绝对值</t>
  </si>
  <si>
    <t>因子大类</t>
    <phoneticPr fontId="19" type="noConversion"/>
  </si>
  <si>
    <t>因子名称</t>
    <phoneticPr fontId="19" type="noConversion"/>
  </si>
  <si>
    <t>盈利类</t>
    <phoneticPr fontId="19" type="noConversion"/>
  </si>
  <si>
    <t>毛利率</t>
    <phoneticPr fontId="19" type="noConversion"/>
  </si>
  <si>
    <t>净利润现金含量</t>
    <phoneticPr fontId="19" type="noConversion"/>
  </si>
  <si>
    <t>ROE</t>
    <phoneticPr fontId="19" type="noConversion"/>
  </si>
  <si>
    <t>财务费用率</t>
    <phoneticPr fontId="19" type="noConversion"/>
  </si>
  <si>
    <t>销售净利率</t>
    <phoneticPr fontId="19" type="noConversion"/>
  </si>
  <si>
    <t>营业费用率</t>
    <phoneticPr fontId="19" type="noConversion"/>
  </si>
  <si>
    <t>ROA</t>
    <phoneticPr fontId="19" type="noConversion"/>
  </si>
  <si>
    <t>毛利率（同比）</t>
    <phoneticPr fontId="19" type="noConversion"/>
  </si>
  <si>
    <t>ROE（同比）</t>
    <phoneticPr fontId="19" type="noConversion"/>
  </si>
  <si>
    <t>销售净利率（同比）</t>
    <phoneticPr fontId="19" type="noConversion"/>
  </si>
  <si>
    <t>营业费用率（同比）</t>
    <phoneticPr fontId="19" type="noConversion"/>
  </si>
  <si>
    <t>ROA（同比）</t>
    <phoneticPr fontId="19" type="noConversion"/>
  </si>
  <si>
    <t>估值类</t>
    <phoneticPr fontId="19" type="noConversion"/>
  </si>
  <si>
    <t>BP</t>
    <phoneticPr fontId="19" type="noConversion"/>
  </si>
  <si>
    <t>相对BP</t>
    <phoneticPr fontId="19" type="noConversion"/>
  </si>
  <si>
    <t>CFP</t>
    <phoneticPr fontId="19" type="noConversion"/>
  </si>
  <si>
    <t>相对CFP</t>
    <phoneticPr fontId="19" type="noConversion"/>
  </si>
  <si>
    <t>负债股权比率</t>
    <phoneticPr fontId="19" type="noConversion"/>
  </si>
  <si>
    <t>相对负债股权比率</t>
    <phoneticPr fontId="19" type="noConversion"/>
  </si>
  <si>
    <t>每股派息/股价</t>
    <phoneticPr fontId="19" type="noConversion"/>
  </si>
  <si>
    <t>每股派息/股价(相对）</t>
    <phoneticPr fontId="19" type="noConversion"/>
  </si>
  <si>
    <t>EBIDA/EV</t>
    <phoneticPr fontId="19" type="noConversion"/>
  </si>
  <si>
    <t>相对EBITDA/EV</t>
    <phoneticPr fontId="19" type="noConversion"/>
  </si>
  <si>
    <t>EP</t>
    <phoneticPr fontId="19" type="noConversion"/>
  </si>
  <si>
    <t>相对EP</t>
    <phoneticPr fontId="19" type="noConversion"/>
  </si>
  <si>
    <t>市销率倒数</t>
    <phoneticPr fontId="19" type="noConversion"/>
  </si>
  <si>
    <t>减去所在行业SP均值</t>
    <phoneticPr fontId="19" type="noConversion"/>
  </si>
  <si>
    <t>财务杠杆类</t>
    <phoneticPr fontId="19" type="noConversion"/>
  </si>
  <si>
    <t>资产负债率</t>
    <phoneticPr fontId="19" type="noConversion"/>
  </si>
  <si>
    <t>流动负债率</t>
    <phoneticPr fontId="19" type="noConversion"/>
  </si>
  <si>
    <t>固定比</t>
    <phoneticPr fontId="19" type="noConversion"/>
  </si>
  <si>
    <t>长期负债比率</t>
    <phoneticPr fontId="19" type="noConversion"/>
  </si>
  <si>
    <t>流动性类</t>
    <phoneticPr fontId="19" type="noConversion"/>
  </si>
  <si>
    <t>总资产周转率</t>
    <phoneticPr fontId="19" type="noConversion"/>
  </si>
  <si>
    <t>流动比率</t>
    <phoneticPr fontId="19" type="noConversion"/>
  </si>
  <si>
    <t>存货周转率</t>
    <phoneticPr fontId="19" type="noConversion"/>
  </si>
  <si>
    <t>速动白比率</t>
    <phoneticPr fontId="19" type="noConversion"/>
  </si>
  <si>
    <t>总资产周转率（同比）</t>
    <phoneticPr fontId="19" type="noConversion"/>
  </si>
  <si>
    <t>流动比率（同比）</t>
    <phoneticPr fontId="19" type="noConversion"/>
  </si>
  <si>
    <t>存货周转率（同比）</t>
    <phoneticPr fontId="19" type="noConversion"/>
  </si>
  <si>
    <t>速冻比率（同比）</t>
    <phoneticPr fontId="19" type="noConversion"/>
  </si>
  <si>
    <t>成长类</t>
    <phoneticPr fontId="19" type="noConversion"/>
  </si>
  <si>
    <t>经营活动现金流量净额增长率</t>
    <phoneticPr fontId="19" type="noConversion"/>
  </si>
  <si>
    <t>净利润增长率</t>
    <phoneticPr fontId="19" type="noConversion"/>
  </si>
  <si>
    <t>主营业务收入增长率</t>
    <phoneticPr fontId="19" type="noConversion"/>
  </si>
  <si>
    <t>总资产增长率</t>
    <phoneticPr fontId="19" type="noConversion"/>
  </si>
  <si>
    <t>每股净资产增长率</t>
    <phoneticPr fontId="19" type="noConversion"/>
  </si>
  <si>
    <t>每股收益（EPS）增长率</t>
    <phoneticPr fontId="19" type="noConversion"/>
  </si>
  <si>
    <t>经营活动现金流量净额增长率（同比）</t>
    <phoneticPr fontId="19" type="noConversion"/>
  </si>
  <si>
    <t>净利润增长率（同比）</t>
    <phoneticPr fontId="19" type="noConversion"/>
  </si>
  <si>
    <t>主营业务收入增长率（同比）</t>
    <phoneticPr fontId="19" type="noConversion"/>
  </si>
  <si>
    <t>总资产增长率（同比）</t>
    <phoneticPr fontId="19" type="noConversion"/>
  </si>
  <si>
    <t>每股净资产增长率（同比）</t>
    <phoneticPr fontId="19" type="noConversion"/>
  </si>
  <si>
    <t>每股收益增长率（同比）</t>
    <phoneticPr fontId="19" type="noConversion"/>
  </si>
  <si>
    <t>规模类</t>
    <phoneticPr fontId="19" type="noConversion"/>
  </si>
  <si>
    <t>流通股本/总股本</t>
    <phoneticPr fontId="19" type="noConversion"/>
  </si>
  <si>
    <t>A股流通股本对数</t>
    <phoneticPr fontId="19" type="noConversion"/>
  </si>
  <si>
    <t>A股流通市值对数</t>
    <phoneticPr fontId="19" type="noConversion"/>
  </si>
  <si>
    <t>A股总股本对数</t>
    <phoneticPr fontId="19" type="noConversion"/>
  </si>
  <si>
    <t>A股总市值对数</t>
    <phoneticPr fontId="19" type="noConversion"/>
  </si>
  <si>
    <t>波动类</t>
    <phoneticPr fontId="19" type="noConversion"/>
  </si>
  <si>
    <t>成交金额/股价波动率（1个月）</t>
    <phoneticPr fontId="19" type="noConversion"/>
  </si>
  <si>
    <t>成交金额/股价波动率（2个月）</t>
    <phoneticPr fontId="19" type="noConversion"/>
  </si>
  <si>
    <t>HIGH/LOW（1个月）</t>
    <phoneticPr fontId="19" type="noConversion"/>
  </si>
  <si>
    <t>HIGH/LOW（2个月）</t>
    <phoneticPr fontId="19" type="noConversion"/>
  </si>
  <si>
    <t>净流入额/股价波动率（1个月）</t>
    <phoneticPr fontId="19" type="noConversion"/>
  </si>
  <si>
    <t>净流入额/股价波动率（2个月）</t>
    <phoneticPr fontId="19" type="noConversion"/>
  </si>
  <si>
    <t>1个月价格波动</t>
    <phoneticPr fontId="19" type="noConversion"/>
  </si>
  <si>
    <t>2个月价格波动</t>
    <phoneticPr fontId="19" type="noConversion"/>
  </si>
  <si>
    <t>月收益率标准差（24个月）</t>
    <phoneticPr fontId="19" type="noConversion"/>
  </si>
  <si>
    <t>月收益率标准差（60个月）</t>
    <phoneticPr fontId="19" type="noConversion"/>
  </si>
  <si>
    <t>技术热类</t>
    <phoneticPr fontId="19" type="noConversion"/>
  </si>
  <si>
    <t>1个月收益率峰度</t>
    <phoneticPr fontId="19" type="noConversion"/>
  </si>
  <si>
    <t>3个月收益率峰度</t>
    <phoneticPr fontId="19" type="noConversion"/>
  </si>
  <si>
    <t>6个月收益率峰度</t>
    <phoneticPr fontId="19" type="noConversion"/>
  </si>
  <si>
    <t>指数平滑移动平均线（MACD）</t>
    <phoneticPr fontId="19" type="noConversion"/>
  </si>
  <si>
    <t>1个月股价动量（反转）</t>
    <phoneticPr fontId="19" type="noConversion"/>
  </si>
  <si>
    <t>3个月股价动量（反转）</t>
    <phoneticPr fontId="19" type="noConversion"/>
  </si>
  <si>
    <t>6个月股价动量（反转）</t>
    <phoneticPr fontId="19" type="noConversion"/>
  </si>
  <si>
    <t>12日相对强弱指数</t>
    <phoneticPr fontId="19" type="noConversion"/>
  </si>
  <si>
    <t>24日相对强弱指数</t>
    <phoneticPr fontId="19" type="noConversion"/>
  </si>
  <si>
    <t>6日相对强弱指数</t>
    <phoneticPr fontId="19" type="noConversion"/>
  </si>
  <si>
    <t>1个月收益率偏度</t>
    <phoneticPr fontId="19" type="noConversion"/>
  </si>
  <si>
    <t>3个月收益率偏度</t>
    <phoneticPr fontId="19" type="noConversion"/>
  </si>
  <si>
    <t>6个月收益率偏度</t>
    <phoneticPr fontId="19" type="noConversion"/>
  </si>
  <si>
    <t>代码</t>
  </si>
  <si>
    <t>名称</t>
  </si>
  <si>
    <t>000333.SZ</t>
  </si>
  <si>
    <t>美的集团</t>
  </si>
  <si>
    <t>000858.SZ</t>
  </si>
  <si>
    <t>五粮液</t>
  </si>
  <si>
    <t>601618.SH</t>
  </si>
  <si>
    <t>中国中冶</t>
  </si>
  <si>
    <t>000651.SZ</t>
  </si>
  <si>
    <t>格力电器</t>
  </si>
  <si>
    <t>002415.SZ</t>
  </si>
  <si>
    <t>海康威视</t>
  </si>
  <si>
    <t>600887.SH</t>
  </si>
  <si>
    <t>伊利股份</t>
  </si>
  <si>
    <t>002027.SZ</t>
  </si>
  <si>
    <t>分众传媒</t>
  </si>
  <si>
    <t>601225.SH</t>
  </si>
  <si>
    <t>陕西煤业</t>
  </si>
  <si>
    <t>600519.SH</t>
  </si>
  <si>
    <t>贵州茅台</t>
  </si>
  <si>
    <t>000895.SZ</t>
  </si>
  <si>
    <t>双汇发展</t>
  </si>
  <si>
    <t>600019.SH</t>
  </si>
  <si>
    <t>宝钢股份</t>
  </si>
  <si>
    <t>601899.SH</t>
  </si>
  <si>
    <t>紫金矿业</t>
  </si>
  <si>
    <t>600893.SH</t>
  </si>
  <si>
    <t>航发动力</t>
  </si>
  <si>
    <t>600340.SH</t>
  </si>
  <si>
    <t>华夏幸福</t>
  </si>
  <si>
    <t>002304.SZ</t>
  </si>
  <si>
    <t>洋河股份</t>
  </si>
  <si>
    <t>600690.SH</t>
  </si>
  <si>
    <t>青岛海尔</t>
  </si>
  <si>
    <t>603993.SH</t>
  </si>
  <si>
    <t>洛阳钼业</t>
  </si>
  <si>
    <t>601088.SH</t>
  </si>
  <si>
    <t>中国神华</t>
  </si>
  <si>
    <t>601318.SH</t>
  </si>
  <si>
    <t>中国平安</t>
  </si>
  <si>
    <t>600585.SH</t>
  </si>
  <si>
    <t>海螺水泥</t>
  </si>
  <si>
    <t>600036.SH</t>
  </si>
  <si>
    <t>招商银行</t>
  </si>
  <si>
    <t>601006.SH</t>
  </si>
  <si>
    <t>大秦铁路</t>
  </si>
  <si>
    <t>601668.SH</t>
  </si>
  <si>
    <t>中国建筑</t>
  </si>
  <si>
    <t>600104.SH</t>
  </si>
  <si>
    <t>上汽集团</t>
  </si>
  <si>
    <t>002352.SZ</t>
  </si>
  <si>
    <t>顺丰控股</t>
  </si>
  <si>
    <t>601857.SH</t>
  </si>
  <si>
    <t>中国石油</t>
  </si>
  <si>
    <t>600000.SH</t>
  </si>
  <si>
    <t>浦发银行</t>
  </si>
  <si>
    <t>600028.SH</t>
  </si>
  <si>
    <t>中国石化</t>
  </si>
  <si>
    <t>600276.SH</t>
  </si>
  <si>
    <t>恒瑞医药</t>
  </si>
  <si>
    <t>601398.SH</t>
  </si>
  <si>
    <t>工商银行</t>
  </si>
  <si>
    <t>601336.SH</t>
  </si>
  <si>
    <t>新华保险</t>
  </si>
  <si>
    <t>001979.SZ</t>
  </si>
  <si>
    <t>招商蛇口</t>
  </si>
  <si>
    <t>000725.SZ</t>
  </si>
  <si>
    <t>京东方A</t>
  </si>
  <si>
    <t>600837.SH</t>
  </si>
  <si>
    <t>海通证券</t>
  </si>
  <si>
    <t>601009.SH</t>
  </si>
  <si>
    <t>南京银行</t>
  </si>
  <si>
    <t>601166.SH</t>
  </si>
  <si>
    <t>兴业银行</t>
  </si>
  <si>
    <t>601766.SH</t>
  </si>
  <si>
    <t>中国中车</t>
  </si>
  <si>
    <t>600795.SH</t>
  </si>
  <si>
    <t>国电电力</t>
  </si>
  <si>
    <t>002594.SZ</t>
  </si>
  <si>
    <t>比亚迪</t>
  </si>
  <si>
    <t>600030.SH</t>
  </si>
  <si>
    <t>中信证券</t>
  </si>
  <si>
    <t>000538.SZ</t>
  </si>
  <si>
    <t>云南白药</t>
  </si>
  <si>
    <t>000002.SZ</t>
  </si>
  <si>
    <t>万科A</t>
  </si>
  <si>
    <t>601601.SH</t>
  </si>
  <si>
    <t>中国太保</t>
  </si>
  <si>
    <t>601628.SH</t>
  </si>
  <si>
    <t>中国人寿</t>
  </si>
  <si>
    <t>600048.SH</t>
  </si>
  <si>
    <t>保利地产</t>
  </si>
  <si>
    <t>600018.SH</t>
  </si>
  <si>
    <t>上港集团</t>
  </si>
  <si>
    <t>600015.SH</t>
  </si>
  <si>
    <t>华夏银行</t>
  </si>
  <si>
    <t>601211.SH</t>
  </si>
  <si>
    <t>国泰君安</t>
  </si>
  <si>
    <t>002736.SZ</t>
  </si>
  <si>
    <t>国信证券</t>
  </si>
  <si>
    <t>601989.SH</t>
  </si>
  <si>
    <t>中国重工</t>
  </si>
  <si>
    <t>601390.SH</t>
  </si>
  <si>
    <t>中国中铁</t>
  </si>
  <si>
    <t>000001.SZ</t>
  </si>
  <si>
    <t>平安银行</t>
  </si>
  <si>
    <t>600016.SH</t>
  </si>
  <si>
    <t>民生银行</t>
  </si>
  <si>
    <t>601169.SH</t>
  </si>
  <si>
    <t>北京银行</t>
  </si>
  <si>
    <t>600606.SH</t>
  </si>
  <si>
    <t>绿地控股</t>
  </si>
  <si>
    <t>002142.SZ</t>
  </si>
  <si>
    <t>宁波银行</t>
  </si>
  <si>
    <t>002797.SZ</t>
  </si>
  <si>
    <t>第一创业</t>
  </si>
  <si>
    <t>000776.SZ</t>
  </si>
  <si>
    <t>广发证券</t>
  </si>
  <si>
    <t>601229.SH</t>
  </si>
  <si>
    <t>上海银行</t>
  </si>
  <si>
    <t>601669.SH</t>
  </si>
  <si>
    <t>中国电建</t>
  </si>
  <si>
    <t>600900.SH</t>
  </si>
  <si>
    <t>长江电力</t>
  </si>
  <si>
    <t>601988.SH</t>
  </si>
  <si>
    <t>中国银行</t>
  </si>
  <si>
    <t>601818.SH</t>
  </si>
  <si>
    <t>光大银行</t>
  </si>
  <si>
    <t>600999.SH</t>
  </si>
  <si>
    <t>招商证券</t>
  </si>
  <si>
    <t>600050.SH</t>
  </si>
  <si>
    <t>中国联通</t>
  </si>
  <si>
    <t>601018.SH</t>
  </si>
  <si>
    <t>宁波港</t>
  </si>
  <si>
    <t>600061.SH</t>
  </si>
  <si>
    <t>国投资本</t>
  </si>
  <si>
    <t>601328.SH</t>
  </si>
  <si>
    <t>交通银行</t>
  </si>
  <si>
    <t>601788.SH</t>
  </si>
  <si>
    <t>光大证券</t>
  </si>
  <si>
    <t>601800.SH</t>
  </si>
  <si>
    <t>中国交建</t>
  </si>
  <si>
    <t>601985.SH</t>
  </si>
  <si>
    <t>中国核电</t>
  </si>
  <si>
    <t>300059.SZ</t>
  </si>
  <si>
    <t>东方财富</t>
  </si>
  <si>
    <t>600919.SH</t>
  </si>
  <si>
    <t>江苏银行</t>
  </si>
  <si>
    <t>000069.SZ</t>
  </si>
  <si>
    <t>华侨城A</t>
  </si>
  <si>
    <t>600663.SH</t>
  </si>
  <si>
    <t>陆家嘴</t>
  </si>
  <si>
    <t>601633.SH</t>
  </si>
  <si>
    <t>长城汽车</t>
  </si>
  <si>
    <t>600010.SH</t>
  </si>
  <si>
    <t>包钢股份</t>
  </si>
  <si>
    <t>000625.SZ</t>
  </si>
  <si>
    <t>长安汽车</t>
  </si>
  <si>
    <t>000063.SZ</t>
  </si>
  <si>
    <t>中兴通讯</t>
  </si>
  <si>
    <t>002739.SZ</t>
  </si>
  <si>
    <t>万达电影</t>
  </si>
  <si>
    <t>002024.SZ</t>
  </si>
  <si>
    <t>苏宁易购</t>
  </si>
  <si>
    <t>600309.SH</t>
  </si>
  <si>
    <t>万华化学</t>
  </si>
  <si>
    <t>601288.SH</t>
  </si>
  <si>
    <t>农业银行</t>
  </si>
  <si>
    <t>000166.SZ</t>
  </si>
  <si>
    <t>申万宏源</t>
  </si>
  <si>
    <t>601186.SH</t>
  </si>
  <si>
    <t>中国铁建</t>
  </si>
  <si>
    <t>002252.SZ</t>
  </si>
  <si>
    <t>上海莱士</t>
  </si>
  <si>
    <t>601901.SH</t>
  </si>
  <si>
    <t>方正证券</t>
  </si>
  <si>
    <t>601727.SH</t>
  </si>
  <si>
    <t>上海电气</t>
  </si>
  <si>
    <t>601881.SH</t>
  </si>
  <si>
    <t>中国银河</t>
  </si>
  <si>
    <t>600958.SH</t>
  </si>
  <si>
    <t>东方证券</t>
  </si>
  <si>
    <t>601998.SH</t>
  </si>
  <si>
    <t>中信银行</t>
  </si>
  <si>
    <t>601688.SH</t>
  </si>
  <si>
    <t>华泰证券</t>
  </si>
  <si>
    <t>600637.SH</t>
  </si>
  <si>
    <t>东方明珠</t>
  </si>
  <si>
    <t>600023.SH</t>
  </si>
  <si>
    <t>浙能电力</t>
  </si>
  <si>
    <t>600011.SH</t>
  </si>
  <si>
    <t>华能国际</t>
  </si>
  <si>
    <t>600518.SH</t>
  </si>
  <si>
    <t>康美药业</t>
  </si>
  <si>
    <t>600115.SH</t>
  </si>
  <si>
    <t>东方航空</t>
  </si>
  <si>
    <t>601111.SH</t>
  </si>
  <si>
    <t>中国国航</t>
  </si>
  <si>
    <t>600703.SH</t>
  </si>
  <si>
    <t>三安光电</t>
  </si>
  <si>
    <t>002558.SZ</t>
  </si>
  <si>
    <t>巨人网络</t>
  </si>
  <si>
    <t>(归属母公司股东的权益-其他权益工具)/报告期末总股本</t>
    <phoneticPr fontId="19" type="noConversion"/>
  </si>
  <si>
    <t>bps1</t>
    <phoneticPr fontId="19" type="noConversion"/>
  </si>
  <si>
    <t>bps2</t>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</si>
  <si>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</si>
  <si>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</si>
  <si>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t>每股净资产用最新股本摊薄</t>
    <phoneticPr fontId="19" type="noConversion"/>
  </si>
  <si>
    <t>每股净资产用报告期股本摊薄</t>
    <phoneticPr fontId="19" type="noConversion"/>
  </si>
  <si>
    <t>序号</t>
    <phoneticPr fontId="24" type="noConversion"/>
  </si>
  <si>
    <t>子序号</t>
    <phoneticPr fontId="24" type="noConversion"/>
  </si>
  <si>
    <t>因子类别</t>
    <phoneticPr fontId="24" type="noConversion"/>
  </si>
  <si>
    <t>文件</t>
    <phoneticPr fontId="24" type="noConversion"/>
  </si>
  <si>
    <t>15_bps.xlsx</t>
    <phoneticPr fontId="19" type="noConversion"/>
  </si>
  <si>
    <t>bps3</t>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</si>
  <si>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</si>
  <si>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</si>
  <si>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t xml:space="preserve"> 最新一期财务报告披露后，如果上市公司发生了重大资产变动事项(如资产重组、增发)，重组完成时上市公司会披露重组(或增发)后股东权益。本指标就是基于这个最新公告的股东权益和最新总股本计算的每股净资产。</t>
  </si>
  <si>
    <t>eps1</t>
    <phoneticPr fontId="19" type="noConversion"/>
  </si>
  <si>
    <t>eps2</t>
    <phoneticPr fontId="19" type="noConversion"/>
  </si>
  <si>
    <t>45_eps.xlsx</t>
    <phoneticPr fontId="19" type="noConversion"/>
  </si>
  <si>
    <t>7_size.xlsx</t>
  </si>
  <si>
    <t>done</t>
    <phoneticPr fontId="19" type="noConversion"/>
  </si>
  <si>
    <t>done</t>
    <phoneticPr fontId="19" type="noConversion"/>
  </si>
  <si>
    <t>报告期</t>
    <phoneticPr fontId="29" type="noConversion"/>
  </si>
  <si>
    <t>分析日</t>
    <phoneticPr fontId="29" type="noConversion"/>
  </si>
  <si>
    <t>50_fcffps.xlsx</t>
    <phoneticPr fontId="19" type="noConversion"/>
  </si>
  <si>
    <t>实际就是毛利率TTM,金融不适用</t>
    <phoneticPr fontId="19" type="noConversion"/>
  </si>
  <si>
    <t>fcffps1</t>
    <phoneticPr fontId="19" type="noConversion"/>
  </si>
  <si>
    <t>fcffps2</t>
    <phoneticPr fontId="19" type="noConversion"/>
  </si>
  <si>
    <t>每股企业自由现金流_报告期股本摊薄</t>
    <phoneticPr fontId="19" type="noConversion"/>
  </si>
  <si>
    <t>每股企业自由现金流_最新股本摊薄</t>
    <phoneticPr fontId="19" type="noConversion"/>
  </si>
  <si>
    <t>金融不适用</t>
    <phoneticPr fontId="19" type="noConversion"/>
  </si>
  <si>
    <t>54_gross.xlsx</t>
    <phoneticPr fontId="19" type="noConversion"/>
  </si>
  <si>
    <t>和54一致</t>
    <phoneticPr fontId="19" type="noConversion"/>
  </si>
  <si>
    <t>只有金融适用</t>
    <phoneticPr fontId="19" type="noConversion"/>
  </si>
  <si>
    <t>息税前利润，总资产</t>
    <phoneticPr fontId="19" type="noConversion"/>
  </si>
  <si>
    <t>79_mom3_dps_FY1.xlsx</t>
  </si>
  <si>
    <t>80_mom3_eps_FY1.xlsx</t>
  </si>
  <si>
    <t>81_mom3_np_FY1.xlsx</t>
  </si>
  <si>
    <t>82_mom3_rating.xlsx</t>
  </si>
  <si>
    <t>83_mom3_rev_FY1.xlsx</t>
  </si>
  <si>
    <t>84_mom3_roe_FY1.xlsx</t>
    <phoneticPr fontId="19" type="noConversion"/>
  </si>
  <si>
    <t>54_gross.xlsx</t>
    <phoneticPr fontId="19" type="noConversion"/>
  </si>
  <si>
    <t>134_roa.xlsx</t>
    <phoneticPr fontId="19" type="noConversion"/>
  </si>
  <si>
    <t>135_roe.xlsx</t>
    <phoneticPr fontId="19" type="noConversion"/>
  </si>
  <si>
    <t>137_roic.xlsx</t>
    <phoneticPr fontId="19" type="noConversion"/>
  </si>
  <si>
    <t>rps1</t>
    <phoneticPr fontId="19" type="noConversion"/>
  </si>
  <si>
    <t>rps2</t>
    <phoneticPr fontId="19" type="noConversion"/>
  </si>
  <si>
    <t>营业收入_TTM/总股本(用最新股本摊薄）</t>
    <phoneticPr fontId="19" type="noConversion"/>
  </si>
  <si>
    <t>138_rps.xlsx</t>
    <phoneticPr fontId="19" type="noConversion"/>
  </si>
  <si>
    <t>141_sales_profit.xlsx</t>
    <phoneticPr fontId="19" type="noConversion"/>
  </si>
  <si>
    <t>109_np_FY1_ttm.xlsx</t>
  </si>
  <si>
    <t>1.如果没有预测值则NaN,2.分别用wind和朝阳永续算</t>
    <phoneticPr fontId="19" type="noConversion"/>
  </si>
  <si>
    <t>1.如果没有预测值则NaN,3.分别用wind和朝阳永续算</t>
  </si>
  <si>
    <t>1.如果没有预测值则NaN,4.分别用wind和朝阳永续算</t>
  </si>
  <si>
    <t>1.如果没有预测值则NaN,5.分别用wind和朝阳永续算</t>
  </si>
  <si>
    <t>1.如果没有预测值则NaN,6.分别用wind和朝阳永续算</t>
  </si>
  <si>
    <t>1.如果没有预测值则NaN,7.分别用wind和朝阳永续算</t>
  </si>
  <si>
    <t>1.如果没有预测值则NaN,8.分别用wind和朝阳永续算</t>
  </si>
  <si>
    <t>1.如果没有预测值则NaN,9.分别用wind和朝阳永续算</t>
  </si>
  <si>
    <t>1.如果没有预测值则NaN,10.分别用wind和朝阳永续算</t>
  </si>
  <si>
    <t>1.如果没有预测值则NaN,11.分别用wind和朝阳永续算</t>
  </si>
  <si>
    <t>1.如果没有预测值则NaN,12.分别用wind和朝阳永续算</t>
  </si>
  <si>
    <t>1.如果没有预测值则NaN,13.分别用wind和朝阳永续算</t>
  </si>
  <si>
    <t>1.如果没有预测值则NaN,14.分别用wind和朝阳永续算</t>
  </si>
  <si>
    <t>1.如果没有预测值则NaN,15.分别用wind和朝阳永续算</t>
  </si>
  <si>
    <t>1.如果没有预测值则NaN,16.分别用wind和朝阳永续算</t>
  </si>
  <si>
    <t>1.如果没有预测值则NaN,17.分别用wind和朝阳永续算</t>
  </si>
  <si>
    <t>1.如果没有预测值则NaN,18.分别用wind和朝阳永续算</t>
  </si>
  <si>
    <t>1.如果没有预测值则NaN,19.分别用wind和朝阳永续算</t>
  </si>
  <si>
    <t>1.如果没有预测值则NaN,20.分别用wind和朝阳永续算</t>
  </si>
  <si>
    <t>1.如果没有预测值则NaN,21.分别用wind和朝阳永续算</t>
  </si>
  <si>
    <t>1.如果没有预测值则NaN,22.分别用wind和朝阳永续算</t>
  </si>
  <si>
    <t>1.如果没有预测值则NaN,23.分别用wind和朝阳永续算</t>
  </si>
  <si>
    <t>1.如果没有预测值则NaN,24.分别用wind和朝阳永续算</t>
  </si>
  <si>
    <t>备注</t>
    <phoneticPr fontId="24" type="noConversion"/>
  </si>
  <si>
    <t>40_ep.xlsx</t>
    <phoneticPr fontId="19" type="noConversion"/>
  </si>
  <si>
    <t>149_targetReturn.xlsx</t>
    <phoneticPr fontId="19" type="noConversion"/>
  </si>
  <si>
    <t>110_g.xlsx</t>
    <phoneticPr fontId="19" type="noConversion"/>
  </si>
  <si>
    <t>121_or_growth_FY1.xlsx</t>
  </si>
  <si>
    <t>amt.xlsx</t>
    <phoneticPr fontId="19" type="noConversion"/>
  </si>
  <si>
    <t>iv.xlsx</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</si>
  <si>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</si>
  <si>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phoneticPr fontId="19" type="noConversion"/>
  </si>
  <si>
    <t>52_固定资产to股东权益.xlsx</t>
  </si>
  <si>
    <t>59_存货周转率.xlsx</t>
  </si>
  <si>
    <t>68_长期负债比率.xlsx</t>
  </si>
  <si>
    <t>100_现金to总资产.xlsx</t>
  </si>
  <si>
    <t>105_净运营资本to总资产.xlsx</t>
  </si>
  <si>
    <t>115_主营业务比率.xlsx</t>
  </si>
  <si>
    <t>125_速动比率.xlsx</t>
  </si>
  <si>
    <t>eps3</t>
    <phoneticPr fontId="19" type="noConversion"/>
  </si>
  <si>
    <t>盈利因子</t>
    <phoneticPr fontId="19" type="noConversion"/>
  </si>
  <si>
    <t>扣非归属母公司净利润_TTM/总股本</t>
    <phoneticPr fontId="19" type="noConversion"/>
  </si>
  <si>
    <t>eps4</t>
    <phoneticPr fontId="19" type="noConversion"/>
  </si>
  <si>
    <t>每股收益_TTM/最新总股本</t>
    <phoneticPr fontId="19" type="noConversion"/>
  </si>
  <si>
    <t>fcffps3</t>
    <phoneticPr fontId="19" type="noConversion"/>
  </si>
  <si>
    <t>fcffps4</t>
    <phoneticPr fontId="19" type="noConversion"/>
  </si>
  <si>
    <t>每股企业自由现金流_ttm_报告期期股本摊薄</t>
    <phoneticPr fontId="19" type="noConversion"/>
  </si>
  <si>
    <t>每股企业自由现金流_ttm_最新股本摊薄</t>
    <phoneticPr fontId="19" type="noConversion"/>
  </si>
  <si>
    <t>扣非归属母公司净利润/报告期总股本</t>
    <phoneticPr fontId="19" type="noConversion"/>
  </si>
  <si>
    <t>每股收益_最新股本摊薄</t>
    <phoneticPr fontId="19" type="noConversion"/>
  </si>
  <si>
    <t>grossProfit_assets</t>
    <phoneticPr fontId="19" type="noConversion"/>
  </si>
  <si>
    <t>grossProfitBank</t>
    <phoneticPr fontId="19" type="noConversion"/>
  </si>
  <si>
    <t>op_or_ttm</t>
    <phoneticPr fontId="19" type="noConversion"/>
  </si>
  <si>
    <t>营业利润_TTM/营业总收入_TTM</t>
    <phoneticPr fontId="19" type="noConversion"/>
  </si>
  <si>
    <t>营业利润_TTM，营业总收入_TTM</t>
    <phoneticPr fontId="19" type="noConversion"/>
  </si>
  <si>
    <t>operRev2SalesExp</t>
    <phoneticPr fontId="19" type="noConversion"/>
  </si>
  <si>
    <t>operRev_assets</t>
    <phoneticPr fontId="19" type="noConversion"/>
  </si>
  <si>
    <t>roa1</t>
    <phoneticPr fontId="19" type="noConversion"/>
  </si>
  <si>
    <t>roa2</t>
    <phoneticPr fontId="19" type="noConversion"/>
  </si>
  <si>
    <t>息税前利润_TTM/期末总资产</t>
    <phoneticPr fontId="19" type="noConversion"/>
  </si>
  <si>
    <t>息税前利润/平均总资产（报告期）</t>
    <phoneticPr fontId="19" type="noConversion"/>
  </si>
  <si>
    <t>净资产收益率(报告期)</t>
    <phoneticPr fontId="19" type="noConversion"/>
  </si>
  <si>
    <t>归属母公司净利润_TTM/期末归属母公司股东权益(报告期)</t>
    <phoneticPr fontId="19" type="noConversion"/>
  </si>
  <si>
    <t>roic_ttm</t>
    <phoneticPr fontId="19" type="noConversion"/>
  </si>
  <si>
    <t>roic</t>
    <phoneticPr fontId="19" type="noConversion"/>
  </si>
  <si>
    <t>归属母公司净利润_TTM/报告期投入资本</t>
    <phoneticPr fontId="19" type="noConversion"/>
  </si>
  <si>
    <t>归属母公司净利润/平均投入资本</t>
    <phoneticPr fontId="19" type="noConversion"/>
  </si>
  <si>
    <t>归属母公司净利润，投入资本</t>
    <phoneticPr fontId="19" type="noConversion"/>
  </si>
  <si>
    <t>净利润_TTM/营业总收入_TTM(报告期）</t>
    <phoneticPr fontId="19" type="noConversion"/>
  </si>
  <si>
    <t>净利润_TTM，营业总收入_TTM</t>
    <phoneticPr fontId="19" type="noConversion"/>
  </si>
  <si>
    <t>不良贷款比例</t>
    <phoneticPr fontId="19" type="noConversion"/>
  </si>
  <si>
    <t>核心一级资本充足率</t>
    <phoneticPr fontId="19" type="noConversion"/>
  </si>
  <si>
    <t>贷款净值（贷款总额），总资产</t>
    <phoneticPr fontId="19" type="noConversion"/>
  </si>
  <si>
    <t>贷款净值（贷款总额）/总资产</t>
    <phoneticPr fontId="19" type="noConversion"/>
  </si>
  <si>
    <t>capAdequacyRatio_CT1</t>
    <phoneticPr fontId="19" type="noConversion"/>
  </si>
  <si>
    <t>laon_assets</t>
    <phoneticPr fontId="19" type="noConversion"/>
  </si>
  <si>
    <t>loandebt_ratio</t>
    <phoneticPr fontId="19" type="noConversion"/>
  </si>
  <si>
    <t>net_interest</t>
    <phoneticPr fontId="19" type="noConversion"/>
  </si>
  <si>
    <t>netl1_assets</t>
    <phoneticPr fontId="19" type="noConversion"/>
  </si>
  <si>
    <t>nonintere_assets</t>
    <phoneticPr fontId="19" type="noConversion"/>
  </si>
  <si>
    <t>noninterest_ratio</t>
    <phoneticPr fontId="19" type="noConversion"/>
  </si>
  <si>
    <t>存贷比</t>
    <phoneticPr fontId="19" type="noConversion"/>
  </si>
  <si>
    <t>净息差</t>
    <phoneticPr fontId="19" type="noConversion"/>
  </si>
  <si>
    <t>一级资本净额/总资产</t>
    <phoneticPr fontId="19" type="noConversion"/>
  </si>
  <si>
    <t>盈利资产/非盈利资产</t>
    <phoneticPr fontId="19" type="noConversion"/>
  </si>
  <si>
    <t>非利息收入/总利息收入</t>
    <phoneticPr fontId="19" type="noConversion"/>
  </si>
  <si>
    <t>mom3_dps_FY1</t>
    <phoneticPr fontId="19" type="noConversion"/>
  </si>
  <si>
    <t>mom3_rev_FY1</t>
    <phoneticPr fontId="19" type="noConversion"/>
  </si>
  <si>
    <t>mom3_np_FY1</t>
    <phoneticPr fontId="19" type="noConversion"/>
  </si>
  <si>
    <t>mom3_rating</t>
    <phoneticPr fontId="19" type="noConversion"/>
  </si>
  <si>
    <t>(当前分析师综合评级-3个月前分析师综合评级)/3个月前分析师综合评级绝对值</t>
    <phoneticPr fontId="19" type="noConversion"/>
  </si>
  <si>
    <t>mom3_roe_FY1</t>
    <phoneticPr fontId="19" type="noConversion"/>
  </si>
  <si>
    <t>过去1个月日均成交额</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</si>
  <si>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phoneticPr fontId="19" type="noConversion"/>
  </si>
  <si>
    <t>(当前DPS_FY1-1个月前DPS_FY1)/1个月前DPS_FY1绝对值</t>
    <phoneticPr fontId="19" type="noConversion"/>
  </si>
  <si>
    <t>(当前EPS_FY1-1个月前EPS_FY1)/1个月前EPS_FY1绝对值</t>
    <phoneticPr fontId="19" type="noConversion"/>
  </si>
  <si>
    <t>(当前净利润_FY1-1个月前净利润_FY1)/1个月前净利润_FY1绝对值</t>
    <phoneticPr fontId="19" type="noConversion"/>
  </si>
  <si>
    <t>mom_np_FY1</t>
    <phoneticPr fontId="19" type="noConversion"/>
  </si>
  <si>
    <t>mom_dps_FY1</t>
    <phoneticPr fontId="19" type="noConversion"/>
  </si>
  <si>
    <t>mom_eps_FY1</t>
    <phoneticPr fontId="19" type="noConversion"/>
  </si>
  <si>
    <t>mom_rating</t>
    <phoneticPr fontId="19" type="noConversion"/>
  </si>
  <si>
    <t>mom_rev_FY1</t>
    <phoneticPr fontId="19" type="noConversion"/>
  </si>
  <si>
    <t>mom_roe_FY1</t>
    <phoneticPr fontId="19" type="noConversion"/>
  </si>
  <si>
    <t>np_FY1_ttm</t>
    <phoneticPr fontId="19" type="noConversion"/>
  </si>
  <si>
    <t>west_avgroe_FY1</t>
    <phoneticPr fontId="19" type="noConversion"/>
  </si>
  <si>
    <t>一致预测ROE_最近年度</t>
    <phoneticPr fontId="19" type="noConversion"/>
  </si>
  <si>
    <t>一致预测EPS_最近12个月</t>
    <phoneticPr fontId="19" type="noConversion"/>
  </si>
  <si>
    <t>west_eps_FTM</t>
    <phoneticPr fontId="19" type="noConversion"/>
  </si>
  <si>
    <t>归属母公司净利润_未来12个月预测值/总市值</t>
    <phoneticPr fontId="19" type="noConversion"/>
  </si>
  <si>
    <t>ep_FTM</t>
    <phoneticPr fontId="19" type="noConversion"/>
  </si>
  <si>
    <t>归属母公司净利润_未来1年的预测值/总市值</t>
    <phoneticPr fontId="19" type="noConversion"/>
  </si>
  <si>
    <t>ep_FY1</t>
    <phoneticPr fontId="19" type="noConversion"/>
  </si>
  <si>
    <t>归属母公司净利润_未来2年的预测值/总市值</t>
    <phoneticPr fontId="19" type="noConversion"/>
  </si>
  <si>
    <t>ep_FY2</t>
    <phoneticPr fontId="19" type="noConversion"/>
  </si>
  <si>
    <t>归属母公司净利润_未来3年的预测值/总市值</t>
    <phoneticPr fontId="19" type="noConversion"/>
  </si>
  <si>
    <t>ep_FY3</t>
    <phoneticPr fontId="19" type="noConversion"/>
  </si>
  <si>
    <t>一致预期目标价格/收盘价-1</t>
    <phoneticPr fontId="19" type="noConversion"/>
  </si>
  <si>
    <t>targetReturn</t>
    <phoneticPr fontId="19" type="noConversion"/>
  </si>
  <si>
    <t>(一致预测净利润FY1-净利润_TTM)/净利润_TTM绝对值</t>
    <phoneticPr fontId="19" type="noConversion"/>
  </si>
  <si>
    <t>np_growth_FY1</t>
    <phoneticPr fontId="19" type="noConversion"/>
  </si>
  <si>
    <t>(一致预测净利润FY3-净利润_TTM)/净利润_TTM绝对值</t>
    <phoneticPr fontId="19" type="noConversion"/>
  </si>
  <si>
    <t>(一致预测营业收入FY1-营业收入_TTM)/营业收入_TTM绝对值</t>
    <phoneticPr fontId="19" type="noConversion"/>
  </si>
  <si>
    <t>np_growth_FY3</t>
    <phoneticPr fontId="19" type="noConversion"/>
  </si>
  <si>
    <t>or_growth_FY1</t>
    <phoneticPr fontId="19" type="noConversion"/>
  </si>
  <si>
    <t>Mean_Ret_Amt</t>
    <phoneticPr fontId="19" type="noConversion"/>
  </si>
  <si>
    <t>SL_Volume_1M</t>
    <phoneticPr fontId="19" type="noConversion"/>
  </si>
  <si>
    <t>Turn_Mean_3M</t>
    <phoneticPr fontId="19" type="noConversion"/>
  </si>
  <si>
    <t>Turn_Mean_6M</t>
    <phoneticPr fontId="19" type="noConversion"/>
  </si>
  <si>
    <t>Turn_1M_3M</t>
    <phoneticPr fontId="19" type="noConversion"/>
  </si>
  <si>
    <t>volume_m</t>
    <phoneticPr fontId="19" type="noConversion"/>
  </si>
  <si>
    <t>Turn_Mean_1M</t>
    <phoneticPr fontId="19" type="noConversion"/>
  </si>
  <si>
    <t>复权收盘价，市场指数收盘价</t>
    <phoneticPr fontId="19" type="noConversion"/>
  </si>
  <si>
    <t>others.m</t>
    <phoneticPr fontId="19" type="noConversion"/>
  </si>
  <si>
    <t>employee.m</t>
    <phoneticPr fontId="19" type="noConversion"/>
  </si>
  <si>
    <t>priceDelay.m</t>
    <phoneticPr fontId="19" type="noConversion"/>
  </si>
  <si>
    <t>employeeGrowth</t>
    <phoneticPr fontId="19" type="noConversion"/>
  </si>
  <si>
    <t>employeeGrowth_indus</t>
    <phoneticPr fontId="19" type="noConversion"/>
  </si>
  <si>
    <t>priceDelay</t>
    <phoneticPr fontId="19" type="noConversion"/>
  </si>
  <si>
    <t>复权收盘价</t>
    <phoneticPr fontId="19" type="noConversion"/>
  </si>
  <si>
    <t>复权收盘价</t>
    <phoneticPr fontId="19" type="noConversion"/>
  </si>
  <si>
    <t>如果过去5日全部停盘，NAN, 如果过去60日停盘超过20%,NAN</t>
  </si>
  <si>
    <t>如果过去1个月停盘超过20% NAN</t>
  </si>
  <si>
    <t>如果过去3个月停盘超过20% NAN</t>
  </si>
  <si>
    <t>如果过去6个月停盘超过20% NAN</t>
  </si>
  <si>
    <t>如果过去20日停盘超过20% NAN</t>
  </si>
  <si>
    <t>复权收盘价，换手率</t>
    <phoneticPr fontId="19" type="noConversion"/>
  </si>
  <si>
    <t>如果过去一个月停盘超过20% NAN</t>
  </si>
  <si>
    <r>
      <t>复权收盘价，</t>
    </r>
    <r>
      <rPr>
        <sz val="10"/>
        <color rgb="FFFF0000"/>
        <rFont val="微软雅黑"/>
        <family val="2"/>
        <charset val="134"/>
      </rPr>
      <t>市场指数收盘价</t>
    </r>
    <phoneticPr fontId="19" type="noConversion"/>
  </si>
  <si>
    <t>dist_high.m</t>
    <phoneticPr fontId="19" type="noConversion"/>
  </si>
  <si>
    <t>iv_capm12</t>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</si>
  <si>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股票收益率对市场收益率回归得到回归模型，根据回归模型计算当前时间点的残差的波动率</t>
    </r>
    <phoneticPr fontId="19" type="noConversion"/>
  </si>
  <si>
    <t>iv_capm3</t>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</si>
  <si>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</si>
  <si>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</si>
  <si>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</si>
  <si>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股票收益率对Fama三因子回归，根据回归模型计算当前时间点的残差的波动率</t>
    </r>
    <phoneticPr fontId="19" type="noConversion"/>
  </si>
  <si>
    <t>复权收盘价，市场指数收盘价，高/低市净率指数收盘价，大/小盘指数收盘价</t>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</si>
  <si>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</si>
  <si>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股票收益率对Fama三因子回归，回归模型的R^2</t>
    </r>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</si>
  <si>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股票收益率对Fama三因子回归，回归模型的R^2</t>
    </r>
    <phoneticPr fontId="19" type="noConversion"/>
  </si>
  <si>
    <t>同期停盘超过20%NAN</t>
  </si>
  <si>
    <t>复权收盘价</t>
    <phoneticPr fontId="19" type="noConversion"/>
  </si>
  <si>
    <t>amt.xlsx</t>
    <phoneticPr fontId="19" type="noConversion"/>
  </si>
  <si>
    <t>1个月动量-行业指数1个月动量</t>
    <phoneticPr fontId="19" type="noConversion"/>
  </si>
  <si>
    <t>复权收盘价，行业指数收盘价</t>
    <phoneticPr fontId="19" type="noConversion"/>
  </si>
  <si>
    <t>Clo_5D_60D</t>
    <phoneticPr fontId="19" type="noConversion"/>
  </si>
  <si>
    <t>如果过去26日停盘超过20% NAN</t>
    <phoneticPr fontId="19" type="noConversion"/>
  </si>
  <si>
    <t>disposition.m</t>
  </si>
  <si>
    <t>Parkinson's High Low volatility-1M</t>
    <phoneticPr fontId="19" type="noConversion"/>
  </si>
  <si>
    <t>HLC.m</t>
    <phoneticPr fontId="19" type="noConversion"/>
  </si>
  <si>
    <t>HL3</t>
    <phoneticPr fontId="19" type="noConversion"/>
  </si>
  <si>
    <t>Parkinson's High Low volatility-3M</t>
    <phoneticPr fontId="19" type="noConversion"/>
  </si>
  <si>
    <t>HL12</t>
    <phoneticPr fontId="19" type="noConversion"/>
  </si>
  <si>
    <t>Parkinson's High Low volatility-12M</t>
    <phoneticPr fontId="19" type="noConversion"/>
  </si>
  <si>
    <t>HLC1</t>
    <phoneticPr fontId="19" type="noConversion"/>
  </si>
  <si>
    <t>Garman amd Klass's high-low-close vol-1M</t>
    <phoneticPr fontId="19" type="noConversion"/>
  </si>
  <si>
    <t>最高价，最低价, 收盘价</t>
    <phoneticPr fontId="19" type="noConversion"/>
  </si>
  <si>
    <t>HLC3</t>
    <phoneticPr fontId="19" type="noConversion"/>
  </si>
  <si>
    <t>Garman amd Klass's high-low-close vol-3M</t>
    <phoneticPr fontId="19" type="noConversion"/>
  </si>
  <si>
    <t>HLC12</t>
    <phoneticPr fontId="19" type="noConversion"/>
  </si>
  <si>
    <t>Garman amd Klass's high-low-close vol-12M</t>
    <phoneticPr fontId="19" type="noConversion"/>
  </si>
  <si>
    <t>mom_1m_indus.m</t>
    <phoneticPr fontId="19" type="noConversion"/>
  </si>
  <si>
    <t>上下波动因子</t>
    <phoneticPr fontId="24" type="noConversion"/>
  </si>
  <si>
    <t>Ret_HL_60d.m</t>
    <phoneticPr fontId="19" type="noConversion"/>
  </si>
  <si>
    <t>amt.xlsx</t>
    <phoneticPr fontId="19" type="noConversion"/>
  </si>
  <si>
    <t>复权收盘价</t>
    <phoneticPr fontId="19" type="noConversion"/>
  </si>
  <si>
    <t>复权收盘价</t>
    <phoneticPr fontId="19" type="noConversion"/>
  </si>
  <si>
    <t>amt.xlsx</t>
    <phoneticPr fontId="19" type="noConversion"/>
  </si>
  <si>
    <t>收盘价</t>
    <phoneticPr fontId="19" type="noConversion"/>
  </si>
  <si>
    <t>这里应该说的是Pakson's vol 我找一找文献</t>
    <phoneticPr fontId="19" type="noConversion"/>
  </si>
  <si>
    <r>
      <t>前20日的日均</t>
    </r>
    <r>
      <rPr>
        <strike/>
        <sz val="10"/>
        <color theme="1"/>
        <rFont val="微软雅黑"/>
        <family val="2"/>
        <charset val="134"/>
      </rPr>
      <t>成交量</t>
    </r>
    <r>
      <rPr>
        <sz val="10"/>
        <color theme="1"/>
        <rFont val="微软雅黑"/>
        <family val="2"/>
        <charset val="134"/>
      </rPr>
      <t>-前250日的日均</t>
    </r>
    <r>
      <rPr>
        <strike/>
        <sz val="10"/>
        <color theme="1"/>
        <rFont val="微软雅黑"/>
        <family val="2"/>
        <charset val="134"/>
      </rPr>
      <t>成交量（改为换手率）</t>
    </r>
    <phoneticPr fontId="19" type="noConversion"/>
  </si>
  <si>
    <r>
      <t>成交量</t>
    </r>
    <r>
      <rPr>
        <sz val="10"/>
        <color theme="1"/>
        <rFont val="微软雅黑"/>
        <family val="2"/>
        <charset val="134"/>
      </rPr>
      <t>（改为换手率）</t>
    </r>
    <phoneticPr fontId="19" type="noConversion"/>
  </si>
  <si>
    <t>1个月成交量标准差（改为换手率，下同）</t>
    <phoneticPr fontId="19" type="noConversion"/>
  </si>
  <si>
    <t>成交量（改为换手率）</t>
    <phoneticPr fontId="19" type="noConversion"/>
  </si>
  <si>
    <t>3个月成交量标准差（改为换手率）</t>
    <phoneticPr fontId="19" type="noConversion"/>
  </si>
  <si>
    <t>6个月成交量标准差（改为换手率）</t>
    <phoneticPr fontId="19" type="noConversion"/>
  </si>
  <si>
    <t>7_size.xlsx</t>
    <phoneticPr fontId="19" type="noConversion"/>
  </si>
  <si>
    <t>总市值，中信一级行业分类</t>
    <phoneticPr fontId="19" type="noConversion"/>
  </si>
  <si>
    <t>mkt_cap_ard_indus.m</t>
    <phoneticPr fontId="19" type="noConversion"/>
  </si>
  <si>
    <t>(当期单季度EPS-去年同期单季度EPS)/去年同期单季度EPS绝对单季度归属母公司净利其中，i表示时间，j表示股票值，其中，单季度EPS=单季度归属母公司净利润/总市值</t>
    <phoneticPr fontId="24" type="noConversion"/>
  </si>
  <si>
    <t>单季度归属母公司净利润，总市值</t>
    <phoneticPr fontId="24" type="noConversion"/>
  </si>
  <si>
    <t>accural.xlsx</t>
    <phoneticPr fontId="19" type="noConversion"/>
  </si>
  <si>
    <t>管理费用_TTM/营业总收入_TTM</t>
    <phoneticPr fontId="19" type="noConversion"/>
  </si>
  <si>
    <t>管理费用_TTM，营业总收入_TTM</t>
    <phoneticPr fontId="19" type="noConversion"/>
  </si>
  <si>
    <t>e.xlsx</t>
    <phoneticPr fontId="19" type="noConversion"/>
  </si>
  <si>
    <t>operCostRatio_nonBank</t>
    <phoneticPr fontId="19" type="noConversion"/>
  </si>
  <si>
    <t>operExpRatio</t>
    <phoneticPr fontId="19" type="noConversion"/>
  </si>
  <si>
    <t>safexp_operrev</t>
    <phoneticPr fontId="19" type="noConversion"/>
  </si>
  <si>
    <t>(销售费用_TTM+管理费用_TTM+财务费用_TTM)/营业收入_TTM</t>
    <phoneticPr fontId="19" type="noConversion"/>
  </si>
  <si>
    <t>sales2operRev</t>
    <phoneticPr fontId="19" type="noConversion"/>
  </si>
  <si>
    <t>财务质量</t>
    <phoneticPr fontId="19" type="noConversion"/>
  </si>
  <si>
    <t>销售费用_TTM/营业收入_TTM</t>
    <phoneticPr fontId="19" type="noConversion"/>
  </si>
  <si>
    <t>销售费用_TTM,营业收入_TTM</t>
    <phoneticPr fontId="19" type="noConversion"/>
  </si>
  <si>
    <t>HL1</t>
    <phoneticPr fontId="19" type="noConversion"/>
  </si>
  <si>
    <t>Dist_High</t>
    <phoneticPr fontId="19" type="noConversion"/>
  </si>
  <si>
    <t>r2_capm12</t>
    <phoneticPr fontId="19" type="noConversion"/>
  </si>
  <si>
    <t>r2_capm3</t>
    <phoneticPr fontId="19" type="noConversion"/>
  </si>
  <si>
    <t>iv_ff12</t>
    <phoneticPr fontId="19" type="noConversion"/>
  </si>
  <si>
    <t>iv_ff3</t>
    <phoneticPr fontId="19" type="noConversion"/>
  </si>
  <si>
    <t>r2_ff12</t>
    <phoneticPr fontId="19" type="noConversion"/>
  </si>
  <si>
    <t>r2_ff3</t>
    <phoneticPr fontId="19" type="noConversion"/>
  </si>
  <si>
    <t>mom_1m</t>
    <phoneticPr fontId="19" type="noConversion"/>
  </si>
  <si>
    <t>mom_1m_indus</t>
    <phoneticPr fontId="19" type="noConversion"/>
  </si>
  <si>
    <t>bp.xlsx</t>
  </si>
  <si>
    <r>
      <t>BP_LF/行业</t>
    </r>
    <r>
      <rPr>
        <sz val="10"/>
        <color rgb="FFFF0000"/>
        <rFont val="微软雅黑"/>
        <family val="2"/>
        <charset val="134"/>
      </rPr>
      <t>指数</t>
    </r>
    <r>
      <rPr>
        <sz val="10"/>
        <color rgb="FF000000"/>
        <rFont val="微软雅黑"/>
        <family val="2"/>
        <charset val="134"/>
      </rPr>
      <t>BP_LF，其中BP_LF=股东权益(最新公布)/总市值</t>
    </r>
  </si>
  <si>
    <r>
      <t>股东权益(最新公布)，总市值，</t>
    </r>
    <r>
      <rPr>
        <sz val="10"/>
        <color rgb="FFFF0000"/>
        <rFont val="微软雅黑"/>
        <family val="2"/>
        <charset val="134"/>
      </rPr>
      <t>中信</t>
    </r>
    <r>
      <rPr>
        <sz val="10"/>
        <color rgb="FF000000"/>
        <rFont val="微软雅黑"/>
        <family val="2"/>
        <charset val="134"/>
      </rPr>
      <t>一级行业分类</t>
    </r>
  </si>
  <si>
    <t>bp_indus.m</t>
  </si>
  <si>
    <t>div.xlsx</t>
  </si>
  <si>
    <t>ebit.xlsx</t>
  </si>
  <si>
    <t>金融业不适用</t>
  </si>
  <si>
    <t>pe.xlsx</t>
  </si>
  <si>
    <t>ep_indus.m</t>
  </si>
  <si>
    <t>equity_mkt.xlsx</t>
  </si>
  <si>
    <t>每股企业自由现金流/收盘价  每股企业自由现金流*总股本/总市值</t>
  </si>
  <si>
    <t>fcffp.xlsx</t>
  </si>
  <si>
    <t>ncfp.xlsx</t>
  </si>
  <si>
    <r>
      <t>净现金流收益率/行业</t>
    </r>
    <r>
      <rPr>
        <sz val="10"/>
        <color rgb="FFFF0000"/>
        <rFont val="微软雅黑"/>
        <family val="2"/>
        <charset val="134"/>
      </rPr>
      <t>指数</t>
    </r>
    <r>
      <rPr>
        <sz val="10"/>
        <color rgb="FF000000"/>
        <rFont val="微软雅黑"/>
        <family val="2"/>
        <charset val="134"/>
      </rPr>
      <t>净现金流收益率，其中，净现金流收益率=现金净流量_TTM/总市值</t>
    </r>
  </si>
  <si>
    <r>
      <t>现金净流量_TTM，总市值，</t>
    </r>
    <r>
      <rPr>
        <sz val="10"/>
        <color rgb="FFFF0000"/>
        <rFont val="微软雅黑"/>
        <family val="2"/>
        <charset val="134"/>
      </rPr>
      <t>中信</t>
    </r>
    <r>
      <rPr>
        <sz val="10"/>
        <color rgb="FF000000"/>
        <rFont val="微软雅黑"/>
        <family val="2"/>
        <charset val="134"/>
      </rPr>
      <t>一级行业分类</t>
    </r>
  </si>
  <si>
    <t>ncfp_indus.m</t>
  </si>
  <si>
    <t>ocfp.xlsx</t>
  </si>
  <si>
    <t>sp.xlsx</t>
  </si>
  <si>
    <t>SP/行业指数SP，其中SP=营业收入_TTM/总市值</t>
  </si>
  <si>
    <t>ps.m</t>
  </si>
  <si>
    <t>vr.m</t>
  </si>
  <si>
    <t>lv.xlsx</t>
  </si>
  <si>
    <t>复权收盘价</t>
  </si>
  <si>
    <t>不会</t>
  </si>
  <si>
    <t>Mom_1M</t>
  </si>
  <si>
    <t>1个月动量</t>
  </si>
  <si>
    <t>amt.xlsx</t>
  </si>
  <si>
    <t>如果同期停盘超过20%，则NAN</t>
  </si>
  <si>
    <t>Mom_3M</t>
  </si>
  <si>
    <t>3个月动量</t>
  </si>
  <si>
    <t>6个月动量</t>
  </si>
  <si>
    <t>Mom_12M</t>
  </si>
  <si>
    <t>12个月动量</t>
  </si>
  <si>
    <t>24个月动量</t>
  </si>
  <si>
    <r>
      <t>如果过去一年</t>
    </r>
    <r>
      <rPr>
        <sz val="10"/>
        <color rgb="FFFF0000"/>
        <rFont val="微软雅黑"/>
        <family val="2"/>
        <charset val="134"/>
      </rPr>
      <t>或</t>
    </r>
    <r>
      <rPr>
        <sz val="10"/>
        <color rgb="FF000000"/>
        <rFont val="微软雅黑"/>
        <family val="2"/>
        <charset val="134"/>
      </rPr>
      <t>过去一个月停盘超过同期交易日的20%，则NAN</t>
    </r>
  </si>
  <si>
    <t>3个月动量-行业指数3个月动量</t>
  </si>
  <si>
    <t>dividendyield2</t>
    <phoneticPr fontId="19" type="noConversion"/>
  </si>
  <si>
    <t>mkt_cap_ard_indus</t>
    <phoneticPr fontId="19" type="noConversion"/>
  </si>
  <si>
    <t>equity_mkt</t>
    <phoneticPr fontId="19" type="noConversion"/>
  </si>
  <si>
    <r>
      <rPr>
        <sz val="10"/>
        <color rgb="FFFF0000"/>
        <rFont val="微软雅黑"/>
        <family val="2"/>
        <charset val="134"/>
      </rPr>
      <t>所有</t>
    </r>
    <r>
      <rPr>
        <sz val="10"/>
        <color rgb="FF000000"/>
        <rFont val="微软雅黑"/>
        <family val="2"/>
        <charset val="134"/>
      </rPr>
      <t>股东权益(报告期)/总市值</t>
    </r>
    <phoneticPr fontId="19" type="noConversion"/>
  </si>
  <si>
    <r>
      <rPr>
        <sz val="10"/>
        <color rgb="FFFF0000"/>
        <rFont val="微软雅黑"/>
        <family val="2"/>
        <charset val="134"/>
      </rPr>
      <t>所有</t>
    </r>
    <r>
      <rPr>
        <sz val="10"/>
        <color rgb="FF000000"/>
        <rFont val="微软雅黑"/>
        <family val="2"/>
        <charset val="134"/>
      </rPr>
      <t>股东权益(最新公布)/总市值</t>
    </r>
    <phoneticPr fontId="19" type="noConversion"/>
  </si>
  <si>
    <t>ocfp</t>
    <phoneticPr fontId="19" type="noConversion"/>
  </si>
  <si>
    <t>sp</t>
    <phoneticPr fontId="19" type="noConversion"/>
  </si>
  <si>
    <t>ep_indus</t>
    <phoneticPr fontId="19" type="noConversion"/>
  </si>
  <si>
    <t>ncfp_indus</t>
    <phoneticPr fontId="19" type="noConversion"/>
  </si>
  <si>
    <r>
      <t>营业收入_TTM，总市值，</t>
    </r>
    <r>
      <rPr>
        <sz val="10"/>
        <color rgb="FFFF0000"/>
        <rFont val="微软雅黑"/>
        <family val="2"/>
        <charset val="134"/>
      </rPr>
      <t>中信</t>
    </r>
    <r>
      <rPr>
        <sz val="10"/>
        <color rgb="FF000000"/>
        <rFont val="微软雅黑"/>
        <family val="2"/>
        <charset val="134"/>
      </rPr>
      <t>一级行业分类</t>
    </r>
    <phoneticPr fontId="19" type="noConversion"/>
  </si>
  <si>
    <t>sp_indus</t>
    <phoneticPr fontId="19" type="noConversion"/>
  </si>
  <si>
    <t>valueResidual</t>
    <phoneticPr fontId="19" type="noConversion"/>
  </si>
  <si>
    <r>
      <t>(股东权益+</t>
    </r>
    <r>
      <rPr>
        <i/>
        <sz val="10"/>
        <color rgb="FF000000"/>
        <rFont val="微软雅黑"/>
        <family val="2"/>
        <charset val="134"/>
      </rPr>
      <t>长</t>
    </r>
    <r>
      <rPr>
        <sz val="10"/>
        <color rgb="FF000000"/>
        <rFont val="微软雅黑"/>
        <family val="2"/>
        <charset val="134"/>
      </rPr>
      <t>期负债)/股东权益</t>
    </r>
    <phoneticPr fontId="19" type="noConversion"/>
  </si>
  <si>
    <t>currentLiabRatio</t>
    <phoneticPr fontId="19" type="noConversion"/>
  </si>
  <si>
    <r>
      <rPr>
        <sz val="10"/>
        <color rgb="FFFF0000"/>
        <rFont val="微软雅黑"/>
        <family val="2"/>
        <charset val="134"/>
      </rPr>
      <t>自由流通股本</t>
    </r>
    <r>
      <rPr>
        <sz val="10"/>
        <color rgb="FF000000"/>
        <rFont val="微软雅黑"/>
        <family val="2"/>
        <charset val="134"/>
      </rPr>
      <t>，总股本</t>
    </r>
    <phoneticPr fontId="19" type="noConversion"/>
  </si>
  <si>
    <r>
      <rPr>
        <sz val="10"/>
        <color rgb="FFFF0000"/>
        <rFont val="微软雅黑"/>
        <family val="2"/>
        <charset val="134"/>
      </rPr>
      <t>自由流通股本股本</t>
    </r>
    <r>
      <rPr>
        <sz val="10"/>
        <color rgb="FF000000"/>
        <rFont val="微软雅黑"/>
        <family val="2"/>
        <charset val="134"/>
      </rPr>
      <t>/总股本</t>
    </r>
    <phoneticPr fontId="19" type="noConversion"/>
  </si>
  <si>
    <t>longtermDebt_ratio</t>
    <phoneticPr fontId="19" type="noConversion"/>
  </si>
  <si>
    <t>Mom_1Y_1M</t>
    <phoneticPr fontId="19" type="noConversion"/>
  </si>
  <si>
    <t>mom_oper_rev_q</t>
    <phoneticPr fontId="19" type="noConversion"/>
  </si>
  <si>
    <t>yoy_bps</t>
    <phoneticPr fontId="19" type="noConversion"/>
  </si>
  <si>
    <t>yoy_eps</t>
    <phoneticPr fontId="19" type="noConversion"/>
  </si>
  <si>
    <t>yoy_oper_rev_q</t>
    <phoneticPr fontId="19" type="noConversion"/>
  </si>
  <si>
    <t>netWorkingCap_assets</t>
    <phoneticPr fontId="19" type="noConversion"/>
  </si>
  <si>
    <t>orgCapital</t>
    <phoneticPr fontId="19" type="noConversion"/>
  </si>
  <si>
    <t>net_profit_excl_min_int_inc</t>
    <phoneticPr fontId="19" type="noConversion"/>
  </si>
  <si>
    <t>net_profit_incl_min_int_inc</t>
    <phoneticPr fontId="19" type="noConversion"/>
  </si>
  <si>
    <t>oper_rev</t>
    <phoneticPr fontId="19" type="noConversion"/>
  </si>
  <si>
    <t>tot_non_cur_liab</t>
    <phoneticPr fontId="19" type="noConversion"/>
  </si>
  <si>
    <t>monetary_cap</t>
    <phoneticPr fontId="19" type="noConversion"/>
  </si>
  <si>
    <t>oper_profit</t>
    <phoneticPr fontId="19" type="noConversion"/>
  </si>
  <si>
    <t>net_profit_incl_min_int_inc</t>
    <phoneticPr fontId="19" type="noConversion"/>
  </si>
  <si>
    <t>tot_liab</t>
    <phoneticPr fontId="19" type="noConversion"/>
  </si>
  <si>
    <t>流动资产/流动负债</t>
    <phoneticPr fontId="19" type="noConversion"/>
  </si>
  <si>
    <t>net_cash_flows_oper_act</t>
    <phoneticPr fontId="19" type="noConversion"/>
  </si>
  <si>
    <t>tot_shrhldr_eqt_excl_min_int</t>
    <phoneticPr fontId="19" type="noConversion"/>
  </si>
  <si>
    <t>tot_assets</t>
    <phoneticPr fontId="19" type="noConversion"/>
  </si>
  <si>
    <t>less_oper_cost</t>
    <phoneticPr fontId="19" type="noConversion"/>
  </si>
  <si>
    <t>net_profit_excl_min_int_inc</t>
    <phoneticPr fontId="19" type="noConversion"/>
  </si>
  <si>
    <t>tot_cur_assets</t>
    <phoneticPr fontId="19" type="noConversion"/>
  </si>
  <si>
    <t>tot_cur_liab</t>
    <phoneticPr fontId="19" type="noConversion"/>
  </si>
  <si>
    <t>less_selling_dist_exp</t>
    <phoneticPr fontId="19" type="noConversion"/>
  </si>
  <si>
    <t>less_gerl_admin_exp</t>
    <phoneticPr fontId="19" type="noConversion"/>
  </si>
  <si>
    <t>less_fin_exp</t>
    <phoneticPr fontId="19" type="noConversion"/>
  </si>
  <si>
    <t>tot_shrhldr_eqy_excl_min_int</t>
    <phoneticPr fontId="19" type="noConversion"/>
  </si>
  <si>
    <t>2 * 营业收入_TTM / (资产总计_最新财报 + 资产总计_一年前)</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</si>
</sst>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76" formatCode="_ * #,##0_ ;_ * \-#,##0_ ;_ * &quot;-&quot;??_ ;_ @_ "/>
  </numFmts>
  <fonts count="40"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b/>
      <sz val="11"/>
      <color theme="1"/>
      <name val="宋体"/>
      <family val="2"/>
      <scheme val="minor"/>
    </font>
    <font>
      <b/>
      <sz val="8"/>
      <color rgb="FFFFFFFF"/>
      <name val="宋体"/>
      <family val="3"/>
      <charset val="134"/>
    </font>
    <font>
      <sz val="6.5"/>
      <color rgb="FF000000"/>
      <name val="宋体"/>
      <family val="3"/>
      <charset val="134"/>
    </font>
    <font>
      <b/>
      <sz val="6.5"/>
      <color rgb="FF538235"/>
      <name val="Times New Roman"/>
      <family val="1"/>
    </font>
    <font>
      <sz val="10"/>
      <color theme="1"/>
      <name val="Times New Roman"/>
      <family val="1"/>
    </font>
    <font>
      <sz val="6"/>
      <color theme="1"/>
      <name val="Times New Roman"/>
      <family val="1"/>
    </font>
    <font>
      <b/>
      <sz val="6.5"/>
      <color rgb="FF000000"/>
      <name val="Times New Roman"/>
      <family val="1"/>
    </font>
    <font>
      <b/>
      <sz val="6.5"/>
      <color rgb="FF6F2F9F"/>
      <name val="Times New Roman"/>
      <family val="1"/>
    </font>
    <font>
      <b/>
      <sz val="6.5"/>
      <color rgb="FFBE8F00"/>
      <name val="Times New Roman"/>
      <family val="1"/>
    </font>
    <font>
      <b/>
      <sz val="6.5"/>
      <color rgb="FFC00000"/>
      <name val="Times New Roman"/>
      <family val="1"/>
    </font>
    <font>
      <sz val="9"/>
      <color rgb="FF000000"/>
      <name val="宋体"/>
      <family val="3"/>
      <charset val="134"/>
    </font>
    <font>
      <sz val="9"/>
      <color rgb="FF000000"/>
      <name val="Times New Roman"/>
      <family val="1"/>
    </font>
    <font>
      <sz val="4"/>
      <color rgb="FF000000"/>
      <name val="Times New Roman"/>
      <family val="1"/>
    </font>
    <font>
      <sz val="11"/>
      <color rgb="FF000000"/>
      <name val="微软雅黑"/>
      <family val="2"/>
      <charset val="134"/>
    </font>
    <font>
      <sz val="9"/>
      <name val="宋体"/>
      <family val="3"/>
      <charset val="134"/>
      <scheme val="minor"/>
    </font>
    <font>
      <sz val="11"/>
      <color rgb="FF000000"/>
      <name val="Arial"/>
      <family val="2"/>
    </font>
    <font>
      <sz val="9"/>
      <color rgb="FF000000"/>
      <name val="Arial"/>
      <family val="2"/>
    </font>
    <font>
      <sz val="11"/>
      <color rgb="FF000000"/>
      <name val="宋体"/>
      <family val="3"/>
      <charset val="134"/>
    </font>
    <font>
      <b/>
      <sz val="10"/>
      <color theme="1"/>
      <name val="微软雅黑"/>
      <family val="2"/>
      <charset val="134"/>
    </font>
    <font>
      <sz val="9"/>
      <name val="Arial"/>
      <family val="2"/>
      <charset val="134"/>
    </font>
    <font>
      <sz val="10"/>
      <color theme="1"/>
      <name val="微软雅黑"/>
      <family val="2"/>
      <charset val="134"/>
    </font>
    <font>
      <sz val="11"/>
      <color theme="1"/>
      <name val="宋体"/>
      <family val="2"/>
      <scheme val="minor"/>
    </font>
    <font>
      <sz val="10"/>
      <color rgb="FFFF0000"/>
      <name val="微软雅黑"/>
      <family val="2"/>
      <charset val="134"/>
    </font>
    <font>
      <sz val="11"/>
      <color rgb="FFFF0000"/>
      <name val="宋体"/>
      <family val="2"/>
      <scheme val="minor"/>
    </font>
    <font>
      <sz val="9"/>
      <name val="宋体"/>
      <family val="2"/>
      <charset val="134"/>
      <scheme val="minor"/>
    </font>
    <font>
      <strike/>
      <sz val="10"/>
      <color theme="1"/>
      <name val="微软雅黑"/>
      <family val="2"/>
      <charset val="134"/>
    </font>
    <font>
      <sz val="9"/>
      <color indexed="81"/>
      <name val="宋体"/>
      <family val="3"/>
      <charset val="134"/>
    </font>
    <font>
      <b/>
      <sz val="9"/>
      <color indexed="81"/>
      <name val="宋体"/>
      <family val="3"/>
      <charset val="134"/>
    </font>
    <font>
      <sz val="10"/>
      <name val="微软雅黑"/>
      <family val="2"/>
      <charset val="134"/>
    </font>
    <font>
      <sz val="10"/>
      <color rgb="FF000000"/>
      <name val="微软雅黑"/>
      <family val="2"/>
      <charset val="134"/>
    </font>
    <font>
      <strike/>
      <sz val="10"/>
      <color rgb="FF000000"/>
      <name val="微软雅黑"/>
      <family val="2"/>
      <charset val="134"/>
    </font>
    <font>
      <i/>
      <sz val="10"/>
      <color rgb="FF000000"/>
      <name val="微软雅黑"/>
      <family val="2"/>
      <charset val="134"/>
    </font>
    <font>
      <sz val="11"/>
      <color rgb="FFFF0000"/>
      <name val="微软雅黑"/>
      <family val="2"/>
      <charset val="134"/>
    </font>
    <font>
      <sz val="11"/>
      <name val="微软雅黑"/>
      <family val="2"/>
      <charset val="134"/>
    </font>
    <font>
      <sz val="11"/>
      <color rgb="FFFF0000"/>
      <name val="宋体"/>
      <family val="3"/>
      <charset val="134"/>
      <scheme val="minor"/>
    </font>
  </fonts>
  <fills count="15">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theme="0" tint="-0.249977111117893"/>
        <bgColor indexed="64"/>
      </patternFill>
    </fill>
    <fill>
      <patternFill patternType="solid">
        <fgColor rgb="FFF7F7F7"/>
        <bgColor indexed="64"/>
      </patternFill>
    </fill>
    <fill>
      <patternFill patternType="solid">
        <fgColor rgb="FFD5EFFC"/>
        <bgColor indexed="64"/>
      </patternFill>
    </fill>
    <fill>
      <patternFill patternType="solid">
        <fgColor rgb="FFD9EBF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
    <xf numFmtId="0" fontId="0" fillId="0" borderId="0"/>
    <xf numFmtId="0" fontId="3" fillId="0" borderId="0">
      <alignment vertical="center"/>
    </xf>
    <xf numFmtId="0" fontId="26" fillId="0" borderId="0"/>
    <xf numFmtId="43" fontId="26" fillId="0" borderId="0" applyFont="0" applyFill="0" applyBorder="0" applyAlignment="0" applyProtection="0">
      <alignment vertical="center"/>
    </xf>
    <xf numFmtId="43" fontId="2" fillId="0" borderId="0" applyFont="0" applyFill="0" applyBorder="0" applyAlignment="0" applyProtection="0">
      <alignment vertical="center"/>
    </xf>
  </cellStyleXfs>
  <cellXfs count="229">
    <xf numFmtId="0" fontId="0" fillId="0" borderId="0" xfId="0"/>
    <xf numFmtId="0" fontId="4" fillId="0" borderId="0" xfId="0" applyFont="1"/>
    <xf numFmtId="0" fontId="4" fillId="0" borderId="1" xfId="0" applyFont="1" applyBorder="1"/>
    <xf numFmtId="0" fontId="0" fillId="0" borderId="1" xfId="0" applyBorder="1"/>
    <xf numFmtId="0" fontId="4" fillId="2" borderId="1" xfId="0" applyFont="1" applyFill="1" applyBorder="1"/>
    <xf numFmtId="0" fontId="4" fillId="0" borderId="0" xfId="0" applyFont="1" applyBorder="1"/>
    <xf numFmtId="0" fontId="0" fillId="0" borderId="0" xfId="0" applyBorder="1"/>
    <xf numFmtId="0" fontId="4" fillId="0" borderId="1" xfId="0" applyFont="1" applyBorder="1" applyAlignment="1">
      <alignment wrapText="1"/>
    </xf>
    <xf numFmtId="0" fontId="6" fillId="0" borderId="0" xfId="0" applyFont="1" applyAlignment="1">
      <alignment horizontal="left" vertical="center" indent="2"/>
    </xf>
    <xf numFmtId="0" fontId="7"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0" fillId="0" borderId="0" xfId="0"/>
    <xf numFmtId="0" fontId="4" fillId="0" borderId="0" xfId="0" applyFont="1"/>
    <xf numFmtId="0" fontId="4" fillId="0" borderId="1" xfId="0" applyFont="1" applyBorder="1"/>
    <xf numFmtId="0" fontId="4" fillId="2" borderId="1" xfId="0" applyFont="1" applyFill="1" applyBorder="1"/>
    <xf numFmtId="0" fontId="0" fillId="0" borderId="0" xfId="0" applyBorder="1"/>
    <xf numFmtId="0" fontId="4" fillId="0" borderId="1" xfId="0" applyFont="1" applyBorder="1" applyAlignment="1">
      <alignment wrapText="1"/>
    </xf>
    <xf numFmtId="0" fontId="4" fillId="0" borderId="1" xfId="0" applyFont="1" applyBorder="1" applyAlignment="1">
      <alignment vertical="center"/>
    </xf>
    <xf numFmtId="0" fontId="4" fillId="0" borderId="9" xfId="0" applyFont="1" applyBorder="1"/>
    <xf numFmtId="0" fontId="4" fillId="0" borderId="10" xfId="0" applyFont="1" applyBorder="1" applyAlignment="1">
      <alignment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2" xfId="0" applyFont="1" applyBorder="1"/>
    <xf numFmtId="0" fontId="4" fillId="0" borderId="19" xfId="0" applyFont="1" applyBorder="1"/>
    <xf numFmtId="0" fontId="18" fillId="0" borderId="0" xfId="0" applyFont="1" applyAlignment="1">
      <alignment horizontal="left" vertical="center" indent="8"/>
    </xf>
    <xf numFmtId="0" fontId="18" fillId="0" borderId="0" xfId="0" applyFont="1" applyAlignment="1">
      <alignment vertical="center"/>
    </xf>
    <xf numFmtId="0" fontId="18" fillId="0" borderId="2" xfId="0" applyFont="1" applyBorder="1" applyAlignment="1">
      <alignment horizontal="left" vertical="center" indent="8"/>
    </xf>
    <xf numFmtId="0" fontId="18" fillId="0" borderId="19" xfId="0" applyFont="1" applyBorder="1" applyAlignment="1">
      <alignment horizontal="left" vertical="center" indent="8"/>
    </xf>
    <xf numFmtId="0" fontId="18" fillId="0" borderId="0" xfId="0" applyFont="1" applyBorder="1" applyAlignment="1">
      <alignment horizontal="left" vertical="center" indent="8"/>
    </xf>
    <xf numFmtId="0" fontId="18" fillId="0" borderId="14" xfId="0" applyFont="1" applyBorder="1" applyAlignment="1">
      <alignment horizontal="left" vertical="center" indent="8"/>
    </xf>
    <xf numFmtId="0" fontId="18" fillId="0" borderId="17" xfId="0" applyFont="1" applyBorder="1" applyAlignment="1">
      <alignment horizontal="left" vertical="center" indent="8"/>
    </xf>
    <xf numFmtId="0" fontId="18" fillId="0" borderId="18" xfId="0" applyFont="1" applyBorder="1" applyAlignment="1">
      <alignment horizontal="left" vertical="center" indent="8"/>
    </xf>
    <xf numFmtId="0" fontId="18" fillId="0" borderId="7" xfId="0" applyFont="1" applyBorder="1" applyAlignment="1">
      <alignment horizontal="left" vertical="center" indent="8"/>
    </xf>
    <xf numFmtId="0" fontId="18" fillId="0" borderId="8" xfId="0" applyFont="1" applyBorder="1" applyAlignment="1">
      <alignment horizontal="left" vertical="center" indent="8"/>
    </xf>
    <xf numFmtId="0" fontId="18" fillId="0" borderId="1" xfId="0" applyFont="1" applyBorder="1" applyAlignment="1">
      <alignment horizontal="left" vertical="center" indent="8"/>
    </xf>
    <xf numFmtId="0" fontId="0" fillId="0" borderId="6" xfId="0" applyBorder="1"/>
    <xf numFmtId="0" fontId="0" fillId="0" borderId="7" xfId="0" applyBorder="1"/>
    <xf numFmtId="0" fontId="0" fillId="0" borderId="8" xfId="0" applyBorder="1"/>
    <xf numFmtId="0" fontId="0" fillId="0" borderId="10" xfId="0" applyBorder="1"/>
    <xf numFmtId="0" fontId="0" fillId="0" borderId="2" xfId="0" applyBorder="1"/>
    <xf numFmtId="0" fontId="0" fillId="0" borderId="19"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3" xfId="0" applyBorder="1"/>
    <xf numFmtId="0" fontId="0" fillId="0" borderId="5" xfId="0" applyBorder="1"/>
    <xf numFmtId="0" fontId="0" fillId="0" borderId="4" xfId="0" applyBorder="1"/>
    <xf numFmtId="0" fontId="5" fillId="0" borderId="0" xfId="0" applyFont="1"/>
    <xf numFmtId="0" fontId="0" fillId="0" borderId="19" xfId="0" applyBorder="1" applyAlignment="1">
      <alignment wrapText="1"/>
    </xf>
    <xf numFmtId="0" fontId="0" fillId="0" borderId="0" xfId="0" applyAlignment="1"/>
    <xf numFmtId="0" fontId="0" fillId="0" borderId="2" xfId="0" applyBorder="1" applyAlignment="1"/>
    <xf numFmtId="0" fontId="0" fillId="0" borderId="2" xfId="0" applyBorder="1" applyAlignment="1">
      <alignment wrapText="1"/>
    </xf>
    <xf numFmtId="0" fontId="0" fillId="0" borderId="0" xfId="0" applyBorder="1" applyAlignment="1">
      <alignment horizontal="center" vertical="center" wrapText="1"/>
    </xf>
    <xf numFmtId="0" fontId="0" fillId="0" borderId="2" xfId="0" applyBorder="1" applyAlignment="1">
      <alignment vertical="center"/>
    </xf>
    <xf numFmtId="0" fontId="0" fillId="0" borderId="19" xfId="0" applyBorder="1" applyAlignment="1">
      <alignment vertical="center"/>
    </xf>
    <xf numFmtId="0" fontId="0" fillId="0" borderId="0" xfId="0" applyBorder="1" applyAlignment="1">
      <alignment vertical="center"/>
    </xf>
    <xf numFmtId="0" fontId="0" fillId="0" borderId="14"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0" xfId="0" applyBorder="1" applyAlignment="1">
      <alignment horizontal="center" vertical="center"/>
    </xf>
    <xf numFmtId="0" fontId="0" fillId="0" borderId="14" xfId="0" applyFont="1" applyBorder="1"/>
    <xf numFmtId="0" fontId="0" fillId="0" borderId="18" xfId="0" applyFont="1" applyBorder="1"/>
    <xf numFmtId="0" fontId="4" fillId="0" borderId="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xf numFmtId="0" fontId="4" fillId="0" borderId="8" xfId="0" applyFont="1" applyBorder="1"/>
    <xf numFmtId="0" fontId="4" fillId="3" borderId="1" xfId="0" applyFont="1" applyFill="1" applyBorder="1"/>
    <xf numFmtId="0" fontId="20" fillId="0" borderId="0" xfId="0" applyFont="1"/>
    <xf numFmtId="0" fontId="0" fillId="4" borderId="1" xfId="0" applyFill="1" applyBorder="1"/>
    <xf numFmtId="0" fontId="21" fillId="6" borderId="1" xfId="0" applyFont="1" applyFill="1" applyBorder="1" applyAlignment="1">
      <alignment horizontal="left" vertical="center" wrapText="1"/>
    </xf>
    <xf numFmtId="0" fontId="21" fillId="5" borderId="1" xfId="0" applyFont="1" applyFill="1" applyBorder="1" applyAlignment="1">
      <alignment horizontal="left" vertical="center" wrapText="1"/>
    </xf>
    <xf numFmtId="0" fontId="21" fillId="0" borderId="1" xfId="0" applyFont="1" applyBorder="1" applyAlignment="1">
      <alignment horizontal="left" vertical="center" wrapText="1"/>
    </xf>
    <xf numFmtId="0" fontId="21" fillId="7" borderId="1" xfId="0" applyFont="1" applyFill="1" applyBorder="1" applyAlignment="1">
      <alignment horizontal="left" vertical="center" wrapText="1"/>
    </xf>
    <xf numFmtId="0" fontId="21" fillId="0" borderId="0" xfId="0" applyFont="1" applyBorder="1" applyAlignment="1">
      <alignment horizontal="left" vertical="center" wrapText="1"/>
    </xf>
    <xf numFmtId="0" fontId="18" fillId="0" borderId="22" xfId="0" applyFont="1" applyBorder="1" applyAlignment="1">
      <alignment horizontal="left" vertical="center"/>
    </xf>
    <xf numFmtId="0" fontId="18" fillId="0" borderId="23" xfId="0" applyFont="1" applyBorder="1" applyAlignment="1">
      <alignment horizontal="left" vertical="center"/>
    </xf>
    <xf numFmtId="0" fontId="9" fillId="0" borderId="0" xfId="0" applyFont="1" applyAlignment="1">
      <alignment vertical="center"/>
    </xf>
    <xf numFmtId="0" fontId="18" fillId="8" borderId="22" xfId="0" applyFont="1" applyFill="1" applyBorder="1" applyAlignment="1">
      <alignment horizontal="left" vertical="center"/>
    </xf>
    <xf numFmtId="0" fontId="18" fillId="8" borderId="23" xfId="0" applyFont="1" applyFill="1" applyBorder="1" applyAlignment="1">
      <alignment horizontal="left" vertical="center"/>
    </xf>
    <xf numFmtId="0" fontId="18" fillId="8" borderId="20" xfId="0" applyFont="1" applyFill="1" applyBorder="1" applyAlignment="1">
      <alignment horizontal="left" vertical="center"/>
    </xf>
    <xf numFmtId="0" fontId="18" fillId="8" borderId="21" xfId="0" applyFont="1" applyFill="1" applyBorder="1" applyAlignment="1">
      <alignment horizontal="left" vertical="center"/>
    </xf>
    <xf numFmtId="0" fontId="23" fillId="2" borderId="0" xfId="0" applyFont="1" applyFill="1" applyAlignment="1">
      <alignment vertical="center"/>
    </xf>
    <xf numFmtId="0" fontId="23" fillId="2" borderId="0" xfId="0" applyFont="1" applyFill="1" applyAlignment="1">
      <alignment vertical="center" wrapText="1"/>
    </xf>
    <xf numFmtId="0" fontId="25" fillId="0" borderId="0" xfId="0" applyFont="1" applyAlignment="1">
      <alignment vertical="center"/>
    </xf>
    <xf numFmtId="0" fontId="25" fillId="0" borderId="0" xfId="0" applyFont="1" applyAlignment="1">
      <alignment vertical="center" wrapText="1"/>
    </xf>
    <xf numFmtId="0" fontId="23" fillId="0" borderId="0" xfId="0" applyFont="1" applyFill="1" applyAlignment="1">
      <alignment vertical="center"/>
    </xf>
    <xf numFmtId="0" fontId="25" fillId="0" borderId="0" xfId="0" applyFont="1" applyFill="1" applyAlignment="1">
      <alignment vertical="center"/>
    </xf>
    <xf numFmtId="0" fontId="25" fillId="0" borderId="0" xfId="0" applyFont="1" applyFill="1" applyBorder="1" applyAlignment="1">
      <alignment vertical="center"/>
    </xf>
    <xf numFmtId="0" fontId="25" fillId="0" borderId="0" xfId="0" applyFont="1" applyBorder="1" applyAlignment="1">
      <alignment vertical="center"/>
    </xf>
    <xf numFmtId="0" fontId="25" fillId="0" borderId="0" xfId="0" applyFont="1" applyBorder="1" applyAlignment="1">
      <alignment vertical="center" wrapText="1"/>
    </xf>
    <xf numFmtId="0" fontId="25" fillId="0" borderId="17" xfId="0" applyFont="1" applyFill="1" applyBorder="1" applyAlignment="1">
      <alignment vertical="center"/>
    </xf>
    <xf numFmtId="0" fontId="25" fillId="0" borderId="17" xfId="0" applyFont="1" applyBorder="1" applyAlignment="1">
      <alignment vertical="center"/>
    </xf>
    <xf numFmtId="0" fontId="25" fillId="0" borderId="17" xfId="0" applyFont="1" applyBorder="1" applyAlignment="1">
      <alignment vertical="center" wrapText="1"/>
    </xf>
    <xf numFmtId="0" fontId="25" fillId="0" borderId="2" xfId="0" applyFont="1" applyFill="1" applyBorder="1" applyAlignment="1">
      <alignment vertical="center"/>
    </xf>
    <xf numFmtId="0" fontId="25" fillId="0" borderId="2" xfId="0" applyFont="1" applyBorder="1" applyAlignment="1">
      <alignment vertical="center"/>
    </xf>
    <xf numFmtId="0" fontId="25" fillId="0" borderId="2" xfId="0" applyFont="1" applyBorder="1" applyAlignment="1">
      <alignment vertical="center" wrapText="1"/>
    </xf>
    <xf numFmtId="49" fontId="26" fillId="0" borderId="1" xfId="2" applyNumberFormat="1" applyBorder="1" applyAlignment="1">
      <alignment horizontal="center" vertical="center"/>
    </xf>
    <xf numFmtId="49" fontId="26" fillId="0" borderId="1" xfId="2" applyNumberFormat="1" applyBorder="1" applyAlignment="1">
      <alignment vertical="top"/>
    </xf>
    <xf numFmtId="0" fontId="23" fillId="2" borderId="17" xfId="0" applyFont="1" applyFill="1" applyBorder="1" applyAlignment="1">
      <alignment horizontal="center" vertical="center"/>
    </xf>
    <xf numFmtId="0" fontId="28" fillId="0" borderId="0" xfId="0" applyFont="1"/>
    <xf numFmtId="0" fontId="25" fillId="0" borderId="2" xfId="0" applyFont="1" applyBorder="1"/>
    <xf numFmtId="0" fontId="25" fillId="0" borderId="0" xfId="0" applyFont="1" applyBorder="1"/>
    <xf numFmtId="0" fontId="25" fillId="0" borderId="17" xfId="0" applyFont="1" applyBorder="1"/>
    <xf numFmtId="0" fontId="25" fillId="0" borderId="0" xfId="0" applyFont="1" applyFill="1" applyBorder="1" applyAlignment="1">
      <alignment vertical="center" wrapText="1"/>
    </xf>
    <xf numFmtId="0" fontId="25" fillId="0" borderId="17" xfId="0" applyFont="1" applyFill="1" applyBorder="1" applyAlignment="1">
      <alignment vertical="center" wrapText="1"/>
    </xf>
    <xf numFmtId="0" fontId="0" fillId="0" borderId="0" xfId="0" applyAlignment="1">
      <alignment vertical="center"/>
    </xf>
    <xf numFmtId="1" fontId="0" fillId="0" borderId="0" xfId="0" applyNumberFormat="1" applyAlignment="1">
      <alignment vertical="center"/>
    </xf>
    <xf numFmtId="14" fontId="0" fillId="0" borderId="0" xfId="3" applyNumberFormat="1" applyFont="1">
      <alignment vertical="center"/>
    </xf>
    <xf numFmtId="176" fontId="0" fillId="0" borderId="0" xfId="3" applyNumberFormat="1" applyFont="1">
      <alignment vertical="center"/>
    </xf>
    <xf numFmtId="0" fontId="30" fillId="0" borderId="0" xfId="0" applyFont="1" applyFill="1" applyBorder="1" applyAlignment="1">
      <alignment vertical="top"/>
    </xf>
    <xf numFmtId="0" fontId="30" fillId="0" borderId="0" xfId="0" applyFont="1" applyBorder="1" applyAlignment="1">
      <alignment vertical="top"/>
    </xf>
    <xf numFmtId="0" fontId="30" fillId="0" borderId="0" xfId="0" applyFont="1" applyBorder="1" applyAlignment="1">
      <alignment vertical="top" wrapText="1"/>
    </xf>
    <xf numFmtId="0" fontId="30" fillId="0" borderId="0" xfId="0" applyFont="1" applyFill="1" applyBorder="1" applyAlignment="1">
      <alignment vertical="center"/>
    </xf>
    <xf numFmtId="0" fontId="30" fillId="0" borderId="0" xfId="0" applyFont="1" applyBorder="1" applyAlignment="1">
      <alignment vertical="center"/>
    </xf>
    <xf numFmtId="0" fontId="30" fillId="0" borderId="0" xfId="0" applyFont="1" applyBorder="1" applyAlignment="1">
      <alignment vertical="center" wrapText="1"/>
    </xf>
    <xf numFmtId="0" fontId="25" fillId="0" borderId="0" xfId="0" applyFont="1"/>
    <xf numFmtId="0" fontId="25" fillId="9" borderId="0" xfId="0" applyFont="1" applyFill="1" applyBorder="1"/>
    <xf numFmtId="0" fontId="30" fillId="0" borderId="17" xfId="0" applyFont="1" applyFill="1" applyBorder="1" applyAlignment="1">
      <alignment vertical="center"/>
    </xf>
    <xf numFmtId="0" fontId="30" fillId="0" borderId="17" xfId="0" applyFont="1" applyBorder="1" applyAlignment="1">
      <alignment vertical="center"/>
    </xf>
    <xf numFmtId="0" fontId="30" fillId="0" borderId="17" xfId="0" applyFont="1" applyBorder="1" applyAlignment="1">
      <alignment vertical="center" wrapText="1"/>
    </xf>
    <xf numFmtId="0" fontId="30" fillId="0" borderId="0" xfId="0" applyFont="1" applyFill="1" applyBorder="1" applyAlignment="1">
      <alignment vertical="center" wrapText="1"/>
    </xf>
    <xf numFmtId="0" fontId="25" fillId="8" borderId="2" xfId="0" applyFont="1" applyFill="1" applyBorder="1" applyAlignment="1">
      <alignment vertical="center"/>
    </xf>
    <xf numFmtId="0" fontId="25" fillId="8" borderId="0" xfId="0" applyFont="1" applyFill="1" applyBorder="1" applyAlignment="1">
      <alignment vertical="center"/>
    </xf>
    <xf numFmtId="0" fontId="23" fillId="2" borderId="0" xfId="0" applyFont="1" applyFill="1" applyBorder="1" applyAlignment="1">
      <alignment horizontal="center" vertical="center"/>
    </xf>
    <xf numFmtId="0" fontId="33" fillId="8" borderId="0" xfId="0" applyFont="1" applyFill="1" applyBorder="1" applyAlignment="1">
      <alignment vertical="center"/>
    </xf>
    <xf numFmtId="0" fontId="25" fillId="8" borderId="17" xfId="0" applyFont="1" applyFill="1" applyBorder="1" applyAlignment="1">
      <alignment vertical="center"/>
    </xf>
    <xf numFmtId="0" fontId="25" fillId="10" borderId="0" xfId="0" applyFont="1" applyFill="1" applyBorder="1" applyAlignment="1">
      <alignment vertical="center"/>
    </xf>
    <xf numFmtId="0" fontId="23" fillId="2" borderId="1" xfId="0" applyFont="1" applyFill="1" applyBorder="1" applyAlignment="1">
      <alignment horizontal="center" vertical="center"/>
    </xf>
    <xf numFmtId="0" fontId="25" fillId="8" borderId="1" xfId="0" applyFont="1" applyFill="1" applyBorder="1" applyAlignment="1">
      <alignment vertical="center"/>
    </xf>
    <xf numFmtId="0" fontId="25" fillId="0" borderId="1" xfId="0" applyFont="1" applyBorder="1" applyAlignment="1">
      <alignment vertical="center"/>
    </xf>
    <xf numFmtId="0" fontId="30" fillId="8" borderId="0" xfId="0" applyFont="1" applyFill="1" applyBorder="1" applyAlignment="1">
      <alignment vertical="center"/>
    </xf>
    <xf numFmtId="0" fontId="25" fillId="0" borderId="2" xfId="0" applyFont="1" applyFill="1" applyBorder="1"/>
    <xf numFmtId="0" fontId="25" fillId="0" borderId="0" xfId="0" applyFont="1" applyFill="1" applyBorder="1"/>
    <xf numFmtId="0" fontId="25" fillId="0" borderId="17" xfId="0" applyFont="1" applyFill="1" applyBorder="1"/>
    <xf numFmtId="176" fontId="2" fillId="0" borderId="0" xfId="4" applyNumberFormat="1" applyFont="1">
      <alignment vertical="center"/>
    </xf>
    <xf numFmtId="0" fontId="30" fillId="0" borderId="0" xfId="0" applyFont="1" applyFill="1" applyBorder="1"/>
    <xf numFmtId="0" fontId="30" fillId="0" borderId="17" xfId="0" applyFont="1" applyFill="1" applyBorder="1"/>
    <xf numFmtId="0" fontId="25" fillId="9" borderId="0" xfId="0" applyFont="1" applyFill="1" applyBorder="1" applyAlignment="1">
      <alignment vertical="center"/>
    </xf>
    <xf numFmtId="0" fontId="30" fillId="0" borderId="0" xfId="0" applyFont="1" applyBorder="1"/>
    <xf numFmtId="0" fontId="34" fillId="0" borderId="24" xfId="0" applyFont="1" applyBorder="1" applyAlignment="1">
      <alignment horizontal="left" vertical="center"/>
    </xf>
    <xf numFmtId="0" fontId="34" fillId="0" borderId="24" xfId="0" applyFont="1" applyBorder="1" applyAlignment="1">
      <alignment horizontal="left" vertical="center" wrapText="1"/>
    </xf>
    <xf numFmtId="0" fontId="9" fillId="0" borderId="0" xfId="0" applyFont="1"/>
    <xf numFmtId="0" fontId="34" fillId="0" borderId="0" xfId="0" applyFont="1" applyAlignment="1">
      <alignment horizontal="left" vertical="center"/>
    </xf>
    <xf numFmtId="0" fontId="34" fillId="0" borderId="0" xfId="0" applyFont="1" applyAlignment="1">
      <alignment horizontal="left" vertical="center" wrapText="1"/>
    </xf>
    <xf numFmtId="0" fontId="22" fillId="0" borderId="0" xfId="0" applyFont="1" applyAlignment="1">
      <alignment horizontal="left" vertical="center"/>
    </xf>
    <xf numFmtId="0" fontId="34" fillId="0" borderId="9" xfId="0" applyFont="1" applyBorder="1" applyAlignment="1">
      <alignment horizontal="left" vertical="center"/>
    </xf>
    <xf numFmtId="0" fontId="34" fillId="0" borderId="9" xfId="0" applyFont="1" applyBorder="1" applyAlignment="1">
      <alignment horizontal="left" vertical="center" wrapText="1"/>
    </xf>
    <xf numFmtId="0" fontId="35" fillId="0" borderId="0" xfId="0" applyFont="1" applyAlignment="1">
      <alignment horizontal="right" vertical="center"/>
    </xf>
    <xf numFmtId="0" fontId="35" fillId="0" borderId="0" xfId="0" applyFont="1" applyAlignment="1">
      <alignment horizontal="left" vertical="center"/>
    </xf>
    <xf numFmtId="0" fontId="35" fillId="0" borderId="0" xfId="0" applyFont="1" applyAlignment="1">
      <alignment horizontal="left" vertical="center" wrapText="1"/>
    </xf>
    <xf numFmtId="0" fontId="35" fillId="11" borderId="0" xfId="0" applyFont="1" applyFill="1" applyAlignment="1">
      <alignment horizontal="left" vertical="center"/>
    </xf>
    <xf numFmtId="0" fontId="34" fillId="11" borderId="0" xfId="0" applyFont="1" applyFill="1" applyAlignment="1">
      <alignment horizontal="left" vertical="center"/>
    </xf>
    <xf numFmtId="0" fontId="34" fillId="8" borderId="24" xfId="0" applyFont="1" applyFill="1" applyBorder="1" applyAlignment="1">
      <alignment horizontal="right" vertical="center"/>
    </xf>
    <xf numFmtId="0" fontId="34" fillId="8" borderId="24" xfId="0" applyFont="1" applyFill="1" applyBorder="1" applyAlignment="1">
      <alignment horizontal="left" vertical="center"/>
    </xf>
    <xf numFmtId="0" fontId="9" fillId="8" borderId="0" xfId="0" applyFont="1" applyFill="1" applyAlignment="1">
      <alignment vertical="center"/>
    </xf>
    <xf numFmtId="0" fontId="34" fillId="8" borderId="0" xfId="0" applyFont="1" applyFill="1" applyAlignment="1">
      <alignment horizontal="right" vertical="center"/>
    </xf>
    <xf numFmtId="0" fontId="34" fillId="8" borderId="0" xfId="0" applyFont="1" applyFill="1" applyAlignment="1">
      <alignment horizontal="left" vertical="center"/>
    </xf>
    <xf numFmtId="0" fontId="34" fillId="8" borderId="9" xfId="0" applyFont="1" applyFill="1" applyBorder="1" applyAlignment="1">
      <alignment horizontal="right" vertical="center"/>
    </xf>
    <xf numFmtId="0" fontId="34" fillId="8" borderId="9" xfId="0" applyFont="1" applyFill="1" applyBorder="1" applyAlignment="1">
      <alignment horizontal="left" vertical="center"/>
    </xf>
    <xf numFmtId="0" fontId="4" fillId="12" borderId="1" xfId="0" applyFont="1" applyFill="1" applyBorder="1"/>
    <xf numFmtId="0" fontId="4" fillId="10" borderId="1" xfId="0" applyFont="1" applyFill="1" applyBorder="1"/>
    <xf numFmtId="0" fontId="28" fillId="0" borderId="0" xfId="0" applyFont="1" applyFill="1" applyBorder="1"/>
    <xf numFmtId="0" fontId="39" fillId="0" borderId="0" xfId="0" applyFont="1"/>
    <xf numFmtId="0" fontId="4" fillId="13" borderId="1" xfId="0" applyFont="1" applyFill="1" applyBorder="1"/>
    <xf numFmtId="0" fontId="0" fillId="3" borderId="0" xfId="0" applyFill="1"/>
    <xf numFmtId="0" fontId="0" fillId="13" borderId="0" xfId="0" applyFill="1"/>
    <xf numFmtId="0" fontId="4" fillId="14" borderId="1" xfId="0" applyFont="1" applyFill="1" applyBorder="1"/>
    <xf numFmtId="0" fontId="38" fillId="14" borderId="1" xfId="0" applyFont="1" applyFill="1" applyBorder="1"/>
    <xf numFmtId="0" fontId="0" fillId="14" borderId="0" xfId="0" applyFill="1"/>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4"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21" fillId="5" borderId="1" xfId="0" applyFont="1" applyFill="1" applyBorder="1" applyAlignment="1">
      <alignment horizontal="left" vertical="center" wrapText="1"/>
    </xf>
    <xf numFmtId="0" fontId="0" fillId="0" borderId="1" xfId="0" applyBorder="1" applyAlignment="1">
      <alignment horizontal="center" vertical="center"/>
    </xf>
    <xf numFmtId="0" fontId="25" fillId="9" borderId="0" xfId="0" applyFont="1" applyFill="1" applyBorder="1" applyAlignment="1">
      <alignment horizontal="center" vertical="center"/>
    </xf>
    <xf numFmtId="0" fontId="25" fillId="0" borderId="0" xfId="0" applyFont="1" applyBorder="1" applyAlignment="1">
      <alignment horizontal="center" vertical="center" wrapText="1"/>
    </xf>
    <xf numFmtId="0" fontId="25" fillId="0" borderId="0" xfId="0" applyFont="1" applyFill="1" applyBorder="1" applyAlignment="1">
      <alignment horizontal="left" vertical="center"/>
    </xf>
    <xf numFmtId="0" fontId="37" fillId="10" borderId="1" xfId="0" applyFont="1" applyFill="1" applyBorder="1"/>
    <xf numFmtId="0" fontId="37" fillId="0" borderId="1" xfId="0" applyFont="1" applyBorder="1"/>
    <xf numFmtId="0" fontId="28" fillId="14" borderId="0" xfId="0" applyFont="1" applyFill="1"/>
    <xf numFmtId="0" fontId="37" fillId="3" borderId="1" xfId="0" applyFont="1" applyFill="1" applyBorder="1"/>
    <xf numFmtId="0" fontId="28" fillId="3" borderId="0" xfId="0" applyFont="1" applyFill="1"/>
    <xf numFmtId="0" fontId="37" fillId="12" borderId="1" xfId="0" applyFont="1" applyFill="1" applyBorder="1"/>
  </cellXfs>
  <cellStyles count="5">
    <cellStyle name="常规" xfId="0" builtinId="0"/>
    <cellStyle name="常规 2" xfId="2" xr:uid="{00000000-0005-0000-0000-000001000000}"/>
    <cellStyle name="常规 3" xfId="1" xr:uid="{00000000-0005-0000-0000-000002000000}"/>
    <cellStyle name="千位分隔" xfId="3" builtinId="3"/>
    <cellStyle name="千位分隔 3" xfId="4" xr:uid="{00000000-0005-0000-0000-000004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123</xdr:row>
      <xdr:rowOff>0</xdr:rowOff>
    </xdr:from>
    <xdr:to>
      <xdr:col>1</xdr:col>
      <xdr:colOff>542925</xdr:colOff>
      <xdr:row>123</xdr:row>
      <xdr:rowOff>152400</xdr:rowOff>
    </xdr:to>
    <xdr:sp macro="" textlink="">
      <xdr:nvSpPr>
        <xdr:cNvPr id="7169" name="Text Box 1">
          <a:extLst>
            <a:ext uri="{FF2B5EF4-FFF2-40B4-BE49-F238E27FC236}">
              <a16:creationId xmlns:a16="http://schemas.microsoft.com/office/drawing/2014/main" id="{00000000-0008-0000-0700-0000011C0000}"/>
            </a:ext>
          </a:extLst>
        </xdr:cNvPr>
        <xdr:cNvSpPr txBox="1">
          <a:spLocks noChangeArrowheads="1"/>
        </xdr:cNvSpPr>
      </xdr:nvSpPr>
      <xdr:spPr bwMode="auto">
        <a:xfrm>
          <a:off x="0" y="23260050"/>
          <a:ext cx="18002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8100" tIns="38100" rIns="0" bIns="0" anchor="t" upright="1"/>
        <a:lstStyle/>
        <a:p>
          <a:pPr algn="l" rtl="0">
            <a:defRPr sz="1000"/>
          </a:pPr>
          <a:r>
            <a:rPr lang="en-US" sz="900" b="0" i="0" u="none" strike="noStrike" baseline="0">
              <a:solidFill>
                <a:srgbClr val="000000"/>
              </a:solidFill>
              <a:latin typeface="宋体"/>
              <a:ea typeface="宋体"/>
            </a:rPr>
            <a:t>则</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的成长因子</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YG</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为</a:t>
          </a:r>
          <a:r>
            <a:rPr lang="en-US" sz="900" b="0" i="0" u="none" strike="noStrike" baseline="0">
              <a:solidFill>
                <a:srgbClr val="000000"/>
              </a:solidFill>
              <a:latin typeface="Times New Roman"/>
              <a:ea typeface="宋体"/>
              <a:cs typeface="Times New Roman"/>
            </a:rPr>
            <a:t>:</a:t>
          </a:r>
          <a:endParaRPr lang="en-US" sz="9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17"/>
  <sheetViews>
    <sheetView zoomScale="115" zoomScaleNormal="115" workbookViewId="0">
      <pane ySplit="1" topLeftCell="A28" activePane="bottomLeft" state="frozen"/>
      <selection pane="bottomLeft" activeCell="D45" sqref="D45"/>
    </sheetView>
  </sheetViews>
  <sheetFormatPr defaultRowHeight="13.5" x14ac:dyDescent="0.3"/>
  <cols>
    <col min="1" max="1" width="9.86328125" style="6" bestFit="1" customWidth="1"/>
    <col min="2" max="2" width="27" style="6" bestFit="1" customWidth="1"/>
    <col min="3" max="3" width="28.59765625" style="6" bestFit="1" customWidth="1"/>
    <col min="4" max="4" width="39.265625" style="6" bestFit="1" customWidth="1"/>
  </cols>
  <sheetData>
    <row r="1" spans="1:4" ht="15" x14ac:dyDescent="0.5">
      <c r="A1" s="4" t="s">
        <v>0</v>
      </c>
      <c r="B1" s="4" t="s">
        <v>1</v>
      </c>
      <c r="C1" s="4" t="s">
        <v>2</v>
      </c>
      <c r="D1" s="4" t="s">
        <v>3</v>
      </c>
    </row>
    <row r="2" spans="1:4" ht="15" x14ac:dyDescent="0.5">
      <c r="A2" s="184" t="s">
        <v>4</v>
      </c>
      <c r="B2" s="184" t="s">
        <v>5</v>
      </c>
      <c r="C2" s="78" t="s">
        <v>6</v>
      </c>
      <c r="D2" s="2" t="s">
        <v>123</v>
      </c>
    </row>
    <row r="3" spans="1:4" ht="15" x14ac:dyDescent="0.5">
      <c r="A3" s="184"/>
      <c r="B3" s="184"/>
      <c r="C3" s="2" t="s">
        <v>7</v>
      </c>
      <c r="D3" s="2" t="s">
        <v>124</v>
      </c>
    </row>
    <row r="4" spans="1:4" ht="15" x14ac:dyDescent="0.5">
      <c r="A4" s="184"/>
      <c r="B4" s="184"/>
      <c r="C4" s="2" t="s">
        <v>8</v>
      </c>
      <c r="D4" s="2" t="s">
        <v>125</v>
      </c>
    </row>
    <row r="5" spans="1:4" ht="15" x14ac:dyDescent="0.5">
      <c r="A5" s="184"/>
      <c r="B5" s="184"/>
      <c r="C5" s="78" t="s">
        <v>9</v>
      </c>
      <c r="D5" s="2" t="s">
        <v>126</v>
      </c>
    </row>
    <row r="6" spans="1:4" ht="15" x14ac:dyDescent="0.5">
      <c r="A6" s="184"/>
      <c r="B6" s="184"/>
      <c r="C6" s="2" t="s">
        <v>10</v>
      </c>
      <c r="D6" s="2" t="s">
        <v>127</v>
      </c>
    </row>
    <row r="7" spans="1:4" ht="15" x14ac:dyDescent="0.5">
      <c r="A7" s="184"/>
      <c r="B7" s="184"/>
      <c r="C7" s="2" t="s">
        <v>11</v>
      </c>
      <c r="D7" s="2" t="s">
        <v>128</v>
      </c>
    </row>
    <row r="8" spans="1:4" ht="15" x14ac:dyDescent="0.5">
      <c r="A8" s="184"/>
      <c r="B8" s="184"/>
      <c r="C8" s="78" t="s">
        <v>12</v>
      </c>
      <c r="D8" s="2" t="s">
        <v>129</v>
      </c>
    </row>
    <row r="9" spans="1:4" ht="15" x14ac:dyDescent="0.5">
      <c r="A9" s="184"/>
      <c r="B9" s="184"/>
      <c r="C9" s="2" t="s">
        <v>13</v>
      </c>
      <c r="D9" s="2" t="s">
        <v>130</v>
      </c>
    </row>
    <row r="10" spans="1:4" ht="15" x14ac:dyDescent="0.5">
      <c r="A10" s="184"/>
      <c r="B10" s="184"/>
      <c r="C10" s="78" t="s">
        <v>14</v>
      </c>
      <c r="D10" s="2" t="s">
        <v>131</v>
      </c>
    </row>
    <row r="11" spans="1:4" ht="15" x14ac:dyDescent="0.5">
      <c r="A11" s="184"/>
      <c r="B11" s="184"/>
      <c r="C11" s="2" t="s">
        <v>15</v>
      </c>
      <c r="D11" s="2" t="s">
        <v>132</v>
      </c>
    </row>
    <row r="12" spans="1:4" ht="15" x14ac:dyDescent="0.5">
      <c r="A12" s="184"/>
      <c r="B12" s="184"/>
      <c r="C12" s="2" t="s">
        <v>16</v>
      </c>
      <c r="D12" s="2" t="s">
        <v>133</v>
      </c>
    </row>
    <row r="13" spans="1:4" ht="15" x14ac:dyDescent="0.5">
      <c r="A13" s="184"/>
      <c r="B13" s="184"/>
      <c r="C13" s="78" t="s">
        <v>17</v>
      </c>
      <c r="D13" s="2" t="s">
        <v>134</v>
      </c>
    </row>
    <row r="14" spans="1:4" ht="15" x14ac:dyDescent="0.3">
      <c r="A14" s="184"/>
      <c r="B14" s="181"/>
      <c r="C14" s="182"/>
      <c r="D14" s="183"/>
    </row>
    <row r="15" spans="1:4" ht="15" x14ac:dyDescent="0.5">
      <c r="A15" s="184"/>
      <c r="B15" s="184" t="s">
        <v>18</v>
      </c>
      <c r="C15" s="2" t="s">
        <v>19</v>
      </c>
      <c r="D15" s="2" t="s">
        <v>135</v>
      </c>
    </row>
    <row r="16" spans="1:4" ht="15" x14ac:dyDescent="0.5">
      <c r="A16" s="184"/>
      <c r="B16" s="184"/>
      <c r="C16" s="2" t="s">
        <v>20</v>
      </c>
      <c r="D16" s="2" t="s">
        <v>136</v>
      </c>
    </row>
    <row r="17" spans="1:4" ht="15" x14ac:dyDescent="0.5">
      <c r="A17" s="184"/>
      <c r="B17" s="184"/>
      <c r="C17" s="2" t="s">
        <v>21</v>
      </c>
      <c r="D17" s="2" t="s">
        <v>137</v>
      </c>
    </row>
    <row r="18" spans="1:4" ht="15" x14ac:dyDescent="0.5">
      <c r="A18" s="184"/>
      <c r="B18" s="184"/>
      <c r="C18" s="2" t="s">
        <v>22</v>
      </c>
      <c r="D18" s="2" t="s">
        <v>138</v>
      </c>
    </row>
    <row r="19" spans="1:4" ht="15" x14ac:dyDescent="0.5">
      <c r="A19" s="184"/>
      <c r="B19" s="184"/>
      <c r="C19" s="2" t="s">
        <v>23</v>
      </c>
      <c r="D19" s="2" t="s">
        <v>139</v>
      </c>
    </row>
    <row r="20" spans="1:4" ht="15" x14ac:dyDescent="0.5">
      <c r="A20" s="184"/>
      <c r="B20" s="184"/>
      <c r="C20" s="2" t="s">
        <v>24</v>
      </c>
      <c r="D20" s="2" t="s">
        <v>140</v>
      </c>
    </row>
    <row r="21" spans="1:4" ht="15" x14ac:dyDescent="0.5">
      <c r="A21" s="184"/>
      <c r="B21" s="184"/>
      <c r="C21" s="2" t="s">
        <v>25</v>
      </c>
      <c r="D21" s="2" t="s">
        <v>141</v>
      </c>
    </row>
    <row r="22" spans="1:4" ht="15" x14ac:dyDescent="0.3">
      <c r="A22" s="184"/>
      <c r="B22" s="181"/>
      <c r="C22" s="182"/>
      <c r="D22" s="183"/>
    </row>
    <row r="23" spans="1:4" ht="15" x14ac:dyDescent="0.5">
      <c r="A23" s="184"/>
      <c r="B23" s="184" t="s">
        <v>26</v>
      </c>
      <c r="C23" s="2" t="s">
        <v>27</v>
      </c>
      <c r="D23" s="2" t="s">
        <v>142</v>
      </c>
    </row>
    <row r="24" spans="1:4" ht="15" x14ac:dyDescent="0.5">
      <c r="A24" s="184"/>
      <c r="B24" s="184"/>
      <c r="C24" s="2" t="s">
        <v>28</v>
      </c>
      <c r="D24" s="2" t="s">
        <v>143</v>
      </c>
    </row>
    <row r="25" spans="1:4" ht="15" x14ac:dyDescent="0.5">
      <c r="A25" s="184"/>
      <c r="B25" s="184"/>
      <c r="C25" s="2" t="s">
        <v>29</v>
      </c>
      <c r="D25" s="2" t="s">
        <v>144</v>
      </c>
    </row>
    <row r="26" spans="1:4" ht="15" x14ac:dyDescent="0.5">
      <c r="A26" s="184"/>
      <c r="B26" s="184"/>
      <c r="C26" s="2" t="s">
        <v>30</v>
      </c>
      <c r="D26" s="2" t="s">
        <v>145</v>
      </c>
    </row>
    <row r="27" spans="1:4" ht="15" x14ac:dyDescent="0.5">
      <c r="A27" s="184"/>
      <c r="B27" s="184"/>
      <c r="C27" s="2" t="s">
        <v>31</v>
      </c>
      <c r="D27" s="2" t="s">
        <v>146</v>
      </c>
    </row>
    <row r="28" spans="1:4" ht="15" x14ac:dyDescent="0.5">
      <c r="A28" s="184"/>
      <c r="B28" s="184"/>
      <c r="C28" s="2" t="s">
        <v>32</v>
      </c>
      <c r="D28" s="2" t="s">
        <v>147</v>
      </c>
    </row>
    <row r="29" spans="1:4" ht="15" x14ac:dyDescent="0.5">
      <c r="A29" s="184"/>
      <c r="B29" s="184"/>
      <c r="C29" s="2" t="s">
        <v>33</v>
      </c>
      <c r="D29" s="2" t="s">
        <v>148</v>
      </c>
    </row>
    <row r="30" spans="1:4" ht="15" x14ac:dyDescent="0.5">
      <c r="A30" s="184"/>
      <c r="B30" s="184"/>
      <c r="C30" s="2" t="s">
        <v>35</v>
      </c>
      <c r="D30" s="2" t="s">
        <v>149</v>
      </c>
    </row>
    <row r="31" spans="1:4" ht="15" x14ac:dyDescent="0.5">
      <c r="A31" s="184"/>
      <c r="B31" s="184"/>
      <c r="C31" s="2" t="s">
        <v>37</v>
      </c>
      <c r="D31" s="2" t="s">
        <v>150</v>
      </c>
    </row>
    <row r="32" spans="1:4" ht="15" x14ac:dyDescent="0.5">
      <c r="A32" s="184"/>
      <c r="B32" s="184"/>
      <c r="C32" s="2" t="s">
        <v>38</v>
      </c>
      <c r="D32" s="2" t="s">
        <v>151</v>
      </c>
    </row>
    <row r="33" spans="1:4" ht="15" x14ac:dyDescent="0.5">
      <c r="A33" s="184"/>
      <c r="B33" s="184"/>
      <c r="C33" s="2" t="s">
        <v>39</v>
      </c>
      <c r="D33" s="2" t="s">
        <v>152</v>
      </c>
    </row>
    <row r="34" spans="1:4" ht="15" x14ac:dyDescent="0.5">
      <c r="A34" s="184"/>
      <c r="B34" s="184"/>
      <c r="C34" s="2" t="s">
        <v>40</v>
      </c>
      <c r="D34" s="2" t="s">
        <v>153</v>
      </c>
    </row>
    <row r="35" spans="1:4" ht="15" x14ac:dyDescent="0.3">
      <c r="A35" s="184"/>
      <c r="B35" s="181"/>
      <c r="C35" s="182"/>
      <c r="D35" s="183"/>
    </row>
    <row r="36" spans="1:4" ht="15" x14ac:dyDescent="0.5">
      <c r="A36" s="184"/>
      <c r="B36" s="184" t="s">
        <v>41</v>
      </c>
      <c r="C36" s="2" t="s">
        <v>34</v>
      </c>
      <c r="D36" s="2" t="s">
        <v>154</v>
      </c>
    </row>
    <row r="37" spans="1:4" ht="15" x14ac:dyDescent="0.5">
      <c r="A37" s="184"/>
      <c r="B37" s="184"/>
      <c r="C37" s="2" t="s">
        <v>42</v>
      </c>
      <c r="D37" s="2" t="s">
        <v>155</v>
      </c>
    </row>
    <row r="38" spans="1:4" ht="15" x14ac:dyDescent="0.5">
      <c r="A38" s="184"/>
      <c r="B38" s="184"/>
      <c r="C38" s="2" t="s">
        <v>36</v>
      </c>
      <c r="D38" s="2" t="s">
        <v>156</v>
      </c>
    </row>
    <row r="39" spans="1:4" ht="15" x14ac:dyDescent="0.5">
      <c r="A39" s="184"/>
      <c r="B39" s="184"/>
      <c r="C39" s="2" t="s">
        <v>43</v>
      </c>
      <c r="D39" s="2" t="s">
        <v>157</v>
      </c>
    </row>
    <row r="40" spans="1:4" ht="15" x14ac:dyDescent="0.5">
      <c r="A40" s="184"/>
      <c r="B40" s="184"/>
      <c r="C40" s="2" t="s">
        <v>44</v>
      </c>
      <c r="D40" s="2" t="s">
        <v>158</v>
      </c>
    </row>
    <row r="41" spans="1:4" ht="15" x14ac:dyDescent="0.5">
      <c r="A41" s="184"/>
      <c r="B41" s="184"/>
      <c r="C41" s="2" t="s">
        <v>45</v>
      </c>
      <c r="D41" s="2" t="s">
        <v>159</v>
      </c>
    </row>
    <row r="42" spans="1:4" ht="15" x14ac:dyDescent="0.5">
      <c r="A42" s="184"/>
      <c r="B42" s="184"/>
      <c r="C42" s="2" t="s">
        <v>46</v>
      </c>
      <c r="D42" s="2" t="s">
        <v>160</v>
      </c>
    </row>
    <row r="43" spans="1:4" ht="15" x14ac:dyDescent="0.5">
      <c r="A43" s="184"/>
      <c r="B43" s="184"/>
      <c r="C43" s="2" t="s">
        <v>47</v>
      </c>
      <c r="D43" s="2" t="s">
        <v>161</v>
      </c>
    </row>
    <row r="44" spans="1:4" ht="15" x14ac:dyDescent="0.5">
      <c r="A44" s="184"/>
      <c r="B44" s="184"/>
      <c r="C44" s="2" t="s">
        <v>48</v>
      </c>
      <c r="D44" s="2" t="s">
        <v>162</v>
      </c>
    </row>
    <row r="45" spans="1:4" ht="15" x14ac:dyDescent="0.5">
      <c r="A45" s="184"/>
      <c r="B45" s="184"/>
      <c r="C45" s="2" t="s">
        <v>49</v>
      </c>
      <c r="D45" s="2" t="s">
        <v>163</v>
      </c>
    </row>
    <row r="46" spans="1:4" ht="15" x14ac:dyDescent="0.5">
      <c r="A46" s="184"/>
      <c r="B46" s="184"/>
      <c r="C46" s="2" t="s">
        <v>50</v>
      </c>
      <c r="D46" s="2" t="s">
        <v>164</v>
      </c>
    </row>
    <row r="47" spans="1:4" ht="15" x14ac:dyDescent="0.5">
      <c r="A47" s="184"/>
      <c r="B47" s="184"/>
      <c r="C47" s="2" t="s">
        <v>51</v>
      </c>
      <c r="D47" s="2" t="s">
        <v>165</v>
      </c>
    </row>
    <row r="48" spans="1:4" ht="15" x14ac:dyDescent="0.5">
      <c r="A48" s="184"/>
      <c r="B48" s="184"/>
      <c r="C48" s="2" t="s">
        <v>52</v>
      </c>
      <c r="D48" s="2" t="s">
        <v>166</v>
      </c>
    </row>
    <row r="49" spans="1:4" ht="15" x14ac:dyDescent="0.5">
      <c r="A49" s="184"/>
      <c r="B49" s="184"/>
      <c r="C49" s="2" t="s">
        <v>53</v>
      </c>
      <c r="D49" s="2" t="s">
        <v>167</v>
      </c>
    </row>
    <row r="50" spans="1:4" ht="15" x14ac:dyDescent="0.5">
      <c r="A50" s="184"/>
      <c r="B50" s="184"/>
      <c r="C50" s="2" t="s">
        <v>54</v>
      </c>
      <c r="D50" s="2" t="s">
        <v>168</v>
      </c>
    </row>
    <row r="51" spans="1:4" ht="15" x14ac:dyDescent="0.5">
      <c r="A51" s="184"/>
      <c r="B51" s="184"/>
      <c r="C51" s="2" t="s">
        <v>55</v>
      </c>
      <c r="D51" s="2" t="s">
        <v>169</v>
      </c>
    </row>
    <row r="52" spans="1:4" ht="15" x14ac:dyDescent="0.3">
      <c r="A52" s="184"/>
      <c r="B52" s="181"/>
      <c r="C52" s="182"/>
      <c r="D52" s="183"/>
    </row>
    <row r="53" spans="1:4" ht="15" x14ac:dyDescent="0.5">
      <c r="A53" s="184"/>
      <c r="B53" s="184" t="s">
        <v>56</v>
      </c>
      <c r="C53" s="2" t="s">
        <v>57</v>
      </c>
      <c r="D53" s="2" t="s">
        <v>170</v>
      </c>
    </row>
    <row r="54" spans="1:4" ht="15" x14ac:dyDescent="0.5">
      <c r="A54" s="184"/>
      <c r="B54" s="184"/>
      <c r="C54" s="2" t="s">
        <v>58</v>
      </c>
      <c r="D54" s="2" t="s">
        <v>171</v>
      </c>
    </row>
    <row r="55" spans="1:4" ht="15" x14ac:dyDescent="0.5">
      <c r="A55" s="184"/>
      <c r="B55" s="184"/>
      <c r="C55" s="2" t="s">
        <v>59</v>
      </c>
      <c r="D55" s="2" t="s">
        <v>172</v>
      </c>
    </row>
    <row r="56" spans="1:4" ht="15" x14ac:dyDescent="0.5">
      <c r="A56" s="184"/>
      <c r="B56" s="184"/>
      <c r="C56" s="2" t="s">
        <v>60</v>
      </c>
      <c r="D56" s="2" t="s">
        <v>173</v>
      </c>
    </row>
    <row r="57" spans="1:4" ht="15" x14ac:dyDescent="0.5">
      <c r="A57" s="184"/>
      <c r="B57" s="184"/>
      <c r="C57" s="2" t="s">
        <v>61</v>
      </c>
      <c r="D57" s="2" t="s">
        <v>174</v>
      </c>
    </row>
    <row r="58" spans="1:4" ht="15" x14ac:dyDescent="0.5">
      <c r="A58" s="184"/>
      <c r="B58" s="184"/>
      <c r="C58" s="2" t="s">
        <v>62</v>
      </c>
      <c r="D58" s="2" t="s">
        <v>175</v>
      </c>
    </row>
    <row r="59" spans="1:4" ht="15" x14ac:dyDescent="0.5">
      <c r="A59" s="184"/>
      <c r="B59" s="184"/>
      <c r="C59" s="2" t="s">
        <v>63</v>
      </c>
      <c r="D59" s="2" t="s">
        <v>176</v>
      </c>
    </row>
    <row r="60" spans="1:4" ht="15" x14ac:dyDescent="0.3">
      <c r="A60" s="181"/>
      <c r="B60" s="182"/>
      <c r="C60" s="182"/>
      <c r="D60" s="183"/>
    </row>
    <row r="61" spans="1:4" ht="15" x14ac:dyDescent="0.5">
      <c r="A61" s="184" t="s">
        <v>64</v>
      </c>
      <c r="B61" s="184" t="s">
        <v>65</v>
      </c>
      <c r="C61" s="2" t="s">
        <v>66</v>
      </c>
      <c r="D61" s="2" t="s">
        <v>177</v>
      </c>
    </row>
    <row r="62" spans="1:4" ht="15" x14ac:dyDescent="0.5">
      <c r="A62" s="184"/>
      <c r="B62" s="184"/>
      <c r="C62" s="2" t="s">
        <v>67</v>
      </c>
      <c r="D62" s="2" t="s">
        <v>178</v>
      </c>
    </row>
    <row r="63" spans="1:4" ht="15" x14ac:dyDescent="0.5">
      <c r="A63" s="184"/>
      <c r="B63" s="184"/>
      <c r="C63" s="2" t="s">
        <v>68</v>
      </c>
      <c r="D63" s="2" t="s">
        <v>179</v>
      </c>
    </row>
    <row r="64" spans="1:4" ht="15" x14ac:dyDescent="0.5">
      <c r="A64" s="184"/>
      <c r="B64" s="184"/>
      <c r="C64" s="2" t="s">
        <v>69</v>
      </c>
      <c r="D64" s="2" t="s">
        <v>180</v>
      </c>
    </row>
    <row r="65" spans="1:4" ht="15" x14ac:dyDescent="0.5">
      <c r="A65" s="184"/>
      <c r="B65" s="184"/>
      <c r="C65" s="2" t="s">
        <v>227</v>
      </c>
      <c r="D65" s="2" t="s">
        <v>229</v>
      </c>
    </row>
    <row r="66" spans="1:4" ht="15" x14ac:dyDescent="0.5">
      <c r="A66" s="184"/>
      <c r="B66" s="184"/>
      <c r="C66" s="2" t="s">
        <v>228</v>
      </c>
      <c r="D66" s="2" t="s">
        <v>230</v>
      </c>
    </row>
    <row r="67" spans="1:4" ht="15" x14ac:dyDescent="0.3">
      <c r="A67" s="184"/>
      <c r="B67" s="181"/>
      <c r="C67" s="182"/>
      <c r="D67" s="183"/>
    </row>
    <row r="68" spans="1:4" ht="15" x14ac:dyDescent="0.5">
      <c r="A68" s="184"/>
      <c r="B68" s="184" t="s">
        <v>71</v>
      </c>
      <c r="C68" s="2" t="s">
        <v>72</v>
      </c>
      <c r="D68" s="2" t="s">
        <v>181</v>
      </c>
    </row>
    <row r="69" spans="1:4" ht="15" x14ac:dyDescent="0.5">
      <c r="A69" s="184"/>
      <c r="B69" s="184"/>
      <c r="C69" s="2" t="s">
        <v>73</v>
      </c>
      <c r="D69" s="2" t="s">
        <v>182</v>
      </c>
    </row>
    <row r="70" spans="1:4" ht="15" x14ac:dyDescent="0.5">
      <c r="A70" s="184"/>
      <c r="B70" s="184"/>
      <c r="C70" s="2" t="s">
        <v>74</v>
      </c>
      <c r="D70" s="2" t="s">
        <v>183</v>
      </c>
    </row>
    <row r="71" spans="1:4" ht="15" x14ac:dyDescent="0.5">
      <c r="A71" s="184"/>
      <c r="B71" s="184"/>
      <c r="C71" s="2" t="s">
        <v>75</v>
      </c>
      <c r="D71" s="2" t="s">
        <v>184</v>
      </c>
    </row>
    <row r="72" spans="1:4" ht="15" x14ac:dyDescent="0.5">
      <c r="A72" s="184"/>
      <c r="B72" s="184"/>
      <c r="C72" s="2" t="s">
        <v>76</v>
      </c>
      <c r="D72" s="2" t="s">
        <v>185</v>
      </c>
    </row>
    <row r="73" spans="1:4" ht="15" x14ac:dyDescent="0.5">
      <c r="A73" s="184"/>
      <c r="B73" s="184"/>
      <c r="C73" s="2" t="s">
        <v>77</v>
      </c>
      <c r="D73" s="2" t="s">
        <v>186</v>
      </c>
    </row>
    <row r="74" spans="1:4" ht="15" x14ac:dyDescent="0.5">
      <c r="A74" s="184"/>
      <c r="B74" s="184"/>
      <c r="C74" s="2" t="s">
        <v>78</v>
      </c>
      <c r="D74" s="2" t="s">
        <v>187</v>
      </c>
    </row>
    <row r="75" spans="1:4" ht="15" x14ac:dyDescent="0.5">
      <c r="A75" s="184"/>
      <c r="B75" s="184"/>
      <c r="C75" s="2" t="s">
        <v>79</v>
      </c>
      <c r="D75" s="2" t="s">
        <v>188</v>
      </c>
    </row>
    <row r="76" spans="1:4" ht="15" x14ac:dyDescent="0.5">
      <c r="A76" s="184"/>
      <c r="B76" s="184"/>
      <c r="C76" s="2" t="s">
        <v>80</v>
      </c>
      <c r="D76" s="2" t="s">
        <v>189</v>
      </c>
    </row>
    <row r="77" spans="1:4" ht="15" x14ac:dyDescent="0.5">
      <c r="A77" s="184"/>
      <c r="B77" s="184"/>
      <c r="C77" s="2" t="s">
        <v>81</v>
      </c>
      <c r="D77" s="2" t="s">
        <v>190</v>
      </c>
    </row>
    <row r="78" spans="1:4" ht="15" x14ac:dyDescent="0.3">
      <c r="A78" s="184"/>
      <c r="B78" s="181"/>
      <c r="C78" s="182"/>
      <c r="D78" s="183"/>
    </row>
    <row r="79" spans="1:4" ht="15" x14ac:dyDescent="0.5">
      <c r="A79" s="184"/>
      <c r="B79" s="184" t="s">
        <v>82</v>
      </c>
      <c r="C79" s="2" t="s">
        <v>83</v>
      </c>
      <c r="D79" s="2" t="s">
        <v>191</v>
      </c>
    </row>
    <row r="80" spans="1:4" ht="15" x14ac:dyDescent="0.5">
      <c r="A80" s="184"/>
      <c r="B80" s="184"/>
      <c r="C80" s="2" t="s">
        <v>84</v>
      </c>
      <c r="D80" s="2" t="s">
        <v>192</v>
      </c>
    </row>
    <row r="81" spans="1:4" ht="15" x14ac:dyDescent="0.5">
      <c r="A81" s="184"/>
      <c r="B81" s="184"/>
      <c r="C81" s="2" t="s">
        <v>85</v>
      </c>
      <c r="D81" s="2" t="s">
        <v>193</v>
      </c>
    </row>
    <row r="82" spans="1:4" ht="15" x14ac:dyDescent="0.5">
      <c r="A82" s="184"/>
      <c r="B82" s="184"/>
      <c r="C82" s="2" t="s">
        <v>86</v>
      </c>
      <c r="D82" s="2" t="s">
        <v>194</v>
      </c>
    </row>
    <row r="83" spans="1:4" ht="15" x14ac:dyDescent="0.5">
      <c r="A83" s="184"/>
      <c r="B83" s="184"/>
      <c r="C83" s="2" t="s">
        <v>87</v>
      </c>
      <c r="D83" s="2" t="s">
        <v>195</v>
      </c>
    </row>
    <row r="84" spans="1:4" ht="15" x14ac:dyDescent="0.5">
      <c r="A84" s="184"/>
      <c r="B84" s="184"/>
      <c r="C84" s="2" t="s">
        <v>88</v>
      </c>
      <c r="D84" s="2" t="s">
        <v>196</v>
      </c>
    </row>
    <row r="85" spans="1:4" ht="15" x14ac:dyDescent="0.3">
      <c r="A85" s="184"/>
      <c r="B85" s="181"/>
      <c r="C85" s="182"/>
      <c r="D85" s="183"/>
    </row>
    <row r="86" spans="1:4" ht="15" x14ac:dyDescent="0.5">
      <c r="A86" s="184"/>
      <c r="B86" s="184" t="s">
        <v>89</v>
      </c>
      <c r="C86" s="2" t="s">
        <v>90</v>
      </c>
      <c r="D86" s="2" t="s">
        <v>197</v>
      </c>
    </row>
    <row r="87" spans="1:4" ht="15" x14ac:dyDescent="0.5">
      <c r="A87" s="184"/>
      <c r="B87" s="184"/>
      <c r="C87" s="2" t="s">
        <v>91</v>
      </c>
      <c r="D87" s="2" t="s">
        <v>198</v>
      </c>
    </row>
    <row r="88" spans="1:4" ht="15" x14ac:dyDescent="0.5">
      <c r="A88" s="184"/>
      <c r="B88" s="184"/>
      <c r="C88" s="2" t="s">
        <v>92</v>
      </c>
      <c r="D88" s="2" t="s">
        <v>199</v>
      </c>
    </row>
    <row r="89" spans="1:4" ht="15" x14ac:dyDescent="0.5">
      <c r="A89" s="184"/>
      <c r="B89" s="184"/>
      <c r="C89" s="2" t="s">
        <v>93</v>
      </c>
      <c r="D89" s="2" t="s">
        <v>200</v>
      </c>
    </row>
    <row r="90" spans="1:4" ht="15" x14ac:dyDescent="0.3">
      <c r="A90" s="181"/>
      <c r="B90" s="182"/>
      <c r="C90" s="182"/>
      <c r="D90" s="183"/>
    </row>
    <row r="91" spans="1:4" ht="15" x14ac:dyDescent="0.5">
      <c r="A91" s="184" t="s">
        <v>94</v>
      </c>
      <c r="B91" s="184" t="s">
        <v>95</v>
      </c>
      <c r="C91" s="2" t="s">
        <v>96</v>
      </c>
      <c r="D91" s="2" t="s">
        <v>201</v>
      </c>
    </row>
    <row r="92" spans="1:4" ht="15" x14ac:dyDescent="0.5">
      <c r="A92" s="184"/>
      <c r="B92" s="184"/>
      <c r="C92" s="2" t="s">
        <v>97</v>
      </c>
      <c r="D92" s="2" t="s">
        <v>202</v>
      </c>
    </row>
    <row r="93" spans="1:4" ht="15" x14ac:dyDescent="0.5">
      <c r="A93" s="184"/>
      <c r="B93" s="184"/>
      <c r="C93" s="2" t="s">
        <v>98</v>
      </c>
      <c r="D93" s="2" t="s">
        <v>203</v>
      </c>
    </row>
    <row r="94" spans="1:4" ht="15" x14ac:dyDescent="0.5">
      <c r="A94" s="184"/>
      <c r="B94" s="184"/>
      <c r="C94" s="2" t="s">
        <v>99</v>
      </c>
      <c r="D94" s="2" t="s">
        <v>204</v>
      </c>
    </row>
    <row r="95" spans="1:4" ht="15" x14ac:dyDescent="0.5">
      <c r="A95" s="184"/>
      <c r="B95" s="184"/>
      <c r="C95" s="2" t="s">
        <v>100</v>
      </c>
      <c r="D95" s="2" t="s">
        <v>205</v>
      </c>
    </row>
    <row r="96" spans="1:4" ht="15" x14ac:dyDescent="0.5">
      <c r="A96" s="184"/>
      <c r="B96" s="184"/>
      <c r="C96" s="2" t="s">
        <v>101</v>
      </c>
      <c r="D96" s="2" t="s">
        <v>206</v>
      </c>
    </row>
    <row r="97" spans="1:4" ht="15" x14ac:dyDescent="0.5">
      <c r="A97" s="184"/>
      <c r="B97" s="184"/>
      <c r="C97" s="2" t="s">
        <v>102</v>
      </c>
      <c r="D97" s="2" t="s">
        <v>207</v>
      </c>
    </row>
    <row r="98" spans="1:4" ht="15" x14ac:dyDescent="0.5">
      <c r="A98" s="184"/>
      <c r="B98" s="184"/>
      <c r="C98" s="2" t="s">
        <v>103</v>
      </c>
      <c r="D98" s="2" t="s">
        <v>208</v>
      </c>
    </row>
    <row r="99" spans="1:4" ht="15" x14ac:dyDescent="0.5">
      <c r="A99" s="184"/>
      <c r="B99" s="184"/>
      <c r="C99" s="2" t="s">
        <v>104</v>
      </c>
      <c r="D99" s="2" t="s">
        <v>209</v>
      </c>
    </row>
    <row r="100" spans="1:4" ht="15" x14ac:dyDescent="0.5">
      <c r="A100" s="184"/>
      <c r="B100" s="184"/>
      <c r="C100" s="2" t="s">
        <v>105</v>
      </c>
      <c r="D100" s="2" t="s">
        <v>210</v>
      </c>
    </row>
    <row r="101" spans="1:4" ht="15" x14ac:dyDescent="0.5">
      <c r="A101" s="184"/>
      <c r="B101" s="184"/>
      <c r="C101" s="2" t="s">
        <v>106</v>
      </c>
      <c r="D101" s="2" t="s">
        <v>211</v>
      </c>
    </row>
    <row r="102" spans="1:4" ht="15" x14ac:dyDescent="0.5">
      <c r="A102" s="184"/>
      <c r="B102" s="184"/>
      <c r="C102" s="2" t="s">
        <v>107</v>
      </c>
      <c r="D102" s="2" t="s">
        <v>212</v>
      </c>
    </row>
    <row r="103" spans="1:4" ht="15" x14ac:dyDescent="0.5">
      <c r="A103" s="184"/>
      <c r="B103" s="184"/>
      <c r="C103" s="2" t="s">
        <v>108</v>
      </c>
      <c r="D103" s="2" t="s">
        <v>213</v>
      </c>
    </row>
    <row r="104" spans="1:4" ht="15" x14ac:dyDescent="0.5">
      <c r="A104" s="184"/>
      <c r="B104" s="184"/>
      <c r="C104" s="2" t="s">
        <v>109</v>
      </c>
      <c r="D104" s="2" t="s">
        <v>214</v>
      </c>
    </row>
    <row r="105" spans="1:4" ht="15" x14ac:dyDescent="0.5">
      <c r="A105" s="184"/>
      <c r="B105" s="184"/>
      <c r="C105" s="2" t="s">
        <v>110</v>
      </c>
      <c r="D105" s="2" t="s">
        <v>215</v>
      </c>
    </row>
    <row r="106" spans="1:4" ht="15" x14ac:dyDescent="0.5">
      <c r="A106" s="184"/>
      <c r="B106" s="184"/>
      <c r="C106" s="2" t="s">
        <v>111</v>
      </c>
      <c r="D106" s="2" t="s">
        <v>216</v>
      </c>
    </row>
    <row r="107" spans="1:4" ht="15" x14ac:dyDescent="0.5">
      <c r="A107" s="184"/>
      <c r="B107" s="184"/>
      <c r="C107" s="2" t="s">
        <v>112</v>
      </c>
      <c r="D107" s="2" t="s">
        <v>217</v>
      </c>
    </row>
    <row r="108" spans="1:4" ht="15" x14ac:dyDescent="0.5">
      <c r="A108" s="184"/>
      <c r="B108" s="184"/>
      <c r="C108" s="2" t="s">
        <v>113</v>
      </c>
      <c r="D108" s="2" t="s">
        <v>218</v>
      </c>
    </row>
    <row r="109" spans="1:4" ht="15" x14ac:dyDescent="0.5">
      <c r="A109" s="184"/>
      <c r="B109" s="184"/>
      <c r="C109" s="2" t="s">
        <v>114</v>
      </c>
      <c r="D109" s="2" t="s">
        <v>219</v>
      </c>
    </row>
    <row r="110" spans="1:4" ht="15" x14ac:dyDescent="0.5">
      <c r="A110" s="184"/>
      <c r="B110" s="184"/>
      <c r="C110" s="2" t="s">
        <v>115</v>
      </c>
      <c r="D110" s="2" t="s">
        <v>220</v>
      </c>
    </row>
    <row r="111" spans="1:4" ht="15" x14ac:dyDescent="0.3">
      <c r="A111" s="181"/>
      <c r="B111" s="182"/>
      <c r="C111" s="182"/>
      <c r="D111" s="183"/>
    </row>
    <row r="112" spans="1:4" ht="15" x14ac:dyDescent="0.5">
      <c r="A112" s="184" t="s">
        <v>116</v>
      </c>
      <c r="B112" s="184" t="s">
        <v>116</v>
      </c>
      <c r="C112" s="2" t="s">
        <v>117</v>
      </c>
      <c r="D112" s="2" t="s">
        <v>221</v>
      </c>
    </row>
    <row r="113" spans="1:4" ht="15" x14ac:dyDescent="0.5">
      <c r="A113" s="184"/>
      <c r="B113" s="184"/>
      <c r="C113" s="2" t="s">
        <v>118</v>
      </c>
      <c r="D113" s="2" t="s">
        <v>222</v>
      </c>
    </row>
    <row r="114" spans="1:4" ht="15" x14ac:dyDescent="0.5">
      <c r="A114" s="184"/>
      <c r="B114" s="184"/>
      <c r="C114" s="2" t="s">
        <v>119</v>
      </c>
      <c r="D114" s="2" t="s">
        <v>223</v>
      </c>
    </row>
    <row r="115" spans="1:4" ht="15" x14ac:dyDescent="0.5">
      <c r="A115" s="184"/>
      <c r="B115" s="184"/>
      <c r="C115" s="2" t="s">
        <v>120</v>
      </c>
      <c r="D115" s="2" t="s">
        <v>224</v>
      </c>
    </row>
    <row r="116" spans="1:4" ht="15" x14ac:dyDescent="0.5">
      <c r="A116" s="184"/>
      <c r="B116" s="184"/>
      <c r="C116" s="2" t="s">
        <v>121</v>
      </c>
      <c r="D116" s="2" t="s">
        <v>225</v>
      </c>
    </row>
    <row r="117" spans="1:4" ht="15" x14ac:dyDescent="0.5">
      <c r="A117" s="184"/>
      <c r="B117" s="184"/>
      <c r="C117" s="2" t="s">
        <v>122</v>
      </c>
      <c r="D117" s="2" t="s">
        <v>226</v>
      </c>
    </row>
  </sheetData>
  <mergeCells count="25">
    <mergeCell ref="B112:B117"/>
    <mergeCell ref="A91:A110"/>
    <mergeCell ref="A112:A117"/>
    <mergeCell ref="B78:D78"/>
    <mergeCell ref="B85:D85"/>
    <mergeCell ref="A61:A89"/>
    <mergeCell ref="B68:B77"/>
    <mergeCell ref="B79:B84"/>
    <mergeCell ref="B86:B89"/>
    <mergeCell ref="B91:B110"/>
    <mergeCell ref="B67:D67"/>
    <mergeCell ref="B61:B66"/>
    <mergeCell ref="A60:D60"/>
    <mergeCell ref="A90:D90"/>
    <mergeCell ref="A111:D111"/>
    <mergeCell ref="A2:A59"/>
    <mergeCell ref="B2:B13"/>
    <mergeCell ref="B15:B21"/>
    <mergeCell ref="B23:B34"/>
    <mergeCell ref="B36:B51"/>
    <mergeCell ref="B53:B59"/>
    <mergeCell ref="B14:D14"/>
    <mergeCell ref="B22:D22"/>
    <mergeCell ref="B35:D35"/>
    <mergeCell ref="B52:D52"/>
  </mergeCells>
  <phoneticPr fontId="19"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C87"/>
  <sheetViews>
    <sheetView workbookViewId="0">
      <pane ySplit="1" topLeftCell="A2" activePane="bottomLeft" state="frozen"/>
      <selection pane="bottomLeft"/>
    </sheetView>
  </sheetViews>
  <sheetFormatPr defaultRowHeight="13.5" x14ac:dyDescent="0.3"/>
  <cols>
    <col min="1" max="1" width="30.73046875" style="15" bestFit="1" customWidth="1"/>
    <col min="2" max="2" width="52" bestFit="1" customWidth="1"/>
    <col min="3" max="3" width="21.86328125" customWidth="1"/>
  </cols>
  <sheetData>
    <row r="1" spans="1:3" ht="15" x14ac:dyDescent="0.5">
      <c r="A1" s="18" t="s">
        <v>827</v>
      </c>
      <c r="B1" s="18" t="s">
        <v>825</v>
      </c>
      <c r="C1" s="18" t="s">
        <v>826</v>
      </c>
    </row>
    <row r="3" spans="1:3" x14ac:dyDescent="0.3">
      <c r="A3" s="203" t="s">
        <v>915</v>
      </c>
      <c r="B3" s="49" t="s">
        <v>833</v>
      </c>
      <c r="C3" s="50" t="s">
        <v>834</v>
      </c>
    </row>
    <row r="4" spans="1:3" x14ac:dyDescent="0.3">
      <c r="A4" s="205"/>
      <c r="B4" s="19" t="s">
        <v>835</v>
      </c>
      <c r="C4" s="52" t="s">
        <v>834</v>
      </c>
    </row>
    <row r="5" spans="1:3" x14ac:dyDescent="0.3">
      <c r="A5" s="205"/>
      <c r="B5" s="19" t="s">
        <v>836</v>
      </c>
      <c r="C5" s="52" t="s">
        <v>837</v>
      </c>
    </row>
    <row r="6" spans="1:3" x14ac:dyDescent="0.3">
      <c r="A6" s="205"/>
      <c r="B6" s="19" t="s">
        <v>838</v>
      </c>
      <c r="C6" s="52" t="s">
        <v>834</v>
      </c>
    </row>
    <row r="7" spans="1:3" x14ac:dyDescent="0.3">
      <c r="A7" s="205"/>
      <c r="B7" s="19" t="s">
        <v>839</v>
      </c>
      <c r="C7" s="52" t="s">
        <v>834</v>
      </c>
    </row>
    <row r="8" spans="1:3" x14ac:dyDescent="0.3">
      <c r="A8" s="205"/>
      <c r="B8" s="19" t="s">
        <v>840</v>
      </c>
      <c r="C8" s="52" t="s">
        <v>834</v>
      </c>
    </row>
    <row r="9" spans="1:3" x14ac:dyDescent="0.3">
      <c r="A9" s="205"/>
      <c r="B9" s="19" t="s">
        <v>841</v>
      </c>
      <c r="C9" s="52" t="s">
        <v>834</v>
      </c>
    </row>
    <row r="10" spans="1:3" x14ac:dyDescent="0.3">
      <c r="A10" s="205"/>
      <c r="B10" s="19" t="s">
        <v>842</v>
      </c>
      <c r="C10" s="52" t="s">
        <v>834</v>
      </c>
    </row>
    <row r="11" spans="1:3" x14ac:dyDescent="0.3">
      <c r="A11" s="205"/>
      <c r="B11" s="19" t="s">
        <v>843</v>
      </c>
      <c r="C11" s="52" t="s">
        <v>834</v>
      </c>
    </row>
    <row r="12" spans="1:3" x14ac:dyDescent="0.3">
      <c r="A12" s="205"/>
      <c r="B12" s="19" t="s">
        <v>844</v>
      </c>
      <c r="C12" s="52" t="s">
        <v>834</v>
      </c>
    </row>
    <row r="13" spans="1:3" x14ac:dyDescent="0.3">
      <c r="A13" s="205"/>
      <c r="B13" s="19" t="s">
        <v>845</v>
      </c>
      <c r="C13" s="52" t="s">
        <v>834</v>
      </c>
    </row>
    <row r="14" spans="1:3" x14ac:dyDescent="0.3">
      <c r="A14" s="205"/>
      <c r="B14" s="19" t="s">
        <v>846</v>
      </c>
      <c r="C14" s="52" t="s">
        <v>834</v>
      </c>
    </row>
    <row r="15" spans="1:3" x14ac:dyDescent="0.3">
      <c r="A15" s="205"/>
      <c r="B15" s="19" t="s">
        <v>847</v>
      </c>
      <c r="C15" s="52" t="s">
        <v>837</v>
      </c>
    </row>
    <row r="16" spans="1:3" x14ac:dyDescent="0.3">
      <c r="A16" s="205"/>
      <c r="B16" s="19" t="s">
        <v>848</v>
      </c>
      <c r="C16" s="52" t="s">
        <v>837</v>
      </c>
    </row>
    <row r="17" spans="1:3" x14ac:dyDescent="0.3">
      <c r="A17" s="205"/>
      <c r="B17" s="19" t="s">
        <v>849</v>
      </c>
      <c r="C17" s="52" t="s">
        <v>834</v>
      </c>
    </row>
    <row r="18" spans="1:3" x14ac:dyDescent="0.3">
      <c r="A18" s="204"/>
      <c r="B18" s="54" t="s">
        <v>850</v>
      </c>
      <c r="C18" s="55" t="s">
        <v>837</v>
      </c>
    </row>
    <row r="20" spans="1:3" x14ac:dyDescent="0.3">
      <c r="A20" s="203" t="s">
        <v>828</v>
      </c>
      <c r="B20" s="49" t="s">
        <v>851</v>
      </c>
      <c r="C20" s="50" t="s">
        <v>837</v>
      </c>
    </row>
    <row r="21" spans="1:3" x14ac:dyDescent="0.3">
      <c r="A21" s="205"/>
      <c r="B21" s="19" t="s">
        <v>852</v>
      </c>
      <c r="C21" s="52" t="s">
        <v>834</v>
      </c>
    </row>
    <row r="22" spans="1:3" x14ac:dyDescent="0.3">
      <c r="A22" s="205"/>
      <c r="B22" s="19" t="s">
        <v>853</v>
      </c>
      <c r="C22" s="52" t="s">
        <v>834</v>
      </c>
    </row>
    <row r="23" spans="1:3" x14ac:dyDescent="0.3">
      <c r="A23" s="205"/>
      <c r="B23" s="19" t="s">
        <v>854</v>
      </c>
      <c r="C23" s="52" t="s">
        <v>834</v>
      </c>
    </row>
    <row r="24" spans="1:3" x14ac:dyDescent="0.3">
      <c r="A24" s="205"/>
      <c r="B24" s="19" t="s">
        <v>855</v>
      </c>
      <c r="C24" s="52" t="s">
        <v>837</v>
      </c>
    </row>
    <row r="25" spans="1:3" x14ac:dyDescent="0.3">
      <c r="A25" s="205"/>
      <c r="B25" s="19" t="s">
        <v>856</v>
      </c>
      <c r="C25" s="52" t="s">
        <v>834</v>
      </c>
    </row>
    <row r="26" spans="1:3" x14ac:dyDescent="0.3">
      <c r="A26" s="205"/>
      <c r="B26" s="19" t="s">
        <v>857</v>
      </c>
      <c r="C26" s="52" t="s">
        <v>834</v>
      </c>
    </row>
    <row r="27" spans="1:3" x14ac:dyDescent="0.3">
      <c r="A27" s="205"/>
      <c r="B27" s="19" t="s">
        <v>858</v>
      </c>
      <c r="C27" s="52" t="s">
        <v>834</v>
      </c>
    </row>
    <row r="28" spans="1:3" x14ac:dyDescent="0.3">
      <c r="A28" s="205"/>
      <c r="B28" s="19" t="s">
        <v>859</v>
      </c>
      <c r="C28" s="52" t="s">
        <v>837</v>
      </c>
    </row>
    <row r="29" spans="1:3" x14ac:dyDescent="0.3">
      <c r="A29" s="204"/>
      <c r="B29" s="54" t="s">
        <v>860</v>
      </c>
      <c r="C29" s="55" t="s">
        <v>834</v>
      </c>
    </row>
    <row r="31" spans="1:3" x14ac:dyDescent="0.3">
      <c r="A31" s="203" t="s">
        <v>829</v>
      </c>
      <c r="B31" s="49" t="s">
        <v>861</v>
      </c>
      <c r="C31" s="50" t="s">
        <v>837</v>
      </c>
    </row>
    <row r="32" spans="1:3" x14ac:dyDescent="0.3">
      <c r="A32" s="205"/>
      <c r="B32" s="19" t="s">
        <v>862</v>
      </c>
      <c r="C32" s="52" t="s">
        <v>837</v>
      </c>
    </row>
    <row r="33" spans="1:3" x14ac:dyDescent="0.3">
      <c r="A33" s="205"/>
      <c r="B33" s="19" t="s">
        <v>863</v>
      </c>
      <c r="C33" s="52" t="s">
        <v>837</v>
      </c>
    </row>
    <row r="34" spans="1:3" x14ac:dyDescent="0.3">
      <c r="A34" s="205"/>
      <c r="B34" s="19" t="s">
        <v>864</v>
      </c>
      <c r="C34" s="52" t="s">
        <v>837</v>
      </c>
    </row>
    <row r="35" spans="1:3" x14ac:dyDescent="0.3">
      <c r="A35" s="205"/>
      <c r="B35" s="19" t="s">
        <v>865</v>
      </c>
      <c r="C35" s="52" t="s">
        <v>834</v>
      </c>
    </row>
    <row r="36" spans="1:3" x14ac:dyDescent="0.3">
      <c r="A36" s="205"/>
      <c r="B36" s="19" t="s">
        <v>866</v>
      </c>
      <c r="C36" s="52" t="s">
        <v>834</v>
      </c>
    </row>
    <row r="37" spans="1:3" x14ac:dyDescent="0.3">
      <c r="A37" s="205"/>
      <c r="B37" s="19" t="s">
        <v>867</v>
      </c>
      <c r="C37" s="52" t="s">
        <v>834</v>
      </c>
    </row>
    <row r="38" spans="1:3" x14ac:dyDescent="0.3">
      <c r="A38" s="204"/>
      <c r="B38" s="54" t="s">
        <v>868</v>
      </c>
      <c r="C38" s="55" t="s">
        <v>834</v>
      </c>
    </row>
    <row r="40" spans="1:3" x14ac:dyDescent="0.3">
      <c r="A40" s="203" t="s">
        <v>830</v>
      </c>
      <c r="B40" s="49" t="s">
        <v>869</v>
      </c>
      <c r="C40" s="50" t="s">
        <v>834</v>
      </c>
    </row>
    <row r="41" spans="1:3" x14ac:dyDescent="0.3">
      <c r="A41" s="205"/>
      <c r="B41" s="19" t="s">
        <v>870</v>
      </c>
      <c r="C41" s="52" t="s">
        <v>834</v>
      </c>
    </row>
    <row r="42" spans="1:3" x14ac:dyDescent="0.3">
      <c r="A42" s="205"/>
      <c r="B42" s="19" t="s">
        <v>871</v>
      </c>
      <c r="C42" s="52" t="s">
        <v>834</v>
      </c>
    </row>
    <row r="43" spans="1:3" x14ac:dyDescent="0.3">
      <c r="A43" s="205"/>
      <c r="B43" s="19" t="s">
        <v>872</v>
      </c>
      <c r="C43" s="52" t="s">
        <v>837</v>
      </c>
    </row>
    <row r="44" spans="1:3" x14ac:dyDescent="0.3">
      <c r="A44" s="205"/>
      <c r="B44" s="19" t="s">
        <v>873</v>
      </c>
      <c r="C44" s="52" t="s">
        <v>834</v>
      </c>
    </row>
    <row r="45" spans="1:3" x14ac:dyDescent="0.3">
      <c r="A45" s="205"/>
      <c r="B45" s="19" t="s">
        <v>874</v>
      </c>
      <c r="C45" s="52" t="s">
        <v>834</v>
      </c>
    </row>
    <row r="46" spans="1:3" x14ac:dyDescent="0.3">
      <c r="A46" s="205"/>
      <c r="B46" s="19" t="s">
        <v>875</v>
      </c>
      <c r="C46" s="52" t="s">
        <v>834</v>
      </c>
    </row>
    <row r="47" spans="1:3" x14ac:dyDescent="0.3">
      <c r="A47" s="205"/>
      <c r="B47" s="19" t="s">
        <v>876</v>
      </c>
      <c r="C47" s="52" t="s">
        <v>834</v>
      </c>
    </row>
    <row r="48" spans="1:3" x14ac:dyDescent="0.3">
      <c r="A48" s="205"/>
      <c r="B48" s="19" t="s">
        <v>877</v>
      </c>
      <c r="C48" s="52" t="s">
        <v>834</v>
      </c>
    </row>
    <row r="49" spans="1:3" x14ac:dyDescent="0.3">
      <c r="A49" s="205"/>
      <c r="B49" s="19" t="s">
        <v>878</v>
      </c>
      <c r="C49" s="52" t="s">
        <v>837</v>
      </c>
    </row>
    <row r="50" spans="1:3" x14ac:dyDescent="0.3">
      <c r="A50" s="205"/>
      <c r="B50" s="19" t="s">
        <v>879</v>
      </c>
      <c r="C50" s="52" t="s">
        <v>837</v>
      </c>
    </row>
    <row r="51" spans="1:3" x14ac:dyDescent="0.3">
      <c r="A51" s="205"/>
      <c r="B51" s="19" t="s">
        <v>880</v>
      </c>
      <c r="C51" s="52" t="s">
        <v>837</v>
      </c>
    </row>
    <row r="52" spans="1:3" x14ac:dyDescent="0.3">
      <c r="A52" s="204"/>
      <c r="B52" s="54" t="s">
        <v>881</v>
      </c>
      <c r="C52" s="55" t="s">
        <v>834</v>
      </c>
    </row>
    <row r="54" spans="1:3" x14ac:dyDescent="0.3">
      <c r="A54" s="203" t="s">
        <v>831</v>
      </c>
      <c r="B54" s="49" t="s">
        <v>882</v>
      </c>
      <c r="C54" s="50" t="s">
        <v>834</v>
      </c>
    </row>
    <row r="55" spans="1:3" x14ac:dyDescent="0.3">
      <c r="A55" s="205"/>
      <c r="B55" s="19" t="s">
        <v>883</v>
      </c>
      <c r="C55" s="52" t="s">
        <v>834</v>
      </c>
    </row>
    <row r="56" spans="1:3" x14ac:dyDescent="0.3">
      <c r="A56" s="205"/>
      <c r="B56" s="19" t="s">
        <v>884</v>
      </c>
      <c r="C56" s="52" t="s">
        <v>834</v>
      </c>
    </row>
    <row r="57" spans="1:3" x14ac:dyDescent="0.3">
      <c r="A57" s="205"/>
      <c r="B57" s="19" t="s">
        <v>885</v>
      </c>
      <c r="C57" s="52" t="s">
        <v>834</v>
      </c>
    </row>
    <row r="58" spans="1:3" x14ac:dyDescent="0.3">
      <c r="A58" s="205"/>
      <c r="B58" s="19" t="s">
        <v>886</v>
      </c>
      <c r="C58" s="52" t="s">
        <v>837</v>
      </c>
    </row>
    <row r="59" spans="1:3" x14ac:dyDescent="0.3">
      <c r="A59" s="205"/>
      <c r="B59" s="19" t="s">
        <v>887</v>
      </c>
      <c r="C59" s="52" t="s">
        <v>834</v>
      </c>
    </row>
    <row r="60" spans="1:3" x14ac:dyDescent="0.3">
      <c r="A60" s="205"/>
      <c r="B60" s="19" t="s">
        <v>888</v>
      </c>
      <c r="C60" s="52" t="s">
        <v>834</v>
      </c>
    </row>
    <row r="61" spans="1:3" x14ac:dyDescent="0.3">
      <c r="A61" s="205"/>
      <c r="B61" s="19" t="s">
        <v>889</v>
      </c>
      <c r="C61" s="52" t="s">
        <v>834</v>
      </c>
    </row>
    <row r="62" spans="1:3" x14ac:dyDescent="0.3">
      <c r="A62" s="205"/>
      <c r="B62" s="19" t="s">
        <v>890</v>
      </c>
      <c r="C62" s="52" t="s">
        <v>837</v>
      </c>
    </row>
    <row r="63" spans="1:3" x14ac:dyDescent="0.3">
      <c r="A63" s="205"/>
      <c r="B63" s="19" t="s">
        <v>891</v>
      </c>
      <c r="C63" s="52" t="s">
        <v>837</v>
      </c>
    </row>
    <row r="64" spans="1:3" x14ac:dyDescent="0.3">
      <c r="A64" s="205"/>
      <c r="B64" s="19" t="s">
        <v>892</v>
      </c>
      <c r="C64" s="52" t="s">
        <v>837</v>
      </c>
    </row>
    <row r="65" spans="1:3" x14ac:dyDescent="0.3">
      <c r="A65" s="205"/>
      <c r="B65" s="19" t="s">
        <v>893</v>
      </c>
      <c r="C65" s="52" t="s">
        <v>834</v>
      </c>
    </row>
    <row r="66" spans="1:3" x14ac:dyDescent="0.3">
      <c r="A66" s="205"/>
      <c r="B66" s="19" t="s">
        <v>894</v>
      </c>
      <c r="C66" s="52" t="s">
        <v>837</v>
      </c>
    </row>
    <row r="67" spans="1:3" x14ac:dyDescent="0.3">
      <c r="A67" s="205"/>
      <c r="B67" s="19" t="s">
        <v>895</v>
      </c>
      <c r="C67" s="52" t="s">
        <v>837</v>
      </c>
    </row>
    <row r="68" spans="1:3" x14ac:dyDescent="0.3">
      <c r="A68" s="205"/>
      <c r="B68" s="19" t="s">
        <v>896</v>
      </c>
      <c r="C68" s="52" t="s">
        <v>834</v>
      </c>
    </row>
    <row r="69" spans="1:3" x14ac:dyDescent="0.3">
      <c r="A69" s="205"/>
      <c r="B69" s="19" t="s">
        <v>897</v>
      </c>
      <c r="C69" s="52" t="s">
        <v>837</v>
      </c>
    </row>
    <row r="70" spans="1:3" x14ac:dyDescent="0.3">
      <c r="A70" s="205"/>
      <c r="B70" s="19" t="s">
        <v>898</v>
      </c>
      <c r="C70" s="52" t="s">
        <v>837</v>
      </c>
    </row>
    <row r="71" spans="1:3" x14ac:dyDescent="0.3">
      <c r="A71" s="205"/>
      <c r="B71" s="19" t="s">
        <v>899</v>
      </c>
      <c r="C71" s="52" t="s">
        <v>834</v>
      </c>
    </row>
    <row r="72" spans="1:3" x14ac:dyDescent="0.3">
      <c r="A72" s="205"/>
      <c r="B72" s="19" t="s">
        <v>900</v>
      </c>
      <c r="C72" s="52" t="s">
        <v>834</v>
      </c>
    </row>
    <row r="73" spans="1:3" x14ac:dyDescent="0.3">
      <c r="A73" s="204"/>
      <c r="B73" s="54" t="s">
        <v>901</v>
      </c>
      <c r="C73" s="55" t="s">
        <v>834</v>
      </c>
    </row>
    <row r="75" spans="1:3" x14ac:dyDescent="0.3">
      <c r="A75" s="203" t="s">
        <v>832</v>
      </c>
      <c r="B75" s="49" t="s">
        <v>902</v>
      </c>
      <c r="C75" s="50" t="s">
        <v>837</v>
      </c>
    </row>
    <row r="76" spans="1:3" x14ac:dyDescent="0.3">
      <c r="A76" s="205"/>
      <c r="B76" s="19" t="s">
        <v>903</v>
      </c>
      <c r="C76" s="52" t="s">
        <v>837</v>
      </c>
    </row>
    <row r="77" spans="1:3" x14ac:dyDescent="0.3">
      <c r="A77" s="205"/>
      <c r="B77" s="19" t="s">
        <v>904</v>
      </c>
      <c r="C77" s="52" t="s">
        <v>837</v>
      </c>
    </row>
    <row r="78" spans="1:3" x14ac:dyDescent="0.3">
      <c r="A78" s="205"/>
      <c r="B78" s="19" t="s">
        <v>905</v>
      </c>
      <c r="C78" s="52" t="s">
        <v>837</v>
      </c>
    </row>
    <row r="79" spans="1:3" x14ac:dyDescent="0.3">
      <c r="A79" s="205"/>
      <c r="B79" s="19" t="s">
        <v>906</v>
      </c>
      <c r="C79" s="52" t="s">
        <v>837</v>
      </c>
    </row>
    <row r="80" spans="1:3" x14ac:dyDescent="0.3">
      <c r="A80" s="205"/>
      <c r="B80" s="19" t="s">
        <v>907</v>
      </c>
      <c r="C80" s="52" t="s">
        <v>837</v>
      </c>
    </row>
    <row r="81" spans="1:3" x14ac:dyDescent="0.3">
      <c r="A81" s="205"/>
      <c r="B81" s="19" t="s">
        <v>908</v>
      </c>
      <c r="C81" s="52" t="s">
        <v>837</v>
      </c>
    </row>
    <row r="82" spans="1:3" x14ac:dyDescent="0.3">
      <c r="A82" s="205"/>
      <c r="B82" s="19" t="s">
        <v>909</v>
      </c>
      <c r="C82" s="52" t="s">
        <v>834</v>
      </c>
    </row>
    <row r="83" spans="1:3" x14ac:dyDescent="0.3">
      <c r="A83" s="205"/>
      <c r="B83" s="19" t="s">
        <v>910</v>
      </c>
      <c r="C83" s="52" t="s">
        <v>837</v>
      </c>
    </row>
    <row r="84" spans="1:3" x14ac:dyDescent="0.3">
      <c r="A84" s="205"/>
      <c r="B84" s="19" t="s">
        <v>911</v>
      </c>
      <c r="C84" s="52" t="s">
        <v>834</v>
      </c>
    </row>
    <row r="85" spans="1:3" x14ac:dyDescent="0.3">
      <c r="A85" s="205"/>
      <c r="B85" s="19" t="s">
        <v>912</v>
      </c>
      <c r="C85" s="52" t="s">
        <v>834</v>
      </c>
    </row>
    <row r="86" spans="1:3" x14ac:dyDescent="0.3">
      <c r="A86" s="205"/>
      <c r="B86" s="19" t="s">
        <v>913</v>
      </c>
      <c r="C86" s="52" t="s">
        <v>834</v>
      </c>
    </row>
    <row r="87" spans="1:3" x14ac:dyDescent="0.3">
      <c r="A87" s="204"/>
      <c r="B87" s="54" t="s">
        <v>914</v>
      </c>
      <c r="C87" s="55" t="s">
        <v>834</v>
      </c>
    </row>
  </sheetData>
  <mergeCells count="6">
    <mergeCell ref="A75:A87"/>
    <mergeCell ref="A3:A18"/>
    <mergeCell ref="A20:A29"/>
    <mergeCell ref="A31:A38"/>
    <mergeCell ref="A40:A52"/>
    <mergeCell ref="A54:A73"/>
  </mergeCells>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B78"/>
  <sheetViews>
    <sheetView workbookViewId="0">
      <pane ySplit="1" topLeftCell="A2" activePane="bottomLeft" state="frozen"/>
      <selection pane="bottomLeft"/>
    </sheetView>
  </sheetViews>
  <sheetFormatPr defaultRowHeight="13.5" x14ac:dyDescent="0.3"/>
  <cols>
    <col min="1" max="1" width="28.265625" customWidth="1"/>
    <col min="2" max="2" width="59.86328125" bestFit="1" customWidth="1"/>
  </cols>
  <sheetData>
    <row r="1" spans="1:2" ht="15" x14ac:dyDescent="0.5">
      <c r="A1" s="18" t="s">
        <v>916</v>
      </c>
      <c r="B1" s="18" t="s">
        <v>917</v>
      </c>
    </row>
    <row r="2" spans="1:2" x14ac:dyDescent="0.3">
      <c r="A2" s="203" t="s">
        <v>918</v>
      </c>
      <c r="B2" s="50" t="s">
        <v>919</v>
      </c>
    </row>
    <row r="3" spans="1:2" x14ac:dyDescent="0.3">
      <c r="A3" s="205"/>
      <c r="B3" s="52" t="s">
        <v>920</v>
      </c>
    </row>
    <row r="4" spans="1:2" x14ac:dyDescent="0.3">
      <c r="A4" s="205"/>
      <c r="B4" s="52" t="s">
        <v>921</v>
      </c>
    </row>
    <row r="5" spans="1:2" x14ac:dyDescent="0.3">
      <c r="A5" s="205"/>
      <c r="B5" s="52" t="s">
        <v>922</v>
      </c>
    </row>
    <row r="6" spans="1:2" x14ac:dyDescent="0.3">
      <c r="A6" s="205"/>
      <c r="B6" s="52" t="s">
        <v>923</v>
      </c>
    </row>
    <row r="7" spans="1:2" x14ac:dyDescent="0.3">
      <c r="A7" s="204"/>
      <c r="B7" s="55" t="s">
        <v>924</v>
      </c>
    </row>
    <row r="8" spans="1:2" s="15" customFormat="1" x14ac:dyDescent="0.3"/>
    <row r="9" spans="1:2" x14ac:dyDescent="0.3">
      <c r="A9" s="203" t="s">
        <v>377</v>
      </c>
      <c r="B9" s="50" t="s">
        <v>925</v>
      </c>
    </row>
    <row r="10" spans="1:2" x14ac:dyDescent="0.3">
      <c r="A10" s="205"/>
      <c r="B10" s="52" t="s">
        <v>926</v>
      </c>
    </row>
    <row r="11" spans="1:2" x14ac:dyDescent="0.3">
      <c r="A11" s="205"/>
      <c r="B11" s="52" t="s">
        <v>927</v>
      </c>
    </row>
    <row r="12" spans="1:2" x14ac:dyDescent="0.3">
      <c r="A12" s="205"/>
      <c r="B12" s="52" t="s">
        <v>928</v>
      </c>
    </row>
    <row r="13" spans="1:2" x14ac:dyDescent="0.3">
      <c r="A13" s="205"/>
      <c r="B13" s="52" t="s">
        <v>929</v>
      </c>
    </row>
    <row r="14" spans="1:2" x14ac:dyDescent="0.3">
      <c r="A14" s="205"/>
      <c r="B14" s="52" t="s">
        <v>930</v>
      </c>
    </row>
    <row r="15" spans="1:2" x14ac:dyDescent="0.3">
      <c r="A15" s="205"/>
      <c r="B15" s="52" t="s">
        <v>931</v>
      </c>
    </row>
    <row r="16" spans="1:2" x14ac:dyDescent="0.3">
      <c r="A16" s="205"/>
      <c r="B16" s="52" t="s">
        <v>932</v>
      </c>
    </row>
    <row r="17" spans="1:2" x14ac:dyDescent="0.3">
      <c r="A17" s="205"/>
      <c r="B17" s="52" t="s">
        <v>933</v>
      </c>
    </row>
    <row r="18" spans="1:2" x14ac:dyDescent="0.3">
      <c r="A18" s="205"/>
      <c r="B18" s="52" t="s">
        <v>934</v>
      </c>
    </row>
    <row r="19" spans="1:2" x14ac:dyDescent="0.3">
      <c r="A19" s="205"/>
      <c r="B19" s="52" t="s">
        <v>935</v>
      </c>
    </row>
    <row r="20" spans="1:2" x14ac:dyDescent="0.3">
      <c r="A20" s="205"/>
      <c r="B20" s="52" t="s">
        <v>936</v>
      </c>
    </row>
    <row r="21" spans="1:2" x14ac:dyDescent="0.3">
      <c r="A21" s="205"/>
      <c r="B21" s="52" t="s">
        <v>937</v>
      </c>
    </row>
    <row r="22" spans="1:2" x14ac:dyDescent="0.3">
      <c r="A22" s="205"/>
      <c r="B22" s="52" t="s">
        <v>938</v>
      </c>
    </row>
    <row r="23" spans="1:2" x14ac:dyDescent="0.3">
      <c r="A23" s="205"/>
      <c r="B23" s="52" t="s">
        <v>939</v>
      </c>
    </row>
    <row r="24" spans="1:2" x14ac:dyDescent="0.3">
      <c r="A24" s="204"/>
      <c r="B24" s="55" t="s">
        <v>940</v>
      </c>
    </row>
    <row r="25" spans="1:2" s="15" customFormat="1" x14ac:dyDescent="0.3"/>
    <row r="26" spans="1:2" x14ac:dyDescent="0.3">
      <c r="A26" s="203" t="s">
        <v>796</v>
      </c>
      <c r="B26" s="56" t="s">
        <v>941</v>
      </c>
    </row>
    <row r="27" spans="1:2" x14ac:dyDescent="0.3">
      <c r="A27" s="205"/>
      <c r="B27" s="58" t="s">
        <v>942</v>
      </c>
    </row>
    <row r="28" spans="1:2" x14ac:dyDescent="0.3">
      <c r="A28" s="205"/>
      <c r="B28" s="58" t="s">
        <v>943</v>
      </c>
    </row>
    <row r="29" spans="1:2" x14ac:dyDescent="0.3">
      <c r="A29" s="205"/>
      <c r="B29" s="58" t="s">
        <v>944</v>
      </c>
    </row>
    <row r="30" spans="1:2" x14ac:dyDescent="0.3">
      <c r="A30" s="205"/>
      <c r="B30" s="58" t="s">
        <v>945</v>
      </c>
    </row>
    <row r="31" spans="1:2" x14ac:dyDescent="0.3">
      <c r="A31" s="205"/>
      <c r="B31" s="58" t="s">
        <v>946</v>
      </c>
    </row>
    <row r="32" spans="1:2" x14ac:dyDescent="0.3">
      <c r="A32" s="205"/>
      <c r="B32" s="58" t="s">
        <v>947</v>
      </c>
    </row>
    <row r="33" spans="1:2" x14ac:dyDescent="0.3">
      <c r="A33" s="205"/>
      <c r="B33" s="58" t="s">
        <v>948</v>
      </c>
    </row>
    <row r="34" spans="1:2" x14ac:dyDescent="0.3">
      <c r="A34" s="205"/>
      <c r="B34" s="58" t="s">
        <v>949</v>
      </c>
    </row>
    <row r="35" spans="1:2" x14ac:dyDescent="0.3">
      <c r="A35" s="205"/>
      <c r="B35" s="58" t="s">
        <v>950</v>
      </c>
    </row>
    <row r="36" spans="1:2" x14ac:dyDescent="0.3">
      <c r="A36" s="205"/>
      <c r="B36" s="58" t="s">
        <v>951</v>
      </c>
    </row>
    <row r="37" spans="1:2" x14ac:dyDescent="0.3">
      <c r="A37" s="205"/>
      <c r="B37" s="58" t="s">
        <v>952</v>
      </c>
    </row>
    <row r="38" spans="1:2" x14ac:dyDescent="0.3">
      <c r="A38" s="205"/>
      <c r="B38" s="58" t="s">
        <v>953</v>
      </c>
    </row>
    <row r="39" spans="1:2" x14ac:dyDescent="0.3">
      <c r="A39" s="204"/>
      <c r="B39" s="57" t="s">
        <v>954</v>
      </c>
    </row>
    <row r="40" spans="1:2" s="15" customFormat="1" x14ac:dyDescent="0.3"/>
    <row r="41" spans="1:2" x14ac:dyDescent="0.3">
      <c r="A41" s="203" t="s">
        <v>808</v>
      </c>
      <c r="B41" s="50" t="s">
        <v>955</v>
      </c>
    </row>
    <row r="42" spans="1:2" x14ac:dyDescent="0.3">
      <c r="A42" s="205"/>
      <c r="B42" s="52" t="s">
        <v>956</v>
      </c>
    </row>
    <row r="43" spans="1:2" x14ac:dyDescent="0.3">
      <c r="A43" s="205"/>
      <c r="B43" s="52" t="s">
        <v>957</v>
      </c>
    </row>
    <row r="44" spans="1:2" x14ac:dyDescent="0.3">
      <c r="A44" s="205"/>
      <c r="B44" s="52" t="s">
        <v>958</v>
      </c>
    </row>
    <row r="45" spans="1:2" x14ac:dyDescent="0.3">
      <c r="A45" s="205"/>
      <c r="B45" s="52" t="s">
        <v>959</v>
      </c>
    </row>
    <row r="46" spans="1:2" x14ac:dyDescent="0.3">
      <c r="A46" s="205"/>
      <c r="B46" s="52" t="s">
        <v>960</v>
      </c>
    </row>
    <row r="47" spans="1:2" x14ac:dyDescent="0.3">
      <c r="A47" s="205"/>
      <c r="B47" s="52" t="s">
        <v>961</v>
      </c>
    </row>
    <row r="48" spans="1:2" x14ac:dyDescent="0.3">
      <c r="A48" s="205"/>
      <c r="B48" s="52" t="s">
        <v>962</v>
      </c>
    </row>
    <row r="49" spans="1:2" x14ac:dyDescent="0.3">
      <c r="A49" s="205"/>
      <c r="B49" s="52" t="s">
        <v>963</v>
      </c>
    </row>
    <row r="50" spans="1:2" x14ac:dyDescent="0.3">
      <c r="A50" s="205"/>
      <c r="B50" s="52" t="s">
        <v>964</v>
      </c>
    </row>
    <row r="51" spans="1:2" x14ac:dyDescent="0.3">
      <c r="A51" s="205"/>
      <c r="B51" s="52" t="s">
        <v>965</v>
      </c>
    </row>
    <row r="52" spans="1:2" x14ac:dyDescent="0.3">
      <c r="A52" s="205"/>
      <c r="B52" s="52" t="s">
        <v>966</v>
      </c>
    </row>
    <row r="53" spans="1:2" x14ac:dyDescent="0.3">
      <c r="A53" s="205"/>
      <c r="B53" s="52" t="s">
        <v>967</v>
      </c>
    </row>
    <row r="54" spans="1:2" x14ac:dyDescent="0.3">
      <c r="A54" s="205"/>
      <c r="B54" s="52" t="s">
        <v>968</v>
      </c>
    </row>
    <row r="55" spans="1:2" x14ac:dyDescent="0.3">
      <c r="A55" s="205"/>
      <c r="B55" s="52" t="s">
        <v>969</v>
      </c>
    </row>
    <row r="56" spans="1:2" x14ac:dyDescent="0.3">
      <c r="A56" s="205"/>
      <c r="B56" s="52" t="s">
        <v>970</v>
      </c>
    </row>
    <row r="57" spans="1:2" x14ac:dyDescent="0.3">
      <c r="A57" s="205"/>
      <c r="B57" s="52" t="s">
        <v>971</v>
      </c>
    </row>
    <row r="58" spans="1:2" x14ac:dyDescent="0.3">
      <c r="A58" s="204"/>
      <c r="B58" s="55" t="s">
        <v>972</v>
      </c>
    </row>
    <row r="59" spans="1:2" s="15" customFormat="1" x14ac:dyDescent="0.3"/>
    <row r="60" spans="1:2" x14ac:dyDescent="0.3">
      <c r="A60" s="206" t="s">
        <v>70</v>
      </c>
      <c r="B60" s="50" t="s">
        <v>973</v>
      </c>
    </row>
    <row r="61" spans="1:2" x14ac:dyDescent="0.3">
      <c r="A61" s="207"/>
      <c r="B61" s="52" t="s">
        <v>974</v>
      </c>
    </row>
    <row r="62" spans="1:2" x14ac:dyDescent="0.3">
      <c r="A62" s="207"/>
      <c r="B62" s="52" t="s">
        <v>975</v>
      </c>
    </row>
    <row r="63" spans="1:2" x14ac:dyDescent="0.3">
      <c r="A63" s="207"/>
      <c r="B63" s="52" t="s">
        <v>976</v>
      </c>
    </row>
    <row r="64" spans="1:2" x14ac:dyDescent="0.3">
      <c r="A64" s="207"/>
      <c r="B64" s="52" t="s">
        <v>977</v>
      </c>
    </row>
    <row r="65" spans="1:2" x14ac:dyDescent="0.3">
      <c r="A65" s="207"/>
      <c r="B65" s="52" t="s">
        <v>978</v>
      </c>
    </row>
    <row r="66" spans="1:2" x14ac:dyDescent="0.3">
      <c r="A66" s="207"/>
      <c r="B66" s="52" t="s">
        <v>979</v>
      </c>
    </row>
    <row r="67" spans="1:2" x14ac:dyDescent="0.3">
      <c r="A67" s="207"/>
      <c r="B67" s="52" t="s">
        <v>990</v>
      </c>
    </row>
    <row r="68" spans="1:2" x14ac:dyDescent="0.3">
      <c r="A68" s="207"/>
      <c r="B68" s="52" t="s">
        <v>980</v>
      </c>
    </row>
    <row r="69" spans="1:2" x14ac:dyDescent="0.3">
      <c r="A69" s="207"/>
      <c r="B69" s="52" t="s">
        <v>981</v>
      </c>
    </row>
    <row r="70" spans="1:2" x14ac:dyDescent="0.3">
      <c r="A70" s="207"/>
      <c r="B70" s="52" t="s">
        <v>991</v>
      </c>
    </row>
    <row r="71" spans="1:2" x14ac:dyDescent="0.3">
      <c r="A71" s="208"/>
      <c r="B71" s="55" t="s">
        <v>982</v>
      </c>
    </row>
    <row r="72" spans="1:2" s="15" customFormat="1" x14ac:dyDescent="0.3"/>
    <row r="73" spans="1:2" x14ac:dyDescent="0.3">
      <c r="A73" s="3" t="s">
        <v>983</v>
      </c>
      <c r="B73" s="47" t="s">
        <v>984</v>
      </c>
    </row>
    <row r="74" spans="1:2" s="15" customFormat="1" x14ac:dyDescent="0.3"/>
    <row r="75" spans="1:2" x14ac:dyDescent="0.3">
      <c r="A75" s="203" t="s">
        <v>985</v>
      </c>
      <c r="B75" s="50" t="s">
        <v>986</v>
      </c>
    </row>
    <row r="76" spans="1:2" x14ac:dyDescent="0.3">
      <c r="A76" s="205"/>
      <c r="B76" s="52" t="s">
        <v>987</v>
      </c>
    </row>
    <row r="77" spans="1:2" x14ac:dyDescent="0.3">
      <c r="A77" s="205"/>
      <c r="B77" s="52" t="s">
        <v>988</v>
      </c>
    </row>
    <row r="78" spans="1:2" x14ac:dyDescent="0.3">
      <c r="A78" s="204"/>
      <c r="B78" s="55" t="s">
        <v>989</v>
      </c>
    </row>
  </sheetData>
  <mergeCells count="6">
    <mergeCell ref="A75:A78"/>
    <mergeCell ref="A2:A7"/>
    <mergeCell ref="A9:A24"/>
    <mergeCell ref="A26:A39"/>
    <mergeCell ref="A41:A58"/>
    <mergeCell ref="A60:A71"/>
  </mergeCells>
  <phoneticPr fontId="1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109"/>
  <sheetViews>
    <sheetView workbookViewId="0">
      <pane ySplit="1" topLeftCell="A2" activePane="bottomLeft" state="frozen"/>
      <selection pane="bottomLeft"/>
    </sheetView>
  </sheetViews>
  <sheetFormatPr defaultRowHeight="13.5" x14ac:dyDescent="0.3"/>
  <cols>
    <col min="1" max="1" width="29.3984375" customWidth="1"/>
    <col min="2" max="2" width="33.3984375" customWidth="1"/>
    <col min="3" max="3" width="41.73046875" customWidth="1"/>
    <col min="4" max="4" width="169.73046875" customWidth="1"/>
  </cols>
  <sheetData>
    <row r="1" spans="1:4" ht="15" x14ac:dyDescent="0.5">
      <c r="A1" s="18" t="s">
        <v>827</v>
      </c>
      <c r="B1" s="18" t="s">
        <v>992</v>
      </c>
      <c r="C1" s="18" t="s">
        <v>993</v>
      </c>
      <c r="D1" s="18" t="s">
        <v>994</v>
      </c>
    </row>
    <row r="2" spans="1:4" x14ac:dyDescent="0.3">
      <c r="A2" s="59" t="s">
        <v>995</v>
      </c>
    </row>
    <row r="3" spans="1:4" ht="175.5" x14ac:dyDescent="0.3">
      <c r="A3" s="203" t="s">
        <v>1005</v>
      </c>
      <c r="B3" s="49" t="s">
        <v>996</v>
      </c>
      <c r="C3" s="49" t="s">
        <v>1002</v>
      </c>
      <c r="D3" s="60" t="s">
        <v>1019</v>
      </c>
    </row>
    <row r="4" spans="1:4" x14ac:dyDescent="0.3">
      <c r="A4" s="205"/>
      <c r="B4" s="19" t="s">
        <v>997</v>
      </c>
      <c r="C4" s="19" t="s">
        <v>1003</v>
      </c>
      <c r="D4" s="52"/>
    </row>
    <row r="5" spans="1:4" x14ac:dyDescent="0.3">
      <c r="A5" s="205"/>
      <c r="B5" s="19" t="s">
        <v>998</v>
      </c>
      <c r="C5" s="19" t="s">
        <v>1004</v>
      </c>
      <c r="D5" s="52"/>
    </row>
    <row r="6" spans="1:4" x14ac:dyDescent="0.3">
      <c r="A6" s="205"/>
      <c r="B6" s="19" t="s">
        <v>997</v>
      </c>
      <c r="C6" s="19"/>
      <c r="D6" s="52"/>
    </row>
    <row r="7" spans="1:4" x14ac:dyDescent="0.3">
      <c r="A7" s="205"/>
      <c r="B7" s="19" t="s">
        <v>999</v>
      </c>
      <c r="C7" s="19"/>
      <c r="D7" s="52"/>
    </row>
    <row r="8" spans="1:4" x14ac:dyDescent="0.3">
      <c r="A8" s="205"/>
      <c r="B8" s="19" t="s">
        <v>997</v>
      </c>
      <c r="C8" s="19"/>
      <c r="D8" s="52"/>
    </row>
    <row r="9" spans="1:4" x14ac:dyDescent="0.3">
      <c r="A9" s="205"/>
      <c r="B9" s="19" t="s">
        <v>1000</v>
      </c>
      <c r="C9" s="19"/>
      <c r="D9" s="52"/>
    </row>
    <row r="10" spans="1:4" x14ac:dyDescent="0.3">
      <c r="A10" s="205"/>
      <c r="B10" s="19" t="s">
        <v>997</v>
      </c>
      <c r="C10" s="19"/>
      <c r="D10" s="52"/>
    </row>
    <row r="11" spans="1:4" x14ac:dyDescent="0.3">
      <c r="A11" s="205"/>
      <c r="B11" s="19" t="s">
        <v>1001</v>
      </c>
      <c r="C11" s="19"/>
      <c r="D11" s="52"/>
    </row>
    <row r="12" spans="1:4" x14ac:dyDescent="0.3">
      <c r="A12" s="204"/>
      <c r="B12" s="54" t="s">
        <v>997</v>
      </c>
      <c r="C12" s="54"/>
      <c r="D12" s="55"/>
    </row>
    <row r="14" spans="1:4" x14ac:dyDescent="0.3">
      <c r="A14" s="203" t="s">
        <v>1006</v>
      </c>
      <c r="B14" s="49" t="s">
        <v>1007</v>
      </c>
      <c r="C14" s="49" t="s">
        <v>1012</v>
      </c>
      <c r="D14" s="50"/>
    </row>
    <row r="15" spans="1:4" x14ac:dyDescent="0.3">
      <c r="A15" s="205"/>
      <c r="B15" s="19" t="s">
        <v>1008</v>
      </c>
      <c r="C15" s="19" t="s">
        <v>1013</v>
      </c>
      <c r="D15" s="52"/>
    </row>
    <row r="16" spans="1:4" x14ac:dyDescent="0.3">
      <c r="A16" s="205"/>
      <c r="B16" s="19" t="s">
        <v>1009</v>
      </c>
      <c r="C16" s="19" t="s">
        <v>1015</v>
      </c>
      <c r="D16" s="52"/>
    </row>
    <row r="17" spans="1:4" x14ac:dyDescent="0.3">
      <c r="A17" s="205"/>
      <c r="B17" s="19" t="s">
        <v>1010</v>
      </c>
      <c r="C17" s="19" t="s">
        <v>1014</v>
      </c>
      <c r="D17" s="52"/>
    </row>
    <row r="18" spans="1:4" x14ac:dyDescent="0.3">
      <c r="A18" s="205"/>
      <c r="B18" s="19" t="s">
        <v>1011</v>
      </c>
      <c r="C18" s="19"/>
      <c r="D18" s="52"/>
    </row>
    <row r="19" spans="1:4" x14ac:dyDescent="0.3">
      <c r="A19" s="204"/>
      <c r="B19" s="54" t="s">
        <v>997</v>
      </c>
      <c r="C19" s="54"/>
      <c r="D19" s="55"/>
    </row>
    <row r="21" spans="1:4" x14ac:dyDescent="0.3">
      <c r="A21" s="59" t="s">
        <v>70</v>
      </c>
    </row>
    <row r="22" spans="1:4" ht="175.5" x14ac:dyDescent="0.3">
      <c r="A22" s="203" t="s">
        <v>70</v>
      </c>
      <c r="B22" s="49" t="s">
        <v>1016</v>
      </c>
      <c r="C22" s="49" t="s">
        <v>1016</v>
      </c>
      <c r="D22" s="60" t="s">
        <v>1019</v>
      </c>
    </row>
    <row r="23" spans="1:4" x14ac:dyDescent="0.3">
      <c r="A23" s="205"/>
      <c r="B23" s="19" t="s">
        <v>1017</v>
      </c>
      <c r="C23" s="19" t="s">
        <v>1017</v>
      </c>
      <c r="D23" s="52"/>
    </row>
    <row r="24" spans="1:4" x14ac:dyDescent="0.3">
      <c r="A24" s="205"/>
      <c r="B24" s="19" t="s">
        <v>1018</v>
      </c>
      <c r="C24" s="19" t="s">
        <v>1018</v>
      </c>
      <c r="D24" s="52"/>
    </row>
    <row r="25" spans="1:4" x14ac:dyDescent="0.3">
      <c r="A25" s="204"/>
      <c r="B25" s="54" t="s">
        <v>1017</v>
      </c>
      <c r="C25" s="54" t="s">
        <v>1017</v>
      </c>
      <c r="D25" s="55"/>
    </row>
    <row r="27" spans="1:4" x14ac:dyDescent="0.3">
      <c r="A27" s="59" t="s">
        <v>377</v>
      </c>
    </row>
    <row r="28" spans="1:4" s="61" customFormat="1" ht="121.5" x14ac:dyDescent="0.3">
      <c r="A28" s="203" t="s">
        <v>1036</v>
      </c>
      <c r="B28" s="62" t="s">
        <v>1020</v>
      </c>
      <c r="C28" s="63" t="s">
        <v>1037</v>
      </c>
      <c r="D28" s="60" t="s">
        <v>1038</v>
      </c>
    </row>
    <row r="29" spans="1:4" x14ac:dyDescent="0.3">
      <c r="A29" s="205"/>
      <c r="B29" s="19" t="s">
        <v>1021</v>
      </c>
      <c r="C29" s="19"/>
      <c r="D29" s="52"/>
    </row>
    <row r="30" spans="1:4" x14ac:dyDescent="0.3">
      <c r="A30" s="205"/>
      <c r="B30" s="19" t="s">
        <v>1022</v>
      </c>
      <c r="C30" s="19"/>
      <c r="D30" s="52"/>
    </row>
    <row r="31" spans="1:4" x14ac:dyDescent="0.3">
      <c r="A31" s="204"/>
      <c r="B31" s="54" t="s">
        <v>1023</v>
      </c>
      <c r="C31" s="54"/>
      <c r="D31" s="55"/>
    </row>
    <row r="33" spans="1:4" ht="94.5" x14ac:dyDescent="0.3">
      <c r="A33" s="209" t="s">
        <v>1039</v>
      </c>
      <c r="B33" s="49" t="s">
        <v>1024</v>
      </c>
      <c r="C33" s="63" t="s">
        <v>1040</v>
      </c>
      <c r="D33" s="60" t="s">
        <v>1040</v>
      </c>
    </row>
    <row r="34" spans="1:4" x14ac:dyDescent="0.3">
      <c r="A34" s="211"/>
      <c r="B34" s="19" t="s">
        <v>1025</v>
      </c>
      <c r="C34" s="19"/>
      <c r="D34" s="52"/>
    </row>
    <row r="35" spans="1:4" x14ac:dyDescent="0.3">
      <c r="A35" s="211"/>
      <c r="B35" s="19" t="s">
        <v>1026</v>
      </c>
      <c r="C35" s="19"/>
      <c r="D35" s="52"/>
    </row>
    <row r="36" spans="1:4" x14ac:dyDescent="0.3">
      <c r="A36" s="211"/>
      <c r="B36" s="19" t="s">
        <v>1027</v>
      </c>
      <c r="C36" s="19"/>
      <c r="D36" s="52"/>
    </row>
    <row r="37" spans="1:4" x14ac:dyDescent="0.3">
      <c r="A37" s="211"/>
      <c r="B37" s="19" t="s">
        <v>997</v>
      </c>
      <c r="C37" s="19"/>
      <c r="D37" s="52"/>
    </row>
    <row r="38" spans="1:4" x14ac:dyDescent="0.3">
      <c r="A38" s="210"/>
      <c r="B38" s="54" t="s">
        <v>1027</v>
      </c>
      <c r="C38" s="54"/>
      <c r="D38" s="55"/>
    </row>
    <row r="40" spans="1:4" ht="67.5" x14ac:dyDescent="0.3">
      <c r="A40" s="209" t="s">
        <v>1041</v>
      </c>
      <c r="B40" s="49" t="s">
        <v>1028</v>
      </c>
      <c r="C40" s="63" t="s">
        <v>1042</v>
      </c>
      <c r="D40" s="50"/>
    </row>
    <row r="41" spans="1:4" x14ac:dyDescent="0.3">
      <c r="A41" s="210"/>
      <c r="B41" s="54" t="s">
        <v>1029</v>
      </c>
      <c r="C41" s="54"/>
      <c r="D41" s="55"/>
    </row>
    <row r="43" spans="1:4" x14ac:dyDescent="0.3">
      <c r="A43" s="59" t="s">
        <v>985</v>
      </c>
    </row>
    <row r="44" spans="1:4" ht="94.5" x14ac:dyDescent="0.3">
      <c r="A44" s="209" t="s">
        <v>1043</v>
      </c>
      <c r="B44" s="49" t="s">
        <v>1030</v>
      </c>
      <c r="C44" s="63" t="s">
        <v>1044</v>
      </c>
      <c r="D44" s="60" t="s">
        <v>1045</v>
      </c>
    </row>
    <row r="45" spans="1:4" x14ac:dyDescent="0.3">
      <c r="A45" s="211"/>
      <c r="B45" s="19" t="s">
        <v>1031</v>
      </c>
      <c r="C45" s="19"/>
      <c r="D45" s="52"/>
    </row>
    <row r="46" spans="1:4" x14ac:dyDescent="0.3">
      <c r="A46" s="211"/>
      <c r="B46" s="19" t="s">
        <v>1032</v>
      </c>
      <c r="C46" s="19"/>
      <c r="D46" s="52"/>
    </row>
    <row r="47" spans="1:4" x14ac:dyDescent="0.3">
      <c r="A47" s="211"/>
      <c r="B47" s="19" t="s">
        <v>1033</v>
      </c>
      <c r="C47" s="19"/>
      <c r="D47" s="52"/>
    </row>
    <row r="48" spans="1:4" x14ac:dyDescent="0.3">
      <c r="A48" s="211"/>
      <c r="B48" s="19" t="s">
        <v>1034</v>
      </c>
      <c r="C48" s="19"/>
      <c r="D48" s="52"/>
    </row>
    <row r="49" spans="1:4" x14ac:dyDescent="0.3">
      <c r="A49" s="211"/>
      <c r="B49" s="19" t="s">
        <v>1035</v>
      </c>
      <c r="C49" s="19"/>
      <c r="D49" s="52"/>
    </row>
    <row r="50" spans="1:4" x14ac:dyDescent="0.3">
      <c r="A50" s="210"/>
      <c r="B50" s="54"/>
      <c r="C50" s="54"/>
      <c r="D50" s="55"/>
    </row>
    <row r="51" spans="1:4" s="15" customFormat="1" x14ac:dyDescent="0.3">
      <c r="A51" s="64"/>
      <c r="B51" s="19"/>
      <c r="C51" s="19"/>
      <c r="D51" s="19"/>
    </row>
    <row r="52" spans="1:4" ht="81" x14ac:dyDescent="0.3">
      <c r="A52" s="203" t="s">
        <v>1046</v>
      </c>
      <c r="B52" s="49" t="s">
        <v>1047</v>
      </c>
      <c r="C52" s="63" t="s">
        <v>1052</v>
      </c>
      <c r="D52" s="50"/>
    </row>
    <row r="53" spans="1:4" x14ac:dyDescent="0.3">
      <c r="A53" s="205"/>
      <c r="B53" s="19" t="s">
        <v>1048</v>
      </c>
      <c r="C53" s="19"/>
      <c r="D53" s="52"/>
    </row>
    <row r="54" spans="1:4" x14ac:dyDescent="0.3">
      <c r="A54" s="205"/>
      <c r="B54" s="19" t="s">
        <v>1049</v>
      </c>
      <c r="C54" s="19"/>
      <c r="D54" s="52"/>
    </row>
    <row r="55" spans="1:4" x14ac:dyDescent="0.3">
      <c r="A55" s="205"/>
      <c r="B55" s="19" t="s">
        <v>1050</v>
      </c>
      <c r="C55" s="19"/>
      <c r="D55" s="52"/>
    </row>
    <row r="56" spans="1:4" x14ac:dyDescent="0.3">
      <c r="A56" s="204"/>
      <c r="B56" s="54" t="s">
        <v>1051</v>
      </c>
      <c r="C56" s="54"/>
      <c r="D56" s="55"/>
    </row>
    <row r="58" spans="1:4" x14ac:dyDescent="0.3">
      <c r="A58" s="59" t="s">
        <v>418</v>
      </c>
    </row>
    <row r="59" spans="1:4" ht="148.5" x14ac:dyDescent="0.3">
      <c r="A59" s="212" t="s">
        <v>418</v>
      </c>
      <c r="B59" s="49" t="s">
        <v>1053</v>
      </c>
      <c r="C59" s="63" t="s">
        <v>1056</v>
      </c>
      <c r="D59" s="60" t="s">
        <v>1057</v>
      </c>
    </row>
    <row r="60" spans="1:4" x14ac:dyDescent="0.3">
      <c r="A60" s="213"/>
      <c r="B60" s="19" t="s">
        <v>1054</v>
      </c>
      <c r="C60" s="19"/>
      <c r="D60" s="52"/>
    </row>
    <row r="61" spans="1:4" x14ac:dyDescent="0.3">
      <c r="A61" s="214"/>
      <c r="B61" s="54" t="s">
        <v>1055</v>
      </c>
      <c r="C61" s="54"/>
      <c r="D61" s="55"/>
    </row>
    <row r="63" spans="1:4" x14ac:dyDescent="0.3">
      <c r="A63" s="59" t="s">
        <v>808</v>
      </c>
    </row>
    <row r="64" spans="1:4" x14ac:dyDescent="0.3">
      <c r="A64" s="203" t="s">
        <v>489</v>
      </c>
      <c r="B64" s="49" t="s">
        <v>1058</v>
      </c>
      <c r="C64" s="49" t="s">
        <v>1063</v>
      </c>
      <c r="D64" s="50" t="s">
        <v>1067</v>
      </c>
    </row>
    <row r="65" spans="1:4" x14ac:dyDescent="0.3">
      <c r="A65" s="205"/>
      <c r="B65" s="19" t="s">
        <v>1059</v>
      </c>
      <c r="C65" s="19" t="s">
        <v>1064</v>
      </c>
      <c r="D65" s="52" t="s">
        <v>1068</v>
      </c>
    </row>
    <row r="66" spans="1:4" x14ac:dyDescent="0.3">
      <c r="A66" s="205"/>
      <c r="B66" s="19" t="s">
        <v>1060</v>
      </c>
      <c r="C66" s="19" t="s">
        <v>1065</v>
      </c>
      <c r="D66" s="52" t="s">
        <v>1069</v>
      </c>
    </row>
    <row r="67" spans="1:4" x14ac:dyDescent="0.3">
      <c r="A67" s="205"/>
      <c r="B67" s="19" t="s">
        <v>1061</v>
      </c>
      <c r="C67" s="19" t="s">
        <v>1066</v>
      </c>
      <c r="D67" s="52"/>
    </row>
    <row r="68" spans="1:4" x14ac:dyDescent="0.3">
      <c r="A68" s="204"/>
      <c r="B68" s="54" t="s">
        <v>1062</v>
      </c>
      <c r="C68" s="54"/>
      <c r="D68" s="55"/>
    </row>
    <row r="70" spans="1:4" x14ac:dyDescent="0.3">
      <c r="A70" s="203" t="s">
        <v>1070</v>
      </c>
      <c r="B70" s="49" t="s">
        <v>1071</v>
      </c>
      <c r="C70" s="49" t="s">
        <v>1075</v>
      </c>
      <c r="D70" s="50" t="s">
        <v>1077</v>
      </c>
    </row>
    <row r="71" spans="1:4" x14ac:dyDescent="0.3">
      <c r="A71" s="205"/>
      <c r="B71" s="19" t="s">
        <v>1072</v>
      </c>
      <c r="C71" s="19" t="s">
        <v>1076</v>
      </c>
      <c r="D71" s="52" t="s">
        <v>1078</v>
      </c>
    </row>
    <row r="72" spans="1:4" x14ac:dyDescent="0.3">
      <c r="A72" s="205"/>
      <c r="B72" s="19" t="s">
        <v>1073</v>
      </c>
      <c r="C72" s="19"/>
      <c r="D72" s="52"/>
    </row>
    <row r="73" spans="1:4" x14ac:dyDescent="0.3">
      <c r="A73" s="204"/>
      <c r="B73" s="54" t="s">
        <v>1074</v>
      </c>
      <c r="C73" s="54"/>
      <c r="D73" s="55"/>
    </row>
    <row r="75" spans="1:4" x14ac:dyDescent="0.3">
      <c r="A75" s="203" t="s">
        <v>808</v>
      </c>
      <c r="B75" s="49" t="s">
        <v>1079</v>
      </c>
      <c r="C75" s="49" t="s">
        <v>1083</v>
      </c>
      <c r="D75" s="50" t="s">
        <v>1086</v>
      </c>
    </row>
    <row r="76" spans="1:4" x14ac:dyDescent="0.3">
      <c r="A76" s="205"/>
      <c r="B76" s="19" t="s">
        <v>539</v>
      </c>
      <c r="C76" s="19" t="s">
        <v>1084</v>
      </c>
      <c r="D76" s="52" t="s">
        <v>1087</v>
      </c>
    </row>
    <row r="77" spans="1:4" x14ac:dyDescent="0.3">
      <c r="A77" s="205"/>
      <c r="B77" s="19" t="s">
        <v>1080</v>
      </c>
      <c r="C77" s="19" t="s">
        <v>1085</v>
      </c>
      <c r="D77" s="52" t="s">
        <v>1088</v>
      </c>
    </row>
    <row r="78" spans="1:4" x14ac:dyDescent="0.3">
      <c r="A78" s="205"/>
      <c r="B78" s="19" t="s">
        <v>1081</v>
      </c>
      <c r="C78" s="19"/>
      <c r="D78" s="52" t="s">
        <v>1089</v>
      </c>
    </row>
    <row r="79" spans="1:4" x14ac:dyDescent="0.3">
      <c r="A79" s="204"/>
      <c r="B79" s="54" t="s">
        <v>1082</v>
      </c>
      <c r="C79" s="54"/>
      <c r="D79" s="55"/>
    </row>
    <row r="81" spans="1:4" x14ac:dyDescent="0.3">
      <c r="A81" s="59" t="s">
        <v>796</v>
      </c>
    </row>
    <row r="82" spans="1:4" ht="94.5" x14ac:dyDescent="0.3">
      <c r="A82" s="215" t="s">
        <v>1090</v>
      </c>
      <c r="B82" s="49" t="s">
        <v>1091</v>
      </c>
      <c r="C82" s="63" t="s">
        <v>1098</v>
      </c>
      <c r="D82" s="60" t="s">
        <v>1099</v>
      </c>
    </row>
    <row r="83" spans="1:4" x14ac:dyDescent="0.3">
      <c r="A83" s="216"/>
      <c r="B83" s="19" t="s">
        <v>1092</v>
      </c>
      <c r="C83" s="19"/>
      <c r="D83" s="52"/>
    </row>
    <row r="84" spans="1:4" x14ac:dyDescent="0.3">
      <c r="A84" s="216"/>
      <c r="B84" s="19" t="s">
        <v>1093</v>
      </c>
      <c r="C84" s="19"/>
      <c r="D84" s="52"/>
    </row>
    <row r="85" spans="1:4" x14ac:dyDescent="0.3">
      <c r="A85" s="217"/>
      <c r="B85" s="54" t="s">
        <v>1094</v>
      </c>
      <c r="C85" s="54"/>
      <c r="D85" s="55"/>
    </row>
    <row r="87" spans="1:4" ht="30" customHeight="1" x14ac:dyDescent="0.3">
      <c r="A87" s="215" t="s">
        <v>1100</v>
      </c>
      <c r="B87" s="49" t="s">
        <v>1101</v>
      </c>
      <c r="C87" s="49" t="s">
        <v>1095</v>
      </c>
      <c r="D87" s="50" t="s">
        <v>1109</v>
      </c>
    </row>
    <row r="88" spans="1:4" x14ac:dyDescent="0.3">
      <c r="A88" s="216"/>
      <c r="B88" s="19" t="s">
        <v>1102</v>
      </c>
      <c r="C88" s="19" t="s">
        <v>1096</v>
      </c>
      <c r="D88" s="52" t="s">
        <v>1110</v>
      </c>
    </row>
    <row r="89" spans="1:4" x14ac:dyDescent="0.3">
      <c r="A89" s="216"/>
      <c r="B89" s="19" t="s">
        <v>1103</v>
      </c>
      <c r="C89" s="19" t="s">
        <v>1097</v>
      </c>
      <c r="D89" s="52" t="s">
        <v>1111</v>
      </c>
    </row>
    <row r="90" spans="1:4" x14ac:dyDescent="0.3">
      <c r="A90" s="216"/>
      <c r="B90" s="19" t="s">
        <v>1102</v>
      </c>
      <c r="C90" s="19" t="s">
        <v>1107</v>
      </c>
      <c r="D90" s="52" t="s">
        <v>1112</v>
      </c>
    </row>
    <row r="91" spans="1:4" x14ac:dyDescent="0.3">
      <c r="A91" s="216"/>
      <c r="B91" s="19" t="s">
        <v>1104</v>
      </c>
      <c r="C91" s="19" t="s">
        <v>1108</v>
      </c>
      <c r="D91" s="52"/>
    </row>
    <row r="92" spans="1:4" x14ac:dyDescent="0.3">
      <c r="A92" s="216"/>
      <c r="B92" s="19" t="s">
        <v>1102</v>
      </c>
      <c r="C92" s="19"/>
      <c r="D92" s="52"/>
    </row>
    <row r="93" spans="1:4" x14ac:dyDescent="0.3">
      <c r="A93" s="216"/>
      <c r="B93" s="19" t="s">
        <v>535</v>
      </c>
      <c r="C93" s="19"/>
      <c r="D93" s="52"/>
    </row>
    <row r="94" spans="1:4" x14ac:dyDescent="0.3">
      <c r="A94" s="216"/>
      <c r="B94" s="19" t="s">
        <v>1105</v>
      </c>
      <c r="C94" s="19"/>
      <c r="D94" s="52"/>
    </row>
    <row r="95" spans="1:4" x14ac:dyDescent="0.3">
      <c r="A95" s="217"/>
      <c r="B95" s="54" t="s">
        <v>1106</v>
      </c>
      <c r="C95" s="54"/>
      <c r="D95" s="55"/>
    </row>
    <row r="97" spans="1:4" ht="30" customHeight="1" x14ac:dyDescent="0.3">
      <c r="A97" s="209" t="s">
        <v>1113</v>
      </c>
      <c r="B97" s="65" t="s">
        <v>1101</v>
      </c>
      <c r="C97" s="65" t="s">
        <v>1095</v>
      </c>
      <c r="D97" s="66"/>
    </row>
    <row r="98" spans="1:4" x14ac:dyDescent="0.3">
      <c r="A98" s="211"/>
      <c r="B98" s="67" t="s">
        <v>1114</v>
      </c>
      <c r="C98" s="67" t="s">
        <v>1096</v>
      </c>
      <c r="D98" s="68"/>
    </row>
    <row r="99" spans="1:4" x14ac:dyDescent="0.3">
      <c r="A99" s="211"/>
      <c r="B99" s="67" t="s">
        <v>1103</v>
      </c>
      <c r="C99" s="67" t="s">
        <v>1097</v>
      </c>
      <c r="D99" s="68"/>
    </row>
    <row r="100" spans="1:4" x14ac:dyDescent="0.3">
      <c r="A100" s="211"/>
      <c r="B100" s="67" t="s">
        <v>1114</v>
      </c>
      <c r="C100" s="67" t="s">
        <v>1115</v>
      </c>
      <c r="D100" s="68"/>
    </row>
    <row r="101" spans="1:4" x14ac:dyDescent="0.3">
      <c r="A101" s="211"/>
      <c r="B101" s="67" t="s">
        <v>1104</v>
      </c>
      <c r="C101" s="67" t="s">
        <v>1116</v>
      </c>
      <c r="D101" s="68"/>
    </row>
    <row r="102" spans="1:4" x14ac:dyDescent="0.3">
      <c r="A102" s="210"/>
      <c r="B102" s="69" t="s">
        <v>1114</v>
      </c>
      <c r="C102" s="69"/>
      <c r="D102" s="70"/>
    </row>
    <row r="104" spans="1:4" x14ac:dyDescent="0.3">
      <c r="A104" s="59" t="s">
        <v>1117</v>
      </c>
    </row>
    <row r="105" spans="1:4" ht="135" x14ac:dyDescent="0.3">
      <c r="A105" s="203" t="s">
        <v>1117</v>
      </c>
      <c r="B105" s="49" t="s">
        <v>1118</v>
      </c>
      <c r="C105" s="63" t="s">
        <v>1123</v>
      </c>
      <c r="D105" s="60" t="s">
        <v>1124</v>
      </c>
    </row>
    <row r="106" spans="1:4" x14ac:dyDescent="0.3">
      <c r="A106" s="205"/>
      <c r="B106" s="19" t="s">
        <v>1119</v>
      </c>
      <c r="C106" s="19"/>
      <c r="D106" s="52"/>
    </row>
    <row r="107" spans="1:4" x14ac:dyDescent="0.3">
      <c r="A107" s="205"/>
      <c r="B107" s="19" t="s">
        <v>1120</v>
      </c>
      <c r="C107" s="19"/>
      <c r="D107" s="52"/>
    </row>
    <row r="108" spans="1:4" x14ac:dyDescent="0.3">
      <c r="A108" s="205"/>
      <c r="B108" s="19" t="s">
        <v>1121</v>
      </c>
      <c r="C108" s="19"/>
      <c r="D108" s="52"/>
    </row>
    <row r="109" spans="1:4" x14ac:dyDescent="0.3">
      <c r="A109" s="204"/>
      <c r="B109" s="54" t="s">
        <v>1122</v>
      </c>
      <c r="C109" s="54"/>
      <c r="D109" s="55"/>
    </row>
  </sheetData>
  <mergeCells count="16">
    <mergeCell ref="A75:A79"/>
    <mergeCell ref="A82:A85"/>
    <mergeCell ref="A87:A95"/>
    <mergeCell ref="A97:A102"/>
    <mergeCell ref="A105:A109"/>
    <mergeCell ref="A44:A50"/>
    <mergeCell ref="A52:A56"/>
    <mergeCell ref="A59:A61"/>
    <mergeCell ref="A64:A68"/>
    <mergeCell ref="A70:A73"/>
    <mergeCell ref="A40:A41"/>
    <mergeCell ref="A3:A12"/>
    <mergeCell ref="A14:A19"/>
    <mergeCell ref="A22:A25"/>
    <mergeCell ref="A28:A31"/>
    <mergeCell ref="A33:A38"/>
  </mergeCells>
  <phoneticPr fontId="1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C37"/>
  <sheetViews>
    <sheetView workbookViewId="0">
      <pane ySplit="1" topLeftCell="A2" activePane="bottomLeft" state="frozen"/>
      <selection pane="bottomLeft" activeCell="C16" sqref="C16"/>
    </sheetView>
  </sheetViews>
  <sheetFormatPr defaultRowHeight="13.5" x14ac:dyDescent="0.3"/>
  <cols>
    <col min="1" max="1" width="22.265625" customWidth="1"/>
    <col min="2" max="2" width="37.59765625" customWidth="1"/>
  </cols>
  <sheetData>
    <row r="1" spans="1:3" ht="15" x14ac:dyDescent="0.5">
      <c r="A1" s="18" t="s">
        <v>827</v>
      </c>
      <c r="B1" s="18" t="s">
        <v>1125</v>
      </c>
    </row>
    <row r="2" spans="1:3" x14ac:dyDescent="0.3">
      <c r="A2" s="203" t="s">
        <v>1126</v>
      </c>
      <c r="B2" s="50" t="s">
        <v>1127</v>
      </c>
    </row>
    <row r="3" spans="1:3" x14ac:dyDescent="0.3">
      <c r="A3" s="205"/>
      <c r="B3" s="52" t="s">
        <v>1128</v>
      </c>
    </row>
    <row r="4" spans="1:3" x14ac:dyDescent="0.3">
      <c r="A4" s="205"/>
      <c r="B4" s="52" t="s">
        <v>1129</v>
      </c>
    </row>
    <row r="5" spans="1:3" x14ac:dyDescent="0.3">
      <c r="A5" s="205"/>
      <c r="B5" s="52" t="s">
        <v>1130</v>
      </c>
    </row>
    <row r="6" spans="1:3" x14ac:dyDescent="0.3">
      <c r="A6" s="204"/>
      <c r="B6" s="55" t="s">
        <v>1131</v>
      </c>
    </row>
    <row r="8" spans="1:3" x14ac:dyDescent="0.3">
      <c r="A8" s="203" t="s">
        <v>796</v>
      </c>
      <c r="B8" s="50" t="s">
        <v>1132</v>
      </c>
    </row>
    <row r="9" spans="1:3" x14ac:dyDescent="0.3">
      <c r="A9" s="205"/>
      <c r="B9" s="52" t="s">
        <v>1133</v>
      </c>
    </row>
    <row r="10" spans="1:3" x14ac:dyDescent="0.3">
      <c r="A10" s="204"/>
      <c r="B10" s="55" t="s">
        <v>1134</v>
      </c>
    </row>
    <row r="12" spans="1:3" x14ac:dyDescent="0.3">
      <c r="A12" s="203" t="s">
        <v>808</v>
      </c>
      <c r="B12" s="50" t="s">
        <v>1135</v>
      </c>
    </row>
    <row r="13" spans="1:3" x14ac:dyDescent="0.3">
      <c r="A13" s="205"/>
      <c r="B13" s="52" t="s">
        <v>1136</v>
      </c>
    </row>
    <row r="14" spans="1:3" x14ac:dyDescent="0.3">
      <c r="A14" s="204"/>
      <c r="B14" s="55"/>
    </row>
    <row r="15" spans="1:3" s="15" customFormat="1" x14ac:dyDescent="0.3">
      <c r="A15" s="71"/>
      <c r="B15" s="19"/>
    </row>
    <row r="16" spans="1:3" x14ac:dyDescent="0.3">
      <c r="A16" s="3" t="s">
        <v>470</v>
      </c>
      <c r="B16" s="47" t="s">
        <v>1137</v>
      </c>
      <c r="C16" s="111" t="s">
        <v>3654</v>
      </c>
    </row>
    <row r="18" spans="1:2" x14ac:dyDescent="0.3">
      <c r="A18" s="203" t="s">
        <v>1138</v>
      </c>
      <c r="B18" s="50" t="s">
        <v>1139</v>
      </c>
    </row>
    <row r="19" spans="1:2" x14ac:dyDescent="0.3">
      <c r="A19" s="205"/>
      <c r="B19" s="52" t="s">
        <v>1140</v>
      </c>
    </row>
    <row r="20" spans="1:2" x14ac:dyDescent="0.3">
      <c r="A20" s="205"/>
      <c r="B20" s="52" t="s">
        <v>1141</v>
      </c>
    </row>
    <row r="21" spans="1:2" x14ac:dyDescent="0.3">
      <c r="A21" s="204"/>
      <c r="B21" s="55" t="s">
        <v>1142</v>
      </c>
    </row>
    <row r="23" spans="1:2" x14ac:dyDescent="0.3">
      <c r="A23" s="203" t="s">
        <v>985</v>
      </c>
      <c r="B23" s="50" t="s">
        <v>1143</v>
      </c>
    </row>
    <row r="24" spans="1:2" x14ac:dyDescent="0.3">
      <c r="A24" s="205"/>
      <c r="B24" s="72" t="s">
        <v>1144</v>
      </c>
    </row>
    <row r="25" spans="1:2" x14ac:dyDescent="0.3">
      <c r="A25" s="204"/>
      <c r="B25" s="73" t="s">
        <v>1145</v>
      </c>
    </row>
    <row r="27" spans="1:2" x14ac:dyDescent="0.3">
      <c r="A27" s="203" t="s">
        <v>1146</v>
      </c>
      <c r="B27" s="50" t="s">
        <v>1147</v>
      </c>
    </row>
    <row r="28" spans="1:2" x14ac:dyDescent="0.3">
      <c r="A28" s="205"/>
      <c r="B28" s="52" t="s">
        <v>1148</v>
      </c>
    </row>
    <row r="29" spans="1:2" x14ac:dyDescent="0.3">
      <c r="A29" s="205"/>
      <c r="B29" s="52" t="s">
        <v>1149</v>
      </c>
    </row>
    <row r="30" spans="1:2" x14ac:dyDescent="0.3">
      <c r="A30" s="204"/>
      <c r="B30" s="55" t="s">
        <v>1150</v>
      </c>
    </row>
    <row r="32" spans="1:2" x14ac:dyDescent="0.3">
      <c r="A32" s="56" t="s">
        <v>1151</v>
      </c>
      <c r="B32" s="50" t="s">
        <v>1152</v>
      </c>
    </row>
    <row r="33" spans="1:2" x14ac:dyDescent="0.3">
      <c r="A33" s="58"/>
      <c r="B33" s="52" t="s">
        <v>1153</v>
      </c>
    </row>
    <row r="34" spans="1:2" x14ac:dyDescent="0.3">
      <c r="A34" s="57"/>
      <c r="B34" s="55" t="s">
        <v>1154</v>
      </c>
    </row>
    <row r="36" spans="1:2" x14ac:dyDescent="0.3">
      <c r="A36" s="203" t="s">
        <v>1155</v>
      </c>
      <c r="B36" s="50" t="s">
        <v>1156</v>
      </c>
    </row>
    <row r="37" spans="1:2" x14ac:dyDescent="0.3">
      <c r="A37" s="204"/>
      <c r="B37" s="55" t="s">
        <v>1157</v>
      </c>
    </row>
  </sheetData>
  <mergeCells count="7">
    <mergeCell ref="A36:A37"/>
    <mergeCell ref="A2:A6"/>
    <mergeCell ref="A8:A10"/>
    <mergeCell ref="A12:A14"/>
    <mergeCell ref="A18:A21"/>
    <mergeCell ref="A23:A25"/>
    <mergeCell ref="A27:A30"/>
  </mergeCells>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D133"/>
  <sheetViews>
    <sheetView workbookViewId="0">
      <pane ySplit="1" topLeftCell="A71" activePane="bottomLeft" state="frozen"/>
      <selection pane="bottomLeft" activeCell="B66" sqref="B66"/>
    </sheetView>
  </sheetViews>
  <sheetFormatPr defaultRowHeight="13.5" x14ac:dyDescent="0.3"/>
  <cols>
    <col min="1" max="1" width="21.86328125" customWidth="1"/>
    <col min="2" max="2" width="90.265625" customWidth="1"/>
    <col min="3" max="3" width="124.73046875" bestFit="1" customWidth="1"/>
  </cols>
  <sheetData>
    <row r="1" spans="1:3" ht="15" x14ac:dyDescent="0.5">
      <c r="A1" s="18" t="s">
        <v>827</v>
      </c>
      <c r="B1" s="18" t="s">
        <v>1125</v>
      </c>
      <c r="C1" s="18" t="s">
        <v>994</v>
      </c>
    </row>
    <row r="2" spans="1:3" x14ac:dyDescent="0.3">
      <c r="A2" s="203" t="s">
        <v>1158</v>
      </c>
      <c r="B2" s="48" t="s">
        <v>1159</v>
      </c>
      <c r="C2" s="50" t="s">
        <v>1160</v>
      </c>
    </row>
    <row r="3" spans="1:3" x14ac:dyDescent="0.3">
      <c r="A3" s="205"/>
      <c r="B3" s="51"/>
      <c r="C3" s="52" t="s">
        <v>1161</v>
      </c>
    </row>
    <row r="4" spans="1:3" x14ac:dyDescent="0.3">
      <c r="A4" s="205"/>
      <c r="B4" s="51"/>
      <c r="C4" s="52" t="s">
        <v>1162</v>
      </c>
    </row>
    <row r="5" spans="1:3" x14ac:dyDescent="0.3">
      <c r="A5" s="205"/>
      <c r="B5" s="53"/>
      <c r="C5" s="55" t="s">
        <v>1163</v>
      </c>
    </row>
    <row r="6" spans="1:3" x14ac:dyDescent="0.3">
      <c r="A6" s="205"/>
      <c r="B6" s="48" t="s">
        <v>1188</v>
      </c>
      <c r="C6" s="50" t="s">
        <v>1187</v>
      </c>
    </row>
    <row r="7" spans="1:3" x14ac:dyDescent="0.3">
      <c r="A7" s="205"/>
      <c r="B7" s="53"/>
      <c r="C7" s="55" t="s">
        <v>1164</v>
      </c>
    </row>
    <row r="8" spans="1:3" x14ac:dyDescent="0.3">
      <c r="A8" s="205"/>
      <c r="B8" s="48" t="s">
        <v>1165</v>
      </c>
      <c r="C8" s="50" t="s">
        <v>1166</v>
      </c>
    </row>
    <row r="9" spans="1:3" x14ac:dyDescent="0.3">
      <c r="A9" s="205"/>
      <c r="B9" s="51"/>
      <c r="C9" s="52" t="s">
        <v>1167</v>
      </c>
    </row>
    <row r="10" spans="1:3" x14ac:dyDescent="0.3">
      <c r="A10" s="205"/>
      <c r="B10" s="53"/>
      <c r="C10" s="55" t="s">
        <v>1168</v>
      </c>
    </row>
    <row r="11" spans="1:3" x14ac:dyDescent="0.3">
      <c r="A11" s="205"/>
      <c r="B11" s="48" t="s">
        <v>1169</v>
      </c>
      <c r="C11" s="50" t="s">
        <v>1170</v>
      </c>
    </row>
    <row r="12" spans="1:3" x14ac:dyDescent="0.3">
      <c r="A12" s="205"/>
      <c r="B12" s="51"/>
      <c r="C12" s="52" t="s">
        <v>1171</v>
      </c>
    </row>
    <row r="13" spans="1:3" x14ac:dyDescent="0.3">
      <c r="A13" s="205"/>
      <c r="B13" s="53"/>
      <c r="C13" s="55" t="s">
        <v>1172</v>
      </c>
    </row>
    <row r="14" spans="1:3" x14ac:dyDescent="0.3">
      <c r="A14" s="205"/>
      <c r="B14" s="48" t="s">
        <v>1173</v>
      </c>
      <c r="C14" s="50" t="s">
        <v>1174</v>
      </c>
    </row>
    <row r="15" spans="1:3" x14ac:dyDescent="0.3">
      <c r="A15" s="205"/>
      <c r="B15" s="51"/>
      <c r="C15" s="52" t="s">
        <v>1175</v>
      </c>
    </row>
    <row r="16" spans="1:3" x14ac:dyDescent="0.3">
      <c r="A16" s="205"/>
      <c r="B16" s="53"/>
      <c r="C16" s="55" t="s">
        <v>1176</v>
      </c>
    </row>
    <row r="17" spans="1:4" x14ac:dyDescent="0.3">
      <c r="A17" s="205"/>
      <c r="B17" s="48" t="s">
        <v>1177</v>
      </c>
      <c r="C17" s="50" t="s">
        <v>1178</v>
      </c>
    </row>
    <row r="18" spans="1:4" x14ac:dyDescent="0.3">
      <c r="A18" s="205"/>
      <c r="B18" s="51"/>
      <c r="C18" s="52" t="s">
        <v>1179</v>
      </c>
    </row>
    <row r="19" spans="1:4" x14ac:dyDescent="0.3">
      <c r="A19" s="205"/>
      <c r="B19" s="53"/>
      <c r="C19" s="55" t="s">
        <v>1180</v>
      </c>
    </row>
    <row r="20" spans="1:4" x14ac:dyDescent="0.3">
      <c r="A20" s="205"/>
      <c r="B20" s="48" t="s">
        <v>1181</v>
      </c>
      <c r="C20" s="50" t="s">
        <v>1182</v>
      </c>
    </row>
    <row r="21" spans="1:4" x14ac:dyDescent="0.3">
      <c r="A21" s="205"/>
      <c r="B21" s="53"/>
      <c r="C21" s="55" t="s">
        <v>1183</v>
      </c>
    </row>
    <row r="22" spans="1:4" x14ac:dyDescent="0.3">
      <c r="A22" s="205"/>
      <c r="B22" s="19" t="s">
        <v>1184</v>
      </c>
      <c r="C22" s="52" t="s">
        <v>1185</v>
      </c>
    </row>
    <row r="23" spans="1:4" x14ac:dyDescent="0.3">
      <c r="A23" s="204"/>
      <c r="B23" s="54"/>
      <c r="C23" s="55" t="s">
        <v>1186</v>
      </c>
    </row>
    <row r="25" spans="1:4" x14ac:dyDescent="0.3">
      <c r="A25" s="203" t="s">
        <v>1189</v>
      </c>
      <c r="B25" s="48" t="s">
        <v>1190</v>
      </c>
      <c r="C25" s="50" t="s">
        <v>1191</v>
      </c>
      <c r="D25" s="15"/>
    </row>
    <row r="26" spans="1:4" x14ac:dyDescent="0.3">
      <c r="A26" s="205"/>
      <c r="B26" s="51"/>
      <c r="C26" s="52" t="s">
        <v>1192</v>
      </c>
      <c r="D26" s="15"/>
    </row>
    <row r="27" spans="1:4" x14ac:dyDescent="0.3">
      <c r="A27" s="205"/>
      <c r="B27" s="51"/>
      <c r="C27" s="52" t="s">
        <v>1193</v>
      </c>
      <c r="D27" s="15"/>
    </row>
    <row r="28" spans="1:4" x14ac:dyDescent="0.3">
      <c r="A28" s="205"/>
      <c r="B28" s="51"/>
      <c r="C28" s="52" t="s">
        <v>1194</v>
      </c>
      <c r="D28" s="15"/>
    </row>
    <row r="29" spans="1:4" x14ac:dyDescent="0.3">
      <c r="A29" s="205"/>
      <c r="B29" s="53"/>
      <c r="C29" s="55" t="s">
        <v>1195</v>
      </c>
      <c r="D29" s="15"/>
    </row>
    <row r="30" spans="1:4" x14ac:dyDescent="0.3">
      <c r="A30" s="205"/>
      <c r="B30" s="48" t="s">
        <v>1196</v>
      </c>
      <c r="C30" s="50" t="s">
        <v>1197</v>
      </c>
      <c r="D30" s="15"/>
    </row>
    <row r="31" spans="1:4" x14ac:dyDescent="0.3">
      <c r="A31" s="205"/>
      <c r="B31" s="51"/>
      <c r="C31" s="52" t="s">
        <v>1198</v>
      </c>
      <c r="D31" s="15"/>
    </row>
    <row r="32" spans="1:4" x14ac:dyDescent="0.3">
      <c r="A32" s="205"/>
      <c r="B32" s="51"/>
      <c r="C32" s="52" t="s">
        <v>1199</v>
      </c>
      <c r="D32" s="15"/>
    </row>
    <row r="33" spans="1:4" x14ac:dyDescent="0.3">
      <c r="A33" s="205"/>
      <c r="B33" s="51"/>
      <c r="C33" s="52" t="s">
        <v>1200</v>
      </c>
      <c r="D33" s="15"/>
    </row>
    <row r="34" spans="1:4" x14ac:dyDescent="0.3">
      <c r="A34" s="205"/>
      <c r="B34" s="53"/>
      <c r="C34" s="55" t="s">
        <v>1201</v>
      </c>
      <c r="D34" s="15"/>
    </row>
    <row r="35" spans="1:4" x14ac:dyDescent="0.3">
      <c r="A35" s="205"/>
      <c r="B35" s="19" t="s">
        <v>1202</v>
      </c>
      <c r="C35" s="52" t="s">
        <v>1203</v>
      </c>
      <c r="D35" s="15"/>
    </row>
    <row r="36" spans="1:4" x14ac:dyDescent="0.3">
      <c r="A36" s="205"/>
      <c r="B36" s="19"/>
      <c r="C36" s="52" t="s">
        <v>1204</v>
      </c>
      <c r="D36" s="15"/>
    </row>
    <row r="37" spans="1:4" x14ac:dyDescent="0.3">
      <c r="A37" s="205"/>
      <c r="B37" s="19"/>
      <c r="C37" s="52" t="s">
        <v>1205</v>
      </c>
      <c r="D37" s="15"/>
    </row>
    <row r="38" spans="1:4" x14ac:dyDescent="0.3">
      <c r="A38" s="205"/>
      <c r="B38" s="19"/>
      <c r="C38" s="52" t="s">
        <v>1206</v>
      </c>
      <c r="D38" s="15"/>
    </row>
    <row r="39" spans="1:4" x14ac:dyDescent="0.3">
      <c r="A39" s="204"/>
      <c r="B39" s="54"/>
      <c r="C39" s="55" t="s">
        <v>1201</v>
      </c>
      <c r="D39" s="15"/>
    </row>
    <row r="41" spans="1:4" x14ac:dyDescent="0.3">
      <c r="A41" s="203" t="s">
        <v>1207</v>
      </c>
      <c r="B41" s="48" t="s">
        <v>1208</v>
      </c>
      <c r="C41" s="50" t="s">
        <v>1209</v>
      </c>
    </row>
    <row r="42" spans="1:4" x14ac:dyDescent="0.3">
      <c r="A42" s="205"/>
      <c r="B42" s="53"/>
      <c r="C42" s="55" t="s">
        <v>1210</v>
      </c>
    </row>
    <row r="43" spans="1:4" x14ac:dyDescent="0.3">
      <c r="A43" s="205"/>
      <c r="B43" s="48" t="s">
        <v>1211</v>
      </c>
      <c r="C43" s="50" t="s">
        <v>1212</v>
      </c>
    </row>
    <row r="44" spans="1:4" x14ac:dyDescent="0.3">
      <c r="A44" s="205"/>
      <c r="B44" s="53"/>
      <c r="C44" s="55" t="s">
        <v>1213</v>
      </c>
    </row>
    <row r="45" spans="1:4" x14ac:dyDescent="0.3">
      <c r="A45" s="205"/>
      <c r="B45" s="48" t="s">
        <v>1245</v>
      </c>
      <c r="C45" s="50" t="s">
        <v>1244</v>
      </c>
    </row>
    <row r="46" spans="1:4" x14ac:dyDescent="0.3">
      <c r="A46" s="205"/>
      <c r="B46" s="51"/>
      <c r="C46" s="52" t="s">
        <v>1214</v>
      </c>
    </row>
    <row r="47" spans="1:4" x14ac:dyDescent="0.3">
      <c r="A47" s="205"/>
      <c r="B47" s="53"/>
      <c r="C47" s="55" t="s">
        <v>1215</v>
      </c>
    </row>
    <row r="48" spans="1:4" x14ac:dyDescent="0.3">
      <c r="A48" s="205"/>
      <c r="B48" s="48" t="s">
        <v>1216</v>
      </c>
      <c r="C48" s="50" t="s">
        <v>1217</v>
      </c>
    </row>
    <row r="49" spans="1:3" x14ac:dyDescent="0.3">
      <c r="A49" s="205"/>
      <c r="B49" s="53"/>
      <c r="C49" s="55" t="s">
        <v>1218</v>
      </c>
    </row>
    <row r="50" spans="1:3" x14ac:dyDescent="0.3">
      <c r="A50" s="205"/>
      <c r="B50" s="48" t="s">
        <v>1219</v>
      </c>
      <c r="C50" s="50" t="s">
        <v>1220</v>
      </c>
    </row>
    <row r="51" spans="1:3" x14ac:dyDescent="0.3">
      <c r="A51" s="205"/>
      <c r="B51" s="53"/>
      <c r="C51" s="55" t="s">
        <v>1221</v>
      </c>
    </row>
    <row r="52" spans="1:3" x14ac:dyDescent="0.3">
      <c r="A52" s="205"/>
      <c r="B52" s="48" t="s">
        <v>1222</v>
      </c>
      <c r="C52" s="50" t="s">
        <v>1223</v>
      </c>
    </row>
    <row r="53" spans="1:3" x14ac:dyDescent="0.3">
      <c r="A53" s="205"/>
      <c r="B53" s="51"/>
      <c r="C53" s="52" t="s">
        <v>1224</v>
      </c>
    </row>
    <row r="54" spans="1:3" x14ac:dyDescent="0.3">
      <c r="A54" s="205"/>
      <c r="B54" s="53"/>
      <c r="C54" s="55" t="s">
        <v>1225</v>
      </c>
    </row>
    <row r="55" spans="1:3" x14ac:dyDescent="0.3">
      <c r="A55" s="205"/>
      <c r="B55" s="48" t="s">
        <v>1226</v>
      </c>
      <c r="C55" s="50" t="s">
        <v>1227</v>
      </c>
    </row>
    <row r="56" spans="1:3" x14ac:dyDescent="0.3">
      <c r="A56" s="205"/>
      <c r="B56" s="51"/>
      <c r="C56" s="52" t="s">
        <v>1228</v>
      </c>
    </row>
    <row r="57" spans="1:3" x14ac:dyDescent="0.3">
      <c r="A57" s="205"/>
      <c r="B57" s="51"/>
      <c r="C57" s="52" t="s">
        <v>1229</v>
      </c>
    </row>
    <row r="58" spans="1:3" x14ac:dyDescent="0.3">
      <c r="A58" s="205"/>
      <c r="B58" s="53"/>
      <c r="C58" s="55" t="s">
        <v>1230</v>
      </c>
    </row>
    <row r="59" spans="1:3" x14ac:dyDescent="0.3">
      <c r="A59" s="205"/>
      <c r="B59" s="48" t="s">
        <v>1231</v>
      </c>
      <c r="C59" s="50" t="s">
        <v>1232</v>
      </c>
    </row>
    <row r="60" spans="1:3" x14ac:dyDescent="0.3">
      <c r="A60" s="205"/>
      <c r="B60" s="51"/>
      <c r="C60" s="52" t="s">
        <v>1233</v>
      </c>
    </row>
    <row r="61" spans="1:3" x14ac:dyDescent="0.3">
      <c r="A61" s="205"/>
      <c r="B61" s="51"/>
      <c r="C61" s="52" t="s">
        <v>1229</v>
      </c>
    </row>
    <row r="62" spans="1:3" x14ac:dyDescent="0.3">
      <c r="A62" s="205"/>
      <c r="B62" s="53"/>
      <c r="C62" s="55" t="s">
        <v>1230</v>
      </c>
    </row>
    <row r="63" spans="1:3" x14ac:dyDescent="0.3">
      <c r="A63" s="205"/>
      <c r="B63" s="48" t="s">
        <v>1234</v>
      </c>
      <c r="C63" s="50" t="s">
        <v>1235</v>
      </c>
    </row>
    <row r="64" spans="1:3" x14ac:dyDescent="0.3">
      <c r="A64" s="205"/>
      <c r="B64" s="51"/>
      <c r="C64" s="52" t="s">
        <v>1236</v>
      </c>
    </row>
    <row r="65" spans="1:3" x14ac:dyDescent="0.3">
      <c r="A65" s="205"/>
      <c r="B65" s="51"/>
      <c r="C65" s="52" t="s">
        <v>1237</v>
      </c>
    </row>
    <row r="66" spans="1:3" x14ac:dyDescent="0.3">
      <c r="A66" s="205"/>
      <c r="B66" s="53"/>
      <c r="C66" s="55" t="s">
        <v>1238</v>
      </c>
    </row>
    <row r="67" spans="1:3" x14ac:dyDescent="0.3">
      <c r="A67" s="205"/>
      <c r="B67" s="51" t="s">
        <v>1239</v>
      </c>
      <c r="C67" s="52" t="s">
        <v>1240</v>
      </c>
    </row>
    <row r="68" spans="1:3" x14ac:dyDescent="0.3">
      <c r="A68" s="204"/>
      <c r="B68" s="53" t="s">
        <v>1241</v>
      </c>
      <c r="C68" s="55" t="s">
        <v>1242</v>
      </c>
    </row>
    <row r="69" spans="1:3" x14ac:dyDescent="0.3">
      <c r="C69" s="15" t="s">
        <v>1243</v>
      </c>
    </row>
    <row r="70" spans="1:3" x14ac:dyDescent="0.3">
      <c r="A70" s="203" t="s">
        <v>1246</v>
      </c>
      <c r="B70" s="48" t="s">
        <v>1247</v>
      </c>
      <c r="C70" s="50" t="s">
        <v>1248</v>
      </c>
    </row>
    <row r="71" spans="1:3" x14ac:dyDescent="0.3">
      <c r="A71" s="205"/>
      <c r="B71" s="51"/>
      <c r="C71" s="52" t="s">
        <v>1249</v>
      </c>
    </row>
    <row r="72" spans="1:3" x14ac:dyDescent="0.3">
      <c r="A72" s="205"/>
      <c r="B72" s="51"/>
      <c r="C72" s="52" t="s">
        <v>1250</v>
      </c>
    </row>
    <row r="73" spans="1:3" x14ac:dyDescent="0.3">
      <c r="A73" s="205"/>
      <c r="B73" s="53"/>
      <c r="C73" s="55" t="s">
        <v>1251</v>
      </c>
    </row>
    <row r="74" spans="1:3" x14ac:dyDescent="0.3">
      <c r="A74" s="205"/>
      <c r="B74" s="48" t="s">
        <v>1252</v>
      </c>
      <c r="C74" s="50" t="s">
        <v>1253</v>
      </c>
    </row>
    <row r="75" spans="1:3" x14ac:dyDescent="0.3">
      <c r="A75" s="205"/>
      <c r="B75" s="51"/>
      <c r="C75" s="52" t="s">
        <v>1254</v>
      </c>
    </row>
    <row r="76" spans="1:3" x14ac:dyDescent="0.3">
      <c r="A76" s="205"/>
      <c r="B76" s="53"/>
      <c r="C76" s="55" t="s">
        <v>1255</v>
      </c>
    </row>
    <row r="77" spans="1:3" x14ac:dyDescent="0.3">
      <c r="A77" s="205"/>
      <c r="B77" s="48" t="s">
        <v>1256</v>
      </c>
      <c r="C77" s="50" t="s">
        <v>1257</v>
      </c>
    </row>
    <row r="78" spans="1:3" x14ac:dyDescent="0.3">
      <c r="A78" s="205"/>
      <c r="B78" s="51"/>
      <c r="C78" s="52" t="s">
        <v>1258</v>
      </c>
    </row>
    <row r="79" spans="1:3" x14ac:dyDescent="0.3">
      <c r="A79" s="205"/>
      <c r="B79" s="51"/>
      <c r="C79" s="52" t="s">
        <v>1259</v>
      </c>
    </row>
    <row r="80" spans="1:3" x14ac:dyDescent="0.3">
      <c r="A80" s="205"/>
      <c r="B80" s="53"/>
      <c r="C80" s="55" t="s">
        <v>1260</v>
      </c>
    </row>
    <row r="81" spans="1:3" x14ac:dyDescent="0.3">
      <c r="A81" s="205"/>
      <c r="B81" s="48" t="s">
        <v>1261</v>
      </c>
      <c r="C81" s="50" t="s">
        <v>1262</v>
      </c>
    </row>
    <row r="82" spans="1:3" x14ac:dyDescent="0.3">
      <c r="A82" s="205"/>
      <c r="B82" s="51"/>
      <c r="C82" s="52" t="s">
        <v>1263</v>
      </c>
    </row>
    <row r="83" spans="1:3" x14ac:dyDescent="0.3">
      <c r="A83" s="205"/>
      <c r="B83" s="51"/>
      <c r="C83" s="52" t="s">
        <v>1264</v>
      </c>
    </row>
    <row r="84" spans="1:3" x14ac:dyDescent="0.3">
      <c r="A84" s="205"/>
      <c r="B84" s="53"/>
      <c r="C84" s="55" t="s">
        <v>1265</v>
      </c>
    </row>
    <row r="85" spans="1:3" x14ac:dyDescent="0.3">
      <c r="A85" s="205"/>
      <c r="B85" s="48" t="s">
        <v>1266</v>
      </c>
      <c r="C85" s="50" t="s">
        <v>1267</v>
      </c>
    </row>
    <row r="86" spans="1:3" x14ac:dyDescent="0.3">
      <c r="A86" s="205"/>
      <c r="B86" s="51"/>
      <c r="C86" s="52" t="s">
        <v>1268</v>
      </c>
    </row>
    <row r="87" spans="1:3" x14ac:dyDescent="0.3">
      <c r="A87" s="205"/>
      <c r="B87" s="51"/>
      <c r="C87" s="52" t="s">
        <v>1269</v>
      </c>
    </row>
    <row r="88" spans="1:3" x14ac:dyDescent="0.3">
      <c r="A88" s="205"/>
      <c r="B88" s="51"/>
      <c r="C88" s="52" t="s">
        <v>1270</v>
      </c>
    </row>
    <row r="89" spans="1:3" x14ac:dyDescent="0.3">
      <c r="A89" s="205"/>
      <c r="B89" s="51"/>
      <c r="C89" s="52" t="s">
        <v>1271</v>
      </c>
    </row>
    <row r="90" spans="1:3" x14ac:dyDescent="0.3">
      <c r="A90" s="205"/>
      <c r="B90" s="53"/>
      <c r="C90" s="55" t="s">
        <v>1265</v>
      </c>
    </row>
    <row r="91" spans="1:3" x14ac:dyDescent="0.3">
      <c r="A91" s="205"/>
      <c r="B91" s="48" t="s">
        <v>1272</v>
      </c>
      <c r="C91" s="50" t="s">
        <v>1273</v>
      </c>
    </row>
    <row r="92" spans="1:3" x14ac:dyDescent="0.3">
      <c r="A92" s="205"/>
      <c r="B92" s="51"/>
      <c r="C92" s="52" t="s">
        <v>1274</v>
      </c>
    </row>
    <row r="93" spans="1:3" x14ac:dyDescent="0.3">
      <c r="A93" s="205"/>
      <c r="B93" s="53"/>
      <c r="C93" s="55" t="s">
        <v>1275</v>
      </c>
    </row>
    <row r="94" spans="1:3" x14ac:dyDescent="0.3">
      <c r="A94" s="205"/>
      <c r="B94" s="48" t="s">
        <v>1276</v>
      </c>
      <c r="C94" s="50" t="s">
        <v>1277</v>
      </c>
    </row>
    <row r="95" spans="1:3" x14ac:dyDescent="0.3">
      <c r="A95" s="205"/>
      <c r="B95" s="51"/>
      <c r="C95" s="52" t="s">
        <v>1278</v>
      </c>
    </row>
    <row r="96" spans="1:3" x14ac:dyDescent="0.3">
      <c r="A96" s="205"/>
      <c r="B96" s="51"/>
      <c r="C96" s="52" t="s">
        <v>1279</v>
      </c>
    </row>
    <row r="97" spans="1:3" x14ac:dyDescent="0.3">
      <c r="A97" s="205"/>
      <c r="B97" s="53"/>
      <c r="C97" s="55" t="s">
        <v>1280</v>
      </c>
    </row>
    <row r="98" spans="1:3" x14ac:dyDescent="0.3">
      <c r="A98" s="205"/>
      <c r="B98" s="19" t="s">
        <v>1281</v>
      </c>
      <c r="C98" s="52" t="s">
        <v>1277</v>
      </c>
    </row>
    <row r="99" spans="1:3" x14ac:dyDescent="0.3">
      <c r="A99" s="205"/>
      <c r="B99" s="19"/>
      <c r="C99" s="52" t="s">
        <v>1282</v>
      </c>
    </row>
    <row r="100" spans="1:3" x14ac:dyDescent="0.3">
      <c r="A100" s="205"/>
      <c r="B100" s="19"/>
      <c r="C100" s="52" t="s">
        <v>1279</v>
      </c>
    </row>
    <row r="101" spans="1:3" x14ac:dyDescent="0.3">
      <c r="A101" s="204"/>
      <c r="B101" s="54"/>
      <c r="C101" s="55" t="s">
        <v>1280</v>
      </c>
    </row>
    <row r="103" spans="1:3" x14ac:dyDescent="0.3">
      <c r="A103" s="203" t="s">
        <v>1283</v>
      </c>
      <c r="B103" s="48" t="s">
        <v>1284</v>
      </c>
      <c r="C103" s="50" t="s">
        <v>1285</v>
      </c>
    </row>
    <row r="104" spans="1:3" x14ac:dyDescent="0.3">
      <c r="A104" s="205"/>
      <c r="B104" s="51"/>
      <c r="C104" s="52" t="s">
        <v>1286</v>
      </c>
    </row>
    <row r="105" spans="1:3" x14ac:dyDescent="0.3">
      <c r="A105" s="205"/>
      <c r="B105" s="51"/>
      <c r="C105" s="52" t="s">
        <v>1287</v>
      </c>
    </row>
    <row r="106" spans="1:3" x14ac:dyDescent="0.3">
      <c r="A106" s="205"/>
      <c r="B106" s="53"/>
      <c r="C106" s="55" t="s">
        <v>1288</v>
      </c>
    </row>
    <row r="107" spans="1:3" x14ac:dyDescent="0.3">
      <c r="A107" s="205"/>
      <c r="B107" s="48" t="s">
        <v>1289</v>
      </c>
      <c r="C107" s="50" t="s">
        <v>1290</v>
      </c>
    </row>
    <row r="108" spans="1:3" x14ac:dyDescent="0.3">
      <c r="A108" s="205"/>
      <c r="B108" s="51"/>
      <c r="C108" s="52" t="s">
        <v>1291</v>
      </c>
    </row>
    <row r="109" spans="1:3" x14ac:dyDescent="0.3">
      <c r="A109" s="205"/>
      <c r="B109" s="51"/>
      <c r="C109" s="52" t="s">
        <v>1292</v>
      </c>
    </row>
    <row r="110" spans="1:3" x14ac:dyDescent="0.3">
      <c r="A110" s="205"/>
      <c r="B110" s="51"/>
      <c r="C110" s="52" t="s">
        <v>1293</v>
      </c>
    </row>
    <row r="111" spans="1:3" x14ac:dyDescent="0.3">
      <c r="A111" s="205"/>
      <c r="B111" s="53"/>
      <c r="C111" s="55" t="s">
        <v>1294</v>
      </c>
    </row>
    <row r="112" spans="1:3" x14ac:dyDescent="0.3">
      <c r="A112" s="205"/>
      <c r="B112" s="48" t="s">
        <v>1295</v>
      </c>
      <c r="C112" s="50" t="s">
        <v>1296</v>
      </c>
    </row>
    <row r="113" spans="1:3" x14ac:dyDescent="0.3">
      <c r="A113" s="205"/>
      <c r="B113" s="51"/>
      <c r="C113" s="52" t="s">
        <v>1297</v>
      </c>
    </row>
    <row r="114" spans="1:3" x14ac:dyDescent="0.3">
      <c r="A114" s="205"/>
      <c r="B114" s="51"/>
      <c r="C114" s="52" t="s">
        <v>1298</v>
      </c>
    </row>
    <row r="115" spans="1:3" x14ac:dyDescent="0.3">
      <c r="A115" s="205"/>
      <c r="B115" s="53"/>
      <c r="C115" s="55" t="s">
        <v>1299</v>
      </c>
    </row>
    <row r="116" spans="1:3" x14ac:dyDescent="0.3">
      <c r="A116" s="205"/>
      <c r="B116" s="48" t="s">
        <v>1300</v>
      </c>
      <c r="C116" s="50" t="s">
        <v>1301</v>
      </c>
    </row>
    <row r="117" spans="1:3" x14ac:dyDescent="0.3">
      <c r="A117" s="205"/>
      <c r="B117" s="51"/>
      <c r="C117" s="52" t="s">
        <v>1302</v>
      </c>
    </row>
    <row r="118" spans="1:3" x14ac:dyDescent="0.3">
      <c r="A118" s="205"/>
      <c r="B118" s="53"/>
      <c r="C118" s="55" t="s">
        <v>1303</v>
      </c>
    </row>
    <row r="119" spans="1:3" x14ac:dyDescent="0.3">
      <c r="A119" s="205"/>
      <c r="B119" s="19" t="s">
        <v>1304</v>
      </c>
      <c r="C119" s="52" t="s">
        <v>1305</v>
      </c>
    </row>
    <row r="120" spans="1:3" x14ac:dyDescent="0.3">
      <c r="A120" s="204"/>
      <c r="B120" s="54"/>
      <c r="C120" s="55" t="s">
        <v>1306</v>
      </c>
    </row>
    <row r="122" spans="1:3" x14ac:dyDescent="0.3">
      <c r="A122" s="203" t="s">
        <v>1307</v>
      </c>
      <c r="B122" s="49" t="s">
        <v>1310</v>
      </c>
      <c r="C122" s="50" t="s">
        <v>1309</v>
      </c>
    </row>
    <row r="123" spans="1:3" x14ac:dyDescent="0.3">
      <c r="A123" s="204"/>
      <c r="B123" s="54"/>
      <c r="C123" s="55" t="s">
        <v>1308</v>
      </c>
    </row>
    <row r="125" spans="1:3" ht="30" customHeight="1" x14ac:dyDescent="0.3">
      <c r="A125" s="209" t="s">
        <v>1311</v>
      </c>
      <c r="B125" s="48" t="s">
        <v>1312</v>
      </c>
      <c r="C125" s="50" t="s">
        <v>1313</v>
      </c>
    </row>
    <row r="126" spans="1:3" x14ac:dyDescent="0.3">
      <c r="A126" s="211"/>
      <c r="B126" s="51"/>
      <c r="C126" s="52" t="s">
        <v>1314</v>
      </c>
    </row>
    <row r="127" spans="1:3" x14ac:dyDescent="0.3">
      <c r="A127" s="211"/>
      <c r="B127" s="53"/>
      <c r="C127" s="55" t="s">
        <v>1315</v>
      </c>
    </row>
    <row r="128" spans="1:3" x14ac:dyDescent="0.3">
      <c r="A128" s="211"/>
      <c r="B128" s="19" t="s">
        <v>1126</v>
      </c>
      <c r="C128" s="52" t="s">
        <v>1316</v>
      </c>
    </row>
    <row r="129" spans="1:3" x14ac:dyDescent="0.3">
      <c r="A129" s="211"/>
      <c r="B129" s="48" t="s">
        <v>716</v>
      </c>
      <c r="C129" s="50" t="s">
        <v>1317</v>
      </c>
    </row>
    <row r="130" spans="1:3" x14ac:dyDescent="0.3">
      <c r="A130" s="211"/>
      <c r="B130" s="53"/>
      <c r="C130" s="55" t="s">
        <v>1318</v>
      </c>
    </row>
    <row r="131" spans="1:3" x14ac:dyDescent="0.3">
      <c r="A131" s="211"/>
      <c r="B131" s="48" t="s">
        <v>808</v>
      </c>
      <c r="C131" s="50" t="s">
        <v>1319</v>
      </c>
    </row>
    <row r="132" spans="1:3" x14ac:dyDescent="0.3">
      <c r="A132" s="211"/>
      <c r="B132" s="53"/>
      <c r="C132" s="55" t="s">
        <v>1320</v>
      </c>
    </row>
    <row r="133" spans="1:3" x14ac:dyDescent="0.3">
      <c r="A133" s="210"/>
      <c r="B133" s="54" t="s">
        <v>1321</v>
      </c>
      <c r="C133" s="55" t="s">
        <v>1322</v>
      </c>
    </row>
  </sheetData>
  <mergeCells count="7">
    <mergeCell ref="A125:A133"/>
    <mergeCell ref="A2:A23"/>
    <mergeCell ref="A25:A39"/>
    <mergeCell ref="A41:A68"/>
    <mergeCell ref="A70:A101"/>
    <mergeCell ref="A103:A120"/>
    <mergeCell ref="A122:A123"/>
  </mergeCells>
  <phoneticPr fontId="1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E750"/>
  <sheetViews>
    <sheetView topLeftCell="A714" workbookViewId="0">
      <selection activeCell="B25" sqref="B25"/>
    </sheetView>
  </sheetViews>
  <sheetFormatPr defaultRowHeight="13.5" x14ac:dyDescent="0.3"/>
  <cols>
    <col min="1" max="1" width="30.46484375" bestFit="1" customWidth="1"/>
    <col min="2" max="2" width="33.1328125" bestFit="1" customWidth="1"/>
    <col min="3" max="3" width="24" customWidth="1"/>
    <col min="4" max="4" width="15" bestFit="1" customWidth="1"/>
    <col min="5" max="5" width="23.59765625" customWidth="1"/>
  </cols>
  <sheetData>
    <row r="1" spans="1:5" ht="13.9" x14ac:dyDescent="0.35">
      <c r="A1" s="79" t="s">
        <v>1465</v>
      </c>
      <c r="B1" s="79" t="s">
        <v>1567</v>
      </c>
    </row>
    <row r="2" spans="1:5" x14ac:dyDescent="0.3">
      <c r="A2" s="80" t="s">
        <v>1466</v>
      </c>
      <c r="B2" s="80" t="s">
        <v>1467</v>
      </c>
      <c r="C2" s="80" t="s">
        <v>1468</v>
      </c>
      <c r="D2" s="80" t="s">
        <v>1469</v>
      </c>
      <c r="E2" s="80" t="s">
        <v>1471</v>
      </c>
    </row>
    <row r="3" spans="1:5" x14ac:dyDescent="0.3">
      <c r="A3" s="81" t="s">
        <v>1566</v>
      </c>
      <c r="B3" s="81" t="s">
        <v>1472</v>
      </c>
      <c r="C3" s="81" t="s">
        <v>1718</v>
      </c>
      <c r="D3" s="81" t="s">
        <v>1473</v>
      </c>
      <c r="E3" s="81"/>
    </row>
    <row r="4" spans="1:5" x14ac:dyDescent="0.3">
      <c r="A4" s="82" t="s">
        <v>1474</v>
      </c>
      <c r="B4" s="82" t="s">
        <v>1475</v>
      </c>
      <c r="C4" s="82" t="s">
        <v>1719</v>
      </c>
      <c r="D4" s="82" t="s">
        <v>1476</v>
      </c>
      <c r="E4" s="82"/>
    </row>
    <row r="5" spans="1:5" x14ac:dyDescent="0.3">
      <c r="A5" s="83" t="s">
        <v>1477</v>
      </c>
      <c r="B5" s="83" t="s">
        <v>1478</v>
      </c>
      <c r="C5" s="83" t="s">
        <v>1720</v>
      </c>
      <c r="D5" s="83" t="s">
        <v>1479</v>
      </c>
      <c r="E5" s="83"/>
    </row>
    <row r="6" spans="1:5" x14ac:dyDescent="0.3">
      <c r="A6" s="82" t="s">
        <v>1480</v>
      </c>
      <c r="B6" s="82" t="s">
        <v>1481</v>
      </c>
      <c r="C6" s="82" t="s">
        <v>1721</v>
      </c>
      <c r="D6" s="82" t="s">
        <v>1482</v>
      </c>
      <c r="E6" s="82" t="s">
        <v>1486</v>
      </c>
    </row>
    <row r="7" spans="1:5" ht="34.9" x14ac:dyDescent="0.3">
      <c r="A7" s="83" t="s">
        <v>1483</v>
      </c>
      <c r="B7" s="83" t="s">
        <v>1484</v>
      </c>
      <c r="C7" s="83" t="s">
        <v>1722</v>
      </c>
      <c r="D7" s="83" t="s">
        <v>1485</v>
      </c>
      <c r="E7" s="83" t="s">
        <v>1489</v>
      </c>
    </row>
    <row r="8" spans="1:5" x14ac:dyDescent="0.3">
      <c r="A8" s="82" t="s">
        <v>1487</v>
      </c>
      <c r="B8" s="82" t="s">
        <v>1488</v>
      </c>
      <c r="C8" s="82" t="s">
        <v>1723</v>
      </c>
      <c r="D8" s="82" t="s">
        <v>1485</v>
      </c>
      <c r="E8" s="82" t="s">
        <v>1492</v>
      </c>
    </row>
    <row r="9" spans="1:5" x14ac:dyDescent="0.3">
      <c r="A9" s="83" t="s">
        <v>1490</v>
      </c>
      <c r="B9" s="83" t="s">
        <v>1491</v>
      </c>
      <c r="C9" s="83" t="s">
        <v>1724</v>
      </c>
      <c r="D9" s="83" t="s">
        <v>1485</v>
      </c>
      <c r="E9" s="83" t="s">
        <v>1495</v>
      </c>
    </row>
    <row r="10" spans="1:5" x14ac:dyDescent="0.3">
      <c r="A10" s="82" t="s">
        <v>1493</v>
      </c>
      <c r="B10" s="82" t="s">
        <v>1494</v>
      </c>
      <c r="C10" s="82" t="s">
        <v>1725</v>
      </c>
      <c r="D10" s="82" t="s">
        <v>1485</v>
      </c>
      <c r="E10" s="82" t="s">
        <v>1495</v>
      </c>
    </row>
    <row r="11" spans="1:5" ht="23.25" x14ac:dyDescent="0.3">
      <c r="A11" s="83" t="s">
        <v>1496</v>
      </c>
      <c r="B11" s="83" t="s">
        <v>1497</v>
      </c>
      <c r="C11" s="83" t="s">
        <v>1498</v>
      </c>
      <c r="D11" s="83" t="s">
        <v>1485</v>
      </c>
      <c r="E11" s="83" t="s">
        <v>1502</v>
      </c>
    </row>
    <row r="12" spans="1:5" x14ac:dyDescent="0.3">
      <c r="A12" s="82" t="s">
        <v>1499</v>
      </c>
      <c r="B12" s="82" t="s">
        <v>1500</v>
      </c>
      <c r="C12" s="82" t="s">
        <v>1501</v>
      </c>
      <c r="D12" s="82" t="s">
        <v>1485</v>
      </c>
      <c r="E12" s="82" t="s">
        <v>1505</v>
      </c>
    </row>
    <row r="13" spans="1:5" x14ac:dyDescent="0.3">
      <c r="A13" s="84" t="s">
        <v>1503</v>
      </c>
      <c r="B13" s="84" t="s">
        <v>1504</v>
      </c>
      <c r="C13" s="84" t="s">
        <v>1726</v>
      </c>
      <c r="D13" s="84" t="s">
        <v>1485</v>
      </c>
      <c r="E13" s="84" t="s">
        <v>1508</v>
      </c>
    </row>
    <row r="14" spans="1:5" x14ac:dyDescent="0.3">
      <c r="A14" s="82" t="s">
        <v>1506</v>
      </c>
      <c r="B14" s="82" t="s">
        <v>1507</v>
      </c>
      <c r="C14" s="82" t="s">
        <v>1727</v>
      </c>
      <c r="D14" s="82" t="s">
        <v>1485</v>
      </c>
      <c r="E14" s="82" t="s">
        <v>1511</v>
      </c>
    </row>
    <row r="15" spans="1:5" ht="23.25" x14ac:dyDescent="0.3">
      <c r="A15" s="83" t="s">
        <v>1509</v>
      </c>
      <c r="B15" s="83" t="s">
        <v>1510</v>
      </c>
      <c r="C15" s="83" t="s">
        <v>1728</v>
      </c>
      <c r="D15" s="83" t="s">
        <v>1485</v>
      </c>
      <c r="E15" s="83" t="s">
        <v>1511</v>
      </c>
    </row>
    <row r="16" spans="1:5" x14ac:dyDescent="0.3">
      <c r="A16" s="82" t="s">
        <v>1512</v>
      </c>
      <c r="B16" s="82" t="s">
        <v>1513</v>
      </c>
      <c r="C16" s="82" t="s">
        <v>1729</v>
      </c>
      <c r="D16" s="82" t="s">
        <v>1485</v>
      </c>
      <c r="E16" s="82" t="s">
        <v>1511</v>
      </c>
    </row>
    <row r="17" spans="1:5" x14ac:dyDescent="0.3">
      <c r="A17" s="83" t="s">
        <v>1514</v>
      </c>
      <c r="B17" s="83" t="s">
        <v>1515</v>
      </c>
      <c r="C17" s="83" t="s">
        <v>1730</v>
      </c>
      <c r="D17" s="83" t="s">
        <v>1485</v>
      </c>
      <c r="E17" s="83" t="s">
        <v>1511</v>
      </c>
    </row>
    <row r="18" spans="1:5" x14ac:dyDescent="0.3">
      <c r="A18" s="82" t="s">
        <v>1516</v>
      </c>
      <c r="B18" s="82" t="s">
        <v>1517</v>
      </c>
      <c r="C18" s="82" t="s">
        <v>1518</v>
      </c>
      <c r="D18" s="82" t="s">
        <v>1485</v>
      </c>
      <c r="E18" s="82" t="s">
        <v>1511</v>
      </c>
    </row>
    <row r="19" spans="1:5" x14ac:dyDescent="0.3">
      <c r="A19" s="83" t="s">
        <v>1519</v>
      </c>
      <c r="B19" s="83" t="s">
        <v>1520</v>
      </c>
      <c r="C19" s="83" t="s">
        <v>1731</v>
      </c>
      <c r="D19" s="83" t="s">
        <v>1485</v>
      </c>
      <c r="E19" s="83" t="s">
        <v>1511</v>
      </c>
    </row>
    <row r="20" spans="1:5" x14ac:dyDescent="0.3">
      <c r="A20" s="82" t="s">
        <v>1521</v>
      </c>
      <c r="B20" s="82" t="s">
        <v>1522</v>
      </c>
      <c r="C20" s="82" t="s">
        <v>1732</v>
      </c>
      <c r="D20" s="82" t="s">
        <v>1485</v>
      </c>
      <c r="E20" s="82" t="s">
        <v>1525</v>
      </c>
    </row>
    <row r="21" spans="1:5" ht="23.25" x14ac:dyDescent="0.3">
      <c r="A21" s="83" t="s">
        <v>1523</v>
      </c>
      <c r="B21" s="83" t="s">
        <v>1524</v>
      </c>
      <c r="C21" s="83" t="s">
        <v>1733</v>
      </c>
      <c r="D21" s="83" t="s">
        <v>1485</v>
      </c>
      <c r="E21" s="83" t="s">
        <v>1525</v>
      </c>
    </row>
    <row r="22" spans="1:5" x14ac:dyDescent="0.3">
      <c r="A22" s="82" t="s">
        <v>1526</v>
      </c>
      <c r="B22" s="82" t="s">
        <v>1527</v>
      </c>
      <c r="C22" s="82" t="s">
        <v>1734</v>
      </c>
      <c r="D22" s="82" t="s">
        <v>1485</v>
      </c>
      <c r="E22" s="82" t="s">
        <v>1530</v>
      </c>
    </row>
    <row r="23" spans="1:5" x14ac:dyDescent="0.3">
      <c r="A23" s="83" t="s">
        <v>1528</v>
      </c>
      <c r="B23" s="83" t="s">
        <v>1529</v>
      </c>
      <c r="C23" s="83" t="s">
        <v>1735</v>
      </c>
      <c r="D23" s="83" t="s">
        <v>1485</v>
      </c>
      <c r="E23" s="83" t="s">
        <v>1533</v>
      </c>
    </row>
    <row r="24" spans="1:5" x14ac:dyDescent="0.3">
      <c r="A24" s="82" t="s">
        <v>1531</v>
      </c>
      <c r="B24" s="82" t="s">
        <v>1532</v>
      </c>
      <c r="C24" s="82" t="s">
        <v>1736</v>
      </c>
      <c r="D24" s="82" t="s">
        <v>1485</v>
      </c>
      <c r="E24" s="82" t="s">
        <v>1495</v>
      </c>
    </row>
    <row r="25" spans="1:5" x14ac:dyDescent="0.3">
      <c r="A25" s="83" t="s">
        <v>1534</v>
      </c>
      <c r="B25" s="83" t="s">
        <v>1535</v>
      </c>
      <c r="C25" s="83" t="s">
        <v>1737</v>
      </c>
      <c r="D25" s="83" t="s">
        <v>1485</v>
      </c>
      <c r="E25" s="83" t="s">
        <v>1511</v>
      </c>
    </row>
    <row r="26" spans="1:5" x14ac:dyDescent="0.3">
      <c r="A26" s="82" t="s">
        <v>1536</v>
      </c>
      <c r="B26" s="82" t="s">
        <v>1537</v>
      </c>
      <c r="C26" s="82" t="s">
        <v>1738</v>
      </c>
      <c r="D26" s="82" t="s">
        <v>1485</v>
      </c>
      <c r="E26" s="82" t="s">
        <v>1495</v>
      </c>
    </row>
    <row r="27" spans="1:5" x14ac:dyDescent="0.3">
      <c r="A27" s="83" t="s">
        <v>1538</v>
      </c>
      <c r="B27" s="83" t="s">
        <v>1539</v>
      </c>
      <c r="C27" s="83" t="s">
        <v>1739</v>
      </c>
      <c r="D27" s="83" t="s">
        <v>1485</v>
      </c>
      <c r="E27" s="83" t="s">
        <v>1495</v>
      </c>
    </row>
    <row r="28" spans="1:5" x14ac:dyDescent="0.3">
      <c r="A28" s="82" t="s">
        <v>1540</v>
      </c>
      <c r="B28" s="82" t="s">
        <v>1541</v>
      </c>
      <c r="C28" s="82" t="s">
        <v>1740</v>
      </c>
      <c r="D28" s="82" t="s">
        <v>1485</v>
      </c>
      <c r="E28" s="82" t="s">
        <v>1530</v>
      </c>
    </row>
    <row r="29" spans="1:5" ht="34.9" x14ac:dyDescent="0.3">
      <c r="A29" s="83" t="s">
        <v>1542</v>
      </c>
      <c r="B29" s="83" t="s">
        <v>1543</v>
      </c>
      <c r="C29" s="83" t="s">
        <v>1741</v>
      </c>
      <c r="D29" s="83" t="s">
        <v>1485</v>
      </c>
      <c r="E29" s="83" t="s">
        <v>1495</v>
      </c>
    </row>
    <row r="30" spans="1:5" ht="34.9" x14ac:dyDescent="0.3">
      <c r="A30" s="82" t="s">
        <v>1544</v>
      </c>
      <c r="B30" s="82" t="s">
        <v>1545</v>
      </c>
      <c r="C30" s="82" t="s">
        <v>1742</v>
      </c>
      <c r="D30" s="82" t="s">
        <v>1485</v>
      </c>
      <c r="E30" s="82" t="s">
        <v>1495</v>
      </c>
    </row>
    <row r="31" spans="1:5" x14ac:dyDescent="0.3">
      <c r="A31" s="83" t="s">
        <v>1546</v>
      </c>
      <c r="B31" s="83" t="s">
        <v>1547</v>
      </c>
      <c r="C31" s="83" t="s">
        <v>1743</v>
      </c>
      <c r="D31" s="83" t="s">
        <v>1485</v>
      </c>
      <c r="E31" s="83" t="s">
        <v>1495</v>
      </c>
    </row>
    <row r="32" spans="1:5" ht="23.25" x14ac:dyDescent="0.3">
      <c r="A32" s="82" t="s">
        <v>1548</v>
      </c>
      <c r="B32" s="82" t="s">
        <v>1549</v>
      </c>
      <c r="C32" s="82" t="s">
        <v>1744</v>
      </c>
      <c r="D32" s="82" t="s">
        <v>1485</v>
      </c>
      <c r="E32" s="82" t="s">
        <v>1495</v>
      </c>
    </row>
    <row r="33" spans="1:5" ht="23.25" x14ac:dyDescent="0.3">
      <c r="A33" s="83" t="s">
        <v>1550</v>
      </c>
      <c r="B33" s="83" t="s">
        <v>1551</v>
      </c>
      <c r="C33" s="83" t="s">
        <v>1745</v>
      </c>
      <c r="D33" s="83" t="s">
        <v>1485</v>
      </c>
      <c r="E33" s="83" t="s">
        <v>1495</v>
      </c>
    </row>
    <row r="34" spans="1:5" x14ac:dyDescent="0.3">
      <c r="A34" s="82" t="s">
        <v>1552</v>
      </c>
      <c r="B34" s="82" t="s">
        <v>1553</v>
      </c>
      <c r="C34" s="82" t="s">
        <v>1746</v>
      </c>
      <c r="D34" s="82" t="s">
        <v>1485</v>
      </c>
      <c r="E34" s="82" t="s">
        <v>1495</v>
      </c>
    </row>
    <row r="35" spans="1:5" x14ac:dyDescent="0.3">
      <c r="A35" s="83" t="s">
        <v>1554</v>
      </c>
      <c r="B35" s="83" t="s">
        <v>1555</v>
      </c>
      <c r="C35" s="83" t="s">
        <v>1747</v>
      </c>
      <c r="D35" s="83" t="s">
        <v>1485</v>
      </c>
      <c r="E35" s="83" t="s">
        <v>1495</v>
      </c>
    </row>
    <row r="36" spans="1:5" ht="23.25" x14ac:dyDescent="0.3">
      <c r="A36" s="82" t="s">
        <v>1556</v>
      </c>
      <c r="B36" s="82" t="s">
        <v>1557</v>
      </c>
      <c r="C36" s="82" t="s">
        <v>1748</v>
      </c>
      <c r="D36" s="82" t="s">
        <v>1485</v>
      </c>
      <c r="E36" s="82" t="s">
        <v>1495</v>
      </c>
    </row>
    <row r="37" spans="1:5" ht="23.25" x14ac:dyDescent="0.3">
      <c r="A37" s="83" t="s">
        <v>1558</v>
      </c>
      <c r="B37" s="83" t="s">
        <v>1559</v>
      </c>
      <c r="C37" s="83" t="s">
        <v>1749</v>
      </c>
      <c r="D37" s="83" t="s">
        <v>1485</v>
      </c>
      <c r="E37" s="83" t="s">
        <v>1495</v>
      </c>
    </row>
    <row r="38" spans="1:5" ht="23.25" x14ac:dyDescent="0.3">
      <c r="A38" s="82" t="s">
        <v>1560</v>
      </c>
      <c r="B38" s="82" t="s">
        <v>1561</v>
      </c>
      <c r="C38" s="82" t="s">
        <v>1750</v>
      </c>
      <c r="D38" s="82" t="s">
        <v>1562</v>
      </c>
      <c r="E38" s="82" t="s">
        <v>1565</v>
      </c>
    </row>
    <row r="39" spans="1:5" ht="23.25" x14ac:dyDescent="0.3">
      <c r="A39" s="83" t="s">
        <v>1563</v>
      </c>
      <c r="B39" s="83" t="s">
        <v>1564</v>
      </c>
      <c r="C39" s="83" t="s">
        <v>1751</v>
      </c>
      <c r="D39" s="83" t="s">
        <v>1562</v>
      </c>
      <c r="E39" s="83" t="s">
        <v>1752</v>
      </c>
    </row>
    <row r="42" spans="1:5" ht="13.9" x14ac:dyDescent="0.35">
      <c r="A42" s="79" t="s">
        <v>1568</v>
      </c>
    </row>
    <row r="43" spans="1:5" x14ac:dyDescent="0.3">
      <c r="A43" s="80" t="s">
        <v>1466</v>
      </c>
      <c r="B43" s="80" t="s">
        <v>1467</v>
      </c>
      <c r="C43" s="80" t="s">
        <v>1468</v>
      </c>
      <c r="D43" s="80" t="s">
        <v>1469</v>
      </c>
      <c r="E43" s="80" t="s">
        <v>1471</v>
      </c>
    </row>
    <row r="44" spans="1:5" x14ac:dyDescent="0.3">
      <c r="A44" s="83" t="s">
        <v>1566</v>
      </c>
      <c r="B44" s="83" t="s">
        <v>1472</v>
      </c>
      <c r="C44" s="83" t="s">
        <v>1569</v>
      </c>
      <c r="D44" s="83" t="s">
        <v>1473</v>
      </c>
      <c r="E44" s="83"/>
    </row>
    <row r="45" spans="1:5" x14ac:dyDescent="0.3">
      <c r="A45" s="81" t="s">
        <v>1474</v>
      </c>
      <c r="B45" s="81" t="s">
        <v>1475</v>
      </c>
      <c r="C45" s="81" t="s">
        <v>1570</v>
      </c>
      <c r="D45" s="81" t="s">
        <v>1476</v>
      </c>
      <c r="E45" s="81"/>
    </row>
    <row r="46" spans="1:5" x14ac:dyDescent="0.3">
      <c r="A46" s="83" t="s">
        <v>1477</v>
      </c>
      <c r="B46" s="83" t="s">
        <v>1571</v>
      </c>
      <c r="C46" s="83" t="s">
        <v>1572</v>
      </c>
      <c r="D46" s="83" t="s">
        <v>1479</v>
      </c>
      <c r="E46" s="83"/>
    </row>
    <row r="47" spans="1:5" x14ac:dyDescent="0.3">
      <c r="A47" s="82" t="s">
        <v>1573</v>
      </c>
      <c r="B47" s="82" t="s">
        <v>1574</v>
      </c>
      <c r="C47" s="82" t="s">
        <v>1575</v>
      </c>
      <c r="D47" s="82" t="s">
        <v>1576</v>
      </c>
      <c r="E47" s="82"/>
    </row>
    <row r="48" spans="1:5" x14ac:dyDescent="0.3">
      <c r="A48" s="83" t="s">
        <v>1577</v>
      </c>
      <c r="B48" s="83" t="s">
        <v>1578</v>
      </c>
      <c r="C48" s="83" t="s">
        <v>1579</v>
      </c>
      <c r="D48" s="83" t="s">
        <v>1576</v>
      </c>
      <c r="E48" s="83" t="s">
        <v>1580</v>
      </c>
    </row>
    <row r="49" spans="1:5" ht="23.25" x14ac:dyDescent="0.3">
      <c r="A49" s="82" t="s">
        <v>1581</v>
      </c>
      <c r="B49" s="82" t="s">
        <v>1582</v>
      </c>
      <c r="C49" s="82" t="s">
        <v>1583</v>
      </c>
      <c r="D49" s="82" t="s">
        <v>1576</v>
      </c>
      <c r="E49" s="82" t="s">
        <v>1584</v>
      </c>
    </row>
    <row r="50" spans="1:5" x14ac:dyDescent="0.3">
      <c r="A50" s="83" t="s">
        <v>1585</v>
      </c>
      <c r="B50" s="83" t="s">
        <v>1586</v>
      </c>
      <c r="C50" s="83" t="s">
        <v>1587</v>
      </c>
      <c r="D50" s="83" t="s">
        <v>1576</v>
      </c>
      <c r="E50" s="83" t="s">
        <v>1588</v>
      </c>
    </row>
    <row r="51" spans="1:5" x14ac:dyDescent="0.3">
      <c r="A51" s="82" t="s">
        <v>1589</v>
      </c>
      <c r="B51" s="82" t="s">
        <v>1590</v>
      </c>
      <c r="C51" s="82" t="s">
        <v>1591</v>
      </c>
      <c r="D51" s="82" t="s">
        <v>1576</v>
      </c>
      <c r="E51" s="82" t="s">
        <v>1592</v>
      </c>
    </row>
    <row r="52" spans="1:5" x14ac:dyDescent="0.3">
      <c r="A52" s="83" t="s">
        <v>1593</v>
      </c>
      <c r="B52" s="83" t="s">
        <v>1594</v>
      </c>
      <c r="C52" s="83" t="s">
        <v>1595</v>
      </c>
      <c r="D52" s="83" t="s">
        <v>1576</v>
      </c>
      <c r="E52" s="83" t="s">
        <v>1596</v>
      </c>
    </row>
    <row r="53" spans="1:5" x14ac:dyDescent="0.3">
      <c r="A53" s="82" t="s">
        <v>1597</v>
      </c>
      <c r="B53" s="82" t="s">
        <v>1598</v>
      </c>
      <c r="C53" s="82" t="s">
        <v>1599</v>
      </c>
      <c r="D53" s="82" t="s">
        <v>1576</v>
      </c>
      <c r="E53" s="82" t="s">
        <v>1600</v>
      </c>
    </row>
    <row r="54" spans="1:5" ht="23.25" x14ac:dyDescent="0.3">
      <c r="A54" s="83" t="s">
        <v>1601</v>
      </c>
      <c r="B54" s="83" t="s">
        <v>1602</v>
      </c>
      <c r="C54" s="83" t="s">
        <v>1603</v>
      </c>
      <c r="D54" s="83" t="s">
        <v>1576</v>
      </c>
      <c r="E54" s="83" t="s">
        <v>1604</v>
      </c>
    </row>
    <row r="55" spans="1:5" ht="23.25" x14ac:dyDescent="0.3">
      <c r="A55" s="82" t="s">
        <v>1605</v>
      </c>
      <c r="B55" s="82" t="s">
        <v>1606</v>
      </c>
      <c r="C55" s="82" t="s">
        <v>1607</v>
      </c>
      <c r="D55" s="82" t="s">
        <v>1576</v>
      </c>
      <c r="E55" s="82" t="s">
        <v>1608</v>
      </c>
    </row>
    <row r="56" spans="1:5" x14ac:dyDescent="0.3">
      <c r="A56" s="83" t="s">
        <v>1609</v>
      </c>
      <c r="B56" s="83" t="s">
        <v>1610</v>
      </c>
      <c r="C56" s="83" t="s">
        <v>1611</v>
      </c>
      <c r="D56" s="83" t="s">
        <v>1576</v>
      </c>
      <c r="E56" s="83" t="s">
        <v>1612</v>
      </c>
    </row>
    <row r="57" spans="1:5" ht="23.25" x14ac:dyDescent="0.3">
      <c r="A57" s="82" t="s">
        <v>1613</v>
      </c>
      <c r="B57" s="82" t="s">
        <v>1614</v>
      </c>
      <c r="C57" s="82" t="s">
        <v>1615</v>
      </c>
      <c r="D57" s="82" t="s">
        <v>1576</v>
      </c>
      <c r="E57" s="82" t="s">
        <v>1616</v>
      </c>
    </row>
    <row r="58" spans="1:5" ht="23.25" x14ac:dyDescent="0.3">
      <c r="A58" s="83" t="s">
        <v>1617</v>
      </c>
      <c r="B58" s="83" t="s">
        <v>1618</v>
      </c>
      <c r="C58" s="83" t="s">
        <v>1619</v>
      </c>
      <c r="D58" s="83" t="s">
        <v>1576</v>
      </c>
      <c r="E58" s="83" t="s">
        <v>1620</v>
      </c>
    </row>
    <row r="59" spans="1:5" ht="34.9" x14ac:dyDescent="0.3">
      <c r="A59" s="82" t="s">
        <v>1621</v>
      </c>
      <c r="B59" s="82" t="s">
        <v>1622</v>
      </c>
      <c r="C59" s="82" t="s">
        <v>1623</v>
      </c>
      <c r="D59" s="82" t="s">
        <v>1576</v>
      </c>
      <c r="E59" s="82" t="s">
        <v>1624</v>
      </c>
    </row>
    <row r="60" spans="1:5" x14ac:dyDescent="0.3">
      <c r="A60" s="83" t="s">
        <v>1625</v>
      </c>
      <c r="B60" s="83" t="s">
        <v>1626</v>
      </c>
      <c r="C60" s="83" t="s">
        <v>1627</v>
      </c>
      <c r="D60" s="83" t="s">
        <v>1576</v>
      </c>
      <c r="E60" s="83" t="s">
        <v>1628</v>
      </c>
    </row>
    <row r="61" spans="1:5" ht="23.25" x14ac:dyDescent="0.3">
      <c r="A61" s="82" t="s">
        <v>1629</v>
      </c>
      <c r="B61" s="82" t="s">
        <v>1630</v>
      </c>
      <c r="C61" s="82" t="s">
        <v>1631</v>
      </c>
      <c r="D61" s="82" t="s">
        <v>1576</v>
      </c>
      <c r="E61" s="82" t="s">
        <v>1632</v>
      </c>
    </row>
    <row r="62" spans="1:5" ht="23.25" x14ac:dyDescent="0.3">
      <c r="A62" s="83" t="s">
        <v>1633</v>
      </c>
      <c r="B62" s="83" t="s">
        <v>1634</v>
      </c>
      <c r="C62" s="83" t="s">
        <v>1635</v>
      </c>
      <c r="D62" s="83" t="s">
        <v>1576</v>
      </c>
      <c r="E62" s="83" t="s">
        <v>1636</v>
      </c>
    </row>
    <row r="63" spans="1:5" ht="34.9" x14ac:dyDescent="0.3">
      <c r="A63" s="82" t="s">
        <v>1637</v>
      </c>
      <c r="B63" s="82" t="s">
        <v>1638</v>
      </c>
      <c r="C63" s="82" t="s">
        <v>1639</v>
      </c>
      <c r="D63" s="82" t="s">
        <v>1576</v>
      </c>
      <c r="E63" s="82" t="s">
        <v>1640</v>
      </c>
    </row>
    <row r="64" spans="1:5" ht="23.25" x14ac:dyDescent="0.3">
      <c r="A64" s="83" t="s">
        <v>1641</v>
      </c>
      <c r="B64" s="83" t="s">
        <v>1642</v>
      </c>
      <c r="C64" s="83" t="s">
        <v>1643</v>
      </c>
      <c r="D64" s="83" t="s">
        <v>1576</v>
      </c>
      <c r="E64" s="83" t="s">
        <v>1644</v>
      </c>
    </row>
    <row r="65" spans="1:5" ht="23.25" x14ac:dyDescent="0.3">
      <c r="A65" s="82" t="s">
        <v>1645</v>
      </c>
      <c r="B65" s="82" t="s">
        <v>1646</v>
      </c>
      <c r="C65" s="82" t="s">
        <v>1647</v>
      </c>
      <c r="D65" s="82" t="s">
        <v>1576</v>
      </c>
      <c r="E65" s="82" t="s">
        <v>1648</v>
      </c>
    </row>
    <row r="66" spans="1:5" x14ac:dyDescent="0.3">
      <c r="A66" s="83" t="s">
        <v>1649</v>
      </c>
      <c r="B66" s="83" t="s">
        <v>1650</v>
      </c>
      <c r="C66" s="83" t="s">
        <v>1651</v>
      </c>
      <c r="D66" s="83" t="s">
        <v>1576</v>
      </c>
      <c r="E66" s="83" t="s">
        <v>1652</v>
      </c>
    </row>
    <row r="67" spans="1:5" ht="23.25" x14ac:dyDescent="0.3">
      <c r="A67" s="82" t="s">
        <v>1653</v>
      </c>
      <c r="B67" s="82" t="s">
        <v>1654</v>
      </c>
      <c r="C67" s="82" t="s">
        <v>1655</v>
      </c>
      <c r="D67" s="82" t="s">
        <v>1576</v>
      </c>
      <c r="E67" s="82" t="s">
        <v>1656</v>
      </c>
    </row>
    <row r="68" spans="1:5" ht="23.25" x14ac:dyDescent="0.3">
      <c r="A68" s="83" t="s">
        <v>1657</v>
      </c>
      <c r="B68" s="83" t="s">
        <v>1658</v>
      </c>
      <c r="C68" s="83" t="s">
        <v>1659</v>
      </c>
      <c r="D68" s="83" t="s">
        <v>1576</v>
      </c>
      <c r="E68" s="83" t="s">
        <v>1660</v>
      </c>
    </row>
    <row r="69" spans="1:5" x14ac:dyDescent="0.3">
      <c r="A69" s="82" t="s">
        <v>1661</v>
      </c>
      <c r="B69" s="82" t="s">
        <v>1662</v>
      </c>
      <c r="C69" s="82" t="s">
        <v>1663</v>
      </c>
      <c r="D69" s="82" t="s">
        <v>1576</v>
      </c>
      <c r="E69" s="82" t="s">
        <v>1664</v>
      </c>
    </row>
    <row r="70" spans="1:5" ht="23.25" x14ac:dyDescent="0.3">
      <c r="A70" s="83" t="s">
        <v>1665</v>
      </c>
      <c r="B70" s="83" t="s">
        <v>1666</v>
      </c>
      <c r="C70" s="83" t="s">
        <v>1667</v>
      </c>
      <c r="D70" s="83" t="s">
        <v>1576</v>
      </c>
      <c r="E70" s="83" t="s">
        <v>1668</v>
      </c>
    </row>
    <row r="71" spans="1:5" ht="23.25" x14ac:dyDescent="0.3">
      <c r="A71" s="82" t="s">
        <v>1669</v>
      </c>
      <c r="B71" s="82" t="s">
        <v>1670</v>
      </c>
      <c r="C71" s="82" t="s">
        <v>1671</v>
      </c>
      <c r="D71" s="82" t="s">
        <v>1576</v>
      </c>
      <c r="E71" s="82" t="s">
        <v>1672</v>
      </c>
    </row>
    <row r="72" spans="1:5" x14ac:dyDescent="0.3">
      <c r="A72" s="83" t="s">
        <v>1673</v>
      </c>
      <c r="B72" s="83" t="s">
        <v>1674</v>
      </c>
      <c r="C72" s="83" t="s">
        <v>1675</v>
      </c>
      <c r="D72" s="83" t="s">
        <v>1576</v>
      </c>
      <c r="E72" s="83" t="s">
        <v>1676</v>
      </c>
    </row>
    <row r="73" spans="1:5" ht="58.15" x14ac:dyDescent="0.3">
      <c r="A73" s="82" t="s">
        <v>1677</v>
      </c>
      <c r="B73" s="82" t="s">
        <v>1678</v>
      </c>
      <c r="C73" s="82" t="s">
        <v>1679</v>
      </c>
      <c r="D73" s="82" t="s">
        <v>1680</v>
      </c>
      <c r="E73" s="82" t="s">
        <v>1681</v>
      </c>
    </row>
    <row r="74" spans="1:5" ht="58.15" x14ac:dyDescent="0.3">
      <c r="A74" s="83" t="s">
        <v>1682</v>
      </c>
      <c r="B74" s="83" t="s">
        <v>1683</v>
      </c>
      <c r="C74" s="83" t="s">
        <v>1684</v>
      </c>
      <c r="D74" s="83" t="s">
        <v>1680</v>
      </c>
      <c r="E74" s="83" t="s">
        <v>1685</v>
      </c>
    </row>
    <row r="75" spans="1:5" ht="58.15" x14ac:dyDescent="0.3">
      <c r="A75" s="82" t="s">
        <v>1686</v>
      </c>
      <c r="B75" s="82" t="s">
        <v>1687</v>
      </c>
      <c r="C75" s="82" t="s">
        <v>1688</v>
      </c>
      <c r="D75" s="82" t="s">
        <v>1680</v>
      </c>
      <c r="E75" s="82" t="s">
        <v>1689</v>
      </c>
    </row>
    <row r="76" spans="1:5" ht="58.15" x14ac:dyDescent="0.3">
      <c r="A76" s="83" t="s">
        <v>1690</v>
      </c>
      <c r="B76" s="83" t="s">
        <v>1691</v>
      </c>
      <c r="C76" s="83" t="s">
        <v>1692</v>
      </c>
      <c r="D76" s="83" t="s">
        <v>1680</v>
      </c>
      <c r="E76" s="83" t="s">
        <v>1693</v>
      </c>
    </row>
    <row r="77" spans="1:5" ht="58.15" x14ac:dyDescent="0.3">
      <c r="A77" s="82" t="s">
        <v>1694</v>
      </c>
      <c r="B77" s="82" t="s">
        <v>1695</v>
      </c>
      <c r="C77" s="82" t="s">
        <v>1696</v>
      </c>
      <c r="D77" s="82" t="s">
        <v>1680</v>
      </c>
      <c r="E77" s="82" t="s">
        <v>1697</v>
      </c>
    </row>
    <row r="78" spans="1:5" ht="58.15" x14ac:dyDescent="0.3">
      <c r="A78" s="83" t="s">
        <v>1698</v>
      </c>
      <c r="B78" s="83" t="s">
        <v>1699</v>
      </c>
      <c r="C78" s="83" t="s">
        <v>1700</v>
      </c>
      <c r="D78" s="83" t="s">
        <v>1680</v>
      </c>
      <c r="E78" s="83" t="s">
        <v>1701</v>
      </c>
    </row>
    <row r="79" spans="1:5" ht="58.15" x14ac:dyDescent="0.3">
      <c r="A79" s="82" t="s">
        <v>1702</v>
      </c>
      <c r="B79" s="82" t="s">
        <v>1703</v>
      </c>
      <c r="C79" s="82" t="s">
        <v>1704</v>
      </c>
      <c r="D79" s="82" t="s">
        <v>1680</v>
      </c>
      <c r="E79" s="82" t="s">
        <v>1705</v>
      </c>
    </row>
    <row r="80" spans="1:5" ht="58.15" x14ac:dyDescent="0.3">
      <c r="A80" s="83" t="s">
        <v>1706</v>
      </c>
      <c r="B80" s="83" t="s">
        <v>1707</v>
      </c>
      <c r="C80" s="83" t="s">
        <v>1708</v>
      </c>
      <c r="D80" s="83" t="s">
        <v>1680</v>
      </c>
      <c r="E80" s="83" t="s">
        <v>1709</v>
      </c>
    </row>
    <row r="81" spans="1:5" ht="58.15" x14ac:dyDescent="0.3">
      <c r="A81" s="82" t="s">
        <v>1710</v>
      </c>
      <c r="B81" s="82" t="s">
        <v>1711</v>
      </c>
      <c r="C81" s="82" t="s">
        <v>1712</v>
      </c>
      <c r="D81" s="82" t="s">
        <v>1680</v>
      </c>
      <c r="E81" s="82" t="s">
        <v>1713</v>
      </c>
    </row>
    <row r="82" spans="1:5" ht="23.25" x14ac:dyDescent="0.3">
      <c r="A82" s="83" t="s">
        <v>1714</v>
      </c>
      <c r="B82" s="83" t="s">
        <v>1715</v>
      </c>
      <c r="C82" s="83" t="s">
        <v>1716</v>
      </c>
      <c r="D82" s="83" t="s">
        <v>1680</v>
      </c>
      <c r="E82" s="83" t="s">
        <v>1717</v>
      </c>
    </row>
    <row r="85" spans="1:5" ht="13.9" x14ac:dyDescent="0.35">
      <c r="A85" s="79" t="s">
        <v>1753</v>
      </c>
      <c r="B85" s="15"/>
      <c r="C85" s="15"/>
      <c r="D85" s="15"/>
      <c r="E85" s="15"/>
    </row>
    <row r="86" spans="1:5" x14ac:dyDescent="0.3">
      <c r="A86" s="80" t="s">
        <v>1466</v>
      </c>
      <c r="B86" s="80" t="s">
        <v>1467</v>
      </c>
      <c r="C86" s="80" t="s">
        <v>1468</v>
      </c>
      <c r="D86" s="80" t="s">
        <v>1469</v>
      </c>
      <c r="E86" s="80" t="s">
        <v>1471</v>
      </c>
    </row>
    <row r="87" spans="1:5" x14ac:dyDescent="0.3">
      <c r="A87" s="83" t="s">
        <v>1566</v>
      </c>
      <c r="B87" s="83" t="s">
        <v>1472</v>
      </c>
      <c r="C87" s="83" t="s">
        <v>1718</v>
      </c>
      <c r="D87" s="83" t="s">
        <v>1473</v>
      </c>
      <c r="E87" s="83"/>
    </row>
    <row r="88" spans="1:5" x14ac:dyDescent="0.3">
      <c r="A88" s="82" t="s">
        <v>1474</v>
      </c>
      <c r="B88" s="82" t="s">
        <v>1475</v>
      </c>
      <c r="C88" s="82" t="s">
        <v>1754</v>
      </c>
      <c r="D88" s="82" t="s">
        <v>1476</v>
      </c>
      <c r="E88" s="82"/>
    </row>
    <row r="89" spans="1:5" x14ac:dyDescent="0.3">
      <c r="A89" s="83" t="s">
        <v>1477</v>
      </c>
      <c r="B89" s="83" t="s">
        <v>1571</v>
      </c>
      <c r="C89" s="83" t="s">
        <v>1572</v>
      </c>
      <c r="D89" s="83" t="s">
        <v>1479</v>
      </c>
      <c r="E89" s="83"/>
    </row>
    <row r="90" spans="1:5" x14ac:dyDescent="0.3">
      <c r="A90" s="82" t="s">
        <v>1755</v>
      </c>
      <c r="B90" s="82" t="s">
        <v>1756</v>
      </c>
      <c r="C90" s="82" t="s">
        <v>1757</v>
      </c>
      <c r="D90" s="82" t="s">
        <v>1758</v>
      </c>
      <c r="E90" s="82"/>
    </row>
    <row r="91" spans="1:5" x14ac:dyDescent="0.3">
      <c r="A91" s="83" t="s">
        <v>1759</v>
      </c>
      <c r="B91" s="83" t="s">
        <v>1760</v>
      </c>
      <c r="C91" s="83" t="s">
        <v>1761</v>
      </c>
      <c r="D91" s="83" t="s">
        <v>1758</v>
      </c>
      <c r="E91" s="83"/>
    </row>
    <row r="92" spans="1:5" x14ac:dyDescent="0.3">
      <c r="A92" s="82" t="s">
        <v>1762</v>
      </c>
      <c r="B92" s="82" t="s">
        <v>1763</v>
      </c>
      <c r="C92" s="82" t="s">
        <v>1764</v>
      </c>
      <c r="D92" s="82" t="s">
        <v>1758</v>
      </c>
      <c r="E92" s="82"/>
    </row>
    <row r="93" spans="1:5" x14ac:dyDescent="0.3">
      <c r="A93" s="83" t="s">
        <v>1765</v>
      </c>
      <c r="B93" s="83" t="s">
        <v>1766</v>
      </c>
      <c r="C93" s="83" t="s">
        <v>1767</v>
      </c>
      <c r="D93" s="83" t="s">
        <v>1758</v>
      </c>
      <c r="E93" s="83"/>
    </row>
    <row r="94" spans="1:5" x14ac:dyDescent="0.3">
      <c r="A94" s="82" t="s">
        <v>1768</v>
      </c>
      <c r="B94" s="82" t="s">
        <v>1769</v>
      </c>
      <c r="C94" s="82" t="s">
        <v>1770</v>
      </c>
      <c r="D94" s="82" t="s">
        <v>1758</v>
      </c>
      <c r="E94" s="82"/>
    </row>
    <row r="95" spans="1:5" x14ac:dyDescent="0.3">
      <c r="A95" s="83" t="s">
        <v>1771</v>
      </c>
      <c r="B95" s="83" t="s">
        <v>1772</v>
      </c>
      <c r="C95" s="83" t="s">
        <v>1773</v>
      </c>
      <c r="D95" s="83" t="s">
        <v>1758</v>
      </c>
      <c r="E95" s="83"/>
    </row>
    <row r="96" spans="1:5" x14ac:dyDescent="0.3">
      <c r="A96" s="82" t="s">
        <v>1774</v>
      </c>
      <c r="B96" s="82" t="s">
        <v>1775</v>
      </c>
      <c r="C96" s="82" t="s">
        <v>1776</v>
      </c>
      <c r="D96" s="82" t="s">
        <v>1758</v>
      </c>
      <c r="E96" s="82"/>
    </row>
    <row r="97" spans="1:5" x14ac:dyDescent="0.3">
      <c r="A97" s="83" t="s">
        <v>1777</v>
      </c>
      <c r="B97" s="83" t="s">
        <v>1778</v>
      </c>
      <c r="C97" s="83" t="s">
        <v>1779</v>
      </c>
      <c r="D97" s="83" t="s">
        <v>1758</v>
      </c>
      <c r="E97" s="83"/>
    </row>
    <row r="98" spans="1:5" x14ac:dyDescent="0.3">
      <c r="A98" s="82" t="s">
        <v>1780</v>
      </c>
      <c r="B98" s="82" t="s">
        <v>1781</v>
      </c>
      <c r="C98" s="82" t="s">
        <v>1782</v>
      </c>
      <c r="D98" s="82" t="s">
        <v>1758</v>
      </c>
      <c r="E98" s="82"/>
    </row>
    <row r="99" spans="1:5" x14ac:dyDescent="0.3">
      <c r="A99" s="83" t="s">
        <v>1783</v>
      </c>
      <c r="B99" s="83" t="s">
        <v>1784</v>
      </c>
      <c r="C99" s="83" t="s">
        <v>1785</v>
      </c>
      <c r="D99" s="83" t="s">
        <v>1758</v>
      </c>
      <c r="E99" s="83"/>
    </row>
    <row r="100" spans="1:5" x14ac:dyDescent="0.3">
      <c r="A100" s="82" t="s">
        <v>1786</v>
      </c>
      <c r="B100" s="82" t="s">
        <v>1787</v>
      </c>
      <c r="C100" s="82" t="s">
        <v>1788</v>
      </c>
      <c r="D100" s="82" t="s">
        <v>1758</v>
      </c>
      <c r="E100" s="82"/>
    </row>
    <row r="101" spans="1:5" x14ac:dyDescent="0.3">
      <c r="A101" s="83" t="s">
        <v>1789</v>
      </c>
      <c r="B101" s="83" t="s">
        <v>1790</v>
      </c>
      <c r="C101" s="83" t="s">
        <v>1791</v>
      </c>
      <c r="D101" s="83" t="s">
        <v>1758</v>
      </c>
      <c r="E101" s="83"/>
    </row>
    <row r="102" spans="1:5" x14ac:dyDescent="0.3">
      <c r="A102" s="82" t="s">
        <v>1792</v>
      </c>
      <c r="B102" s="82" t="s">
        <v>1793</v>
      </c>
      <c r="C102" s="82" t="s">
        <v>1794</v>
      </c>
      <c r="D102" s="82" t="s">
        <v>1758</v>
      </c>
      <c r="E102" s="82"/>
    </row>
    <row r="103" spans="1:5" x14ac:dyDescent="0.3">
      <c r="A103" s="83" t="s">
        <v>1795</v>
      </c>
      <c r="B103" s="83" t="s">
        <v>1796</v>
      </c>
      <c r="C103" s="83" t="s">
        <v>1797</v>
      </c>
      <c r="D103" s="83" t="s">
        <v>1758</v>
      </c>
      <c r="E103" s="83"/>
    </row>
    <row r="104" spans="1:5" x14ac:dyDescent="0.3">
      <c r="A104" s="82" t="s">
        <v>1798</v>
      </c>
      <c r="B104" s="82" t="s">
        <v>1799</v>
      </c>
      <c r="C104" s="82" t="s">
        <v>1800</v>
      </c>
      <c r="D104" s="82" t="s">
        <v>1758</v>
      </c>
      <c r="E104" s="82"/>
    </row>
    <row r="105" spans="1:5" ht="23.25" x14ac:dyDescent="0.3">
      <c r="A105" s="83" t="s">
        <v>1801</v>
      </c>
      <c r="B105" s="83" t="s">
        <v>1802</v>
      </c>
      <c r="C105" s="83" t="s">
        <v>1803</v>
      </c>
      <c r="D105" s="83" t="s">
        <v>1758</v>
      </c>
      <c r="E105" s="83"/>
    </row>
    <row r="106" spans="1:5" ht="23.25" x14ac:dyDescent="0.3">
      <c r="A106" s="82" t="s">
        <v>1804</v>
      </c>
      <c r="B106" s="82" t="s">
        <v>1805</v>
      </c>
      <c r="C106" s="82" t="s">
        <v>1806</v>
      </c>
      <c r="D106" s="82" t="s">
        <v>1758</v>
      </c>
      <c r="E106" s="82"/>
    </row>
    <row r="107" spans="1:5" x14ac:dyDescent="0.3">
      <c r="A107" s="83" t="s">
        <v>1807</v>
      </c>
      <c r="B107" s="83" t="s">
        <v>1808</v>
      </c>
      <c r="C107" s="83" t="s">
        <v>1809</v>
      </c>
      <c r="D107" s="83" t="s">
        <v>1758</v>
      </c>
      <c r="E107" s="83"/>
    </row>
    <row r="108" spans="1:5" x14ac:dyDescent="0.3">
      <c r="A108" s="82" t="s">
        <v>1810</v>
      </c>
      <c r="B108" s="82" t="s">
        <v>1811</v>
      </c>
      <c r="C108" s="82" t="s">
        <v>1812</v>
      </c>
      <c r="D108" s="82" t="s">
        <v>1758</v>
      </c>
      <c r="E108" s="82"/>
    </row>
    <row r="109" spans="1:5" x14ac:dyDescent="0.3">
      <c r="A109" s="83" t="s">
        <v>1813</v>
      </c>
      <c r="B109" s="83" t="s">
        <v>1814</v>
      </c>
      <c r="C109" s="83" t="s">
        <v>1813</v>
      </c>
      <c r="D109" s="83" t="s">
        <v>1758</v>
      </c>
      <c r="E109" s="83"/>
    </row>
    <row r="110" spans="1:5" x14ac:dyDescent="0.3">
      <c r="A110" s="82" t="s">
        <v>1815</v>
      </c>
      <c r="B110" s="82" t="s">
        <v>1816</v>
      </c>
      <c r="C110" s="82" t="s">
        <v>1817</v>
      </c>
      <c r="D110" s="82" t="s">
        <v>1758</v>
      </c>
      <c r="E110" s="82"/>
    </row>
    <row r="113" spans="1:5" ht="13.9" x14ac:dyDescent="0.35">
      <c r="A113" s="79" t="s">
        <v>1818</v>
      </c>
      <c r="B113" s="15"/>
      <c r="C113" s="15"/>
      <c r="D113" s="15"/>
      <c r="E113" s="15"/>
    </row>
    <row r="114" spans="1:5" x14ac:dyDescent="0.3">
      <c r="A114" s="80" t="s">
        <v>1466</v>
      </c>
      <c r="B114" s="80" t="s">
        <v>1467</v>
      </c>
      <c r="C114" s="80" t="s">
        <v>1468</v>
      </c>
      <c r="D114" s="80" t="s">
        <v>1469</v>
      </c>
      <c r="E114" s="80" t="s">
        <v>1471</v>
      </c>
    </row>
    <row r="115" spans="1:5" x14ac:dyDescent="0.3">
      <c r="A115" s="83" t="s">
        <v>1566</v>
      </c>
      <c r="B115" s="83" t="s">
        <v>1472</v>
      </c>
      <c r="C115" s="83" t="s">
        <v>1718</v>
      </c>
      <c r="D115" s="83" t="s">
        <v>1819</v>
      </c>
      <c r="E115" s="83"/>
    </row>
    <row r="116" spans="1:5" x14ac:dyDescent="0.3">
      <c r="A116" s="82" t="s">
        <v>1474</v>
      </c>
      <c r="B116" s="82" t="s">
        <v>1475</v>
      </c>
      <c r="C116" s="82" t="s">
        <v>1754</v>
      </c>
      <c r="D116" s="82" t="s">
        <v>1476</v>
      </c>
      <c r="E116" s="82"/>
    </row>
    <row r="117" spans="1:5" x14ac:dyDescent="0.3">
      <c r="A117" s="83" t="s">
        <v>1477</v>
      </c>
      <c r="B117" s="83" t="s">
        <v>1571</v>
      </c>
      <c r="C117" s="83" t="s">
        <v>1572</v>
      </c>
      <c r="D117" s="83" t="s">
        <v>1479</v>
      </c>
      <c r="E117" s="83"/>
    </row>
    <row r="118" spans="1:5" ht="23.25" x14ac:dyDescent="0.3">
      <c r="A118" s="82" t="s">
        <v>1820</v>
      </c>
      <c r="B118" s="82" t="s">
        <v>1821</v>
      </c>
      <c r="C118" s="82" t="s">
        <v>1822</v>
      </c>
      <c r="D118" s="82" t="s">
        <v>1758</v>
      </c>
      <c r="E118" s="82"/>
    </row>
    <row r="119" spans="1:5" ht="23.25" x14ac:dyDescent="0.3">
      <c r="A119" s="83" t="s">
        <v>1823</v>
      </c>
      <c r="B119" s="83" t="s">
        <v>1824</v>
      </c>
      <c r="C119" s="83" t="s">
        <v>1825</v>
      </c>
      <c r="D119" s="83" t="s">
        <v>1758</v>
      </c>
      <c r="E119" s="83"/>
    </row>
    <row r="120" spans="1:5" ht="23.25" x14ac:dyDescent="0.3">
      <c r="A120" s="82" t="s">
        <v>1826</v>
      </c>
      <c r="B120" s="82" t="s">
        <v>1827</v>
      </c>
      <c r="C120" s="82" t="s">
        <v>1828</v>
      </c>
      <c r="D120" s="82" t="s">
        <v>1758</v>
      </c>
      <c r="E120" s="82"/>
    </row>
    <row r="121" spans="1:5" ht="23.25" x14ac:dyDescent="0.3">
      <c r="A121" s="83" t="s">
        <v>1829</v>
      </c>
      <c r="B121" s="83" t="s">
        <v>1830</v>
      </c>
      <c r="C121" s="83" t="s">
        <v>1831</v>
      </c>
      <c r="D121" s="83" t="s">
        <v>1758</v>
      </c>
      <c r="E121" s="83"/>
    </row>
    <row r="122" spans="1:5" ht="23.25" x14ac:dyDescent="0.3">
      <c r="A122" s="82" t="s">
        <v>1832</v>
      </c>
      <c r="B122" s="82" t="s">
        <v>1833</v>
      </c>
      <c r="C122" s="82" t="s">
        <v>1834</v>
      </c>
      <c r="D122" s="82" t="s">
        <v>1758</v>
      </c>
      <c r="E122" s="82"/>
    </row>
    <row r="123" spans="1:5" x14ac:dyDescent="0.3">
      <c r="A123" s="83" t="s">
        <v>1835</v>
      </c>
      <c r="B123" s="83" t="s">
        <v>1836</v>
      </c>
      <c r="C123" s="83" t="s">
        <v>1837</v>
      </c>
      <c r="D123" s="83" t="s">
        <v>1758</v>
      </c>
      <c r="E123" s="83"/>
    </row>
    <row r="124" spans="1:5" x14ac:dyDescent="0.3">
      <c r="A124" s="82" t="s">
        <v>1838</v>
      </c>
      <c r="B124" s="82" t="s">
        <v>1839</v>
      </c>
      <c r="C124" s="82" t="s">
        <v>1840</v>
      </c>
      <c r="D124" s="82" t="s">
        <v>1758</v>
      </c>
      <c r="E124" s="82"/>
    </row>
    <row r="125" spans="1:5" x14ac:dyDescent="0.3">
      <c r="A125" s="83" t="s">
        <v>1841</v>
      </c>
      <c r="B125" s="83" t="s">
        <v>1842</v>
      </c>
      <c r="C125" s="83" t="s">
        <v>1843</v>
      </c>
      <c r="D125" s="83" t="s">
        <v>1758</v>
      </c>
      <c r="E125" s="83"/>
    </row>
    <row r="126" spans="1:5" x14ac:dyDescent="0.3">
      <c r="A126" s="82" t="s">
        <v>1844</v>
      </c>
      <c r="B126" s="82" t="s">
        <v>1845</v>
      </c>
      <c r="C126" s="82" t="s">
        <v>1846</v>
      </c>
      <c r="D126" s="82" t="s">
        <v>1758</v>
      </c>
      <c r="E126" s="82"/>
    </row>
    <row r="127" spans="1:5" x14ac:dyDescent="0.3">
      <c r="A127" s="83" t="s">
        <v>1847</v>
      </c>
      <c r="B127" s="83" t="s">
        <v>1848</v>
      </c>
      <c r="C127" s="83" t="s">
        <v>1849</v>
      </c>
      <c r="D127" s="83" t="s">
        <v>1758</v>
      </c>
      <c r="E127" s="83"/>
    </row>
    <row r="128" spans="1:5" x14ac:dyDescent="0.3">
      <c r="A128" s="82" t="s">
        <v>1850</v>
      </c>
      <c r="B128" s="82" t="s">
        <v>1851</v>
      </c>
      <c r="C128" s="82" t="s">
        <v>1852</v>
      </c>
      <c r="D128" s="82" t="s">
        <v>1758</v>
      </c>
      <c r="E128" s="82"/>
    </row>
    <row r="129" spans="1:5" x14ac:dyDescent="0.3">
      <c r="A129" s="83" t="s">
        <v>1853</v>
      </c>
      <c r="B129" s="83" t="s">
        <v>1854</v>
      </c>
      <c r="C129" s="83" t="s">
        <v>1855</v>
      </c>
      <c r="D129" s="83" t="s">
        <v>1758</v>
      </c>
      <c r="E129" s="83"/>
    </row>
    <row r="130" spans="1:5" x14ac:dyDescent="0.3">
      <c r="A130" s="82" t="s">
        <v>1856</v>
      </c>
      <c r="B130" s="82" t="s">
        <v>1857</v>
      </c>
      <c r="C130" s="82" t="s">
        <v>1858</v>
      </c>
      <c r="D130" s="82" t="s">
        <v>1758</v>
      </c>
      <c r="E130" s="82"/>
    </row>
    <row r="131" spans="1:5" x14ac:dyDescent="0.3">
      <c r="A131" s="83" t="s">
        <v>1859</v>
      </c>
      <c r="B131" s="83" t="s">
        <v>1860</v>
      </c>
      <c r="C131" s="83" t="s">
        <v>1861</v>
      </c>
      <c r="D131" s="83" t="s">
        <v>1758</v>
      </c>
      <c r="E131" s="83"/>
    </row>
    <row r="132" spans="1:5" x14ac:dyDescent="0.3">
      <c r="A132" s="82" t="s">
        <v>1862</v>
      </c>
      <c r="B132" s="82" t="s">
        <v>1863</v>
      </c>
      <c r="C132" s="82" t="s">
        <v>1864</v>
      </c>
      <c r="D132" s="82" t="s">
        <v>1758</v>
      </c>
      <c r="E132" s="82"/>
    </row>
    <row r="133" spans="1:5" x14ac:dyDescent="0.3">
      <c r="A133" s="83" t="s">
        <v>1865</v>
      </c>
      <c r="B133" s="83" t="s">
        <v>1866</v>
      </c>
      <c r="C133" s="83" t="s">
        <v>1867</v>
      </c>
      <c r="D133" s="83" t="s">
        <v>1758</v>
      </c>
      <c r="E133" s="83"/>
    </row>
    <row r="134" spans="1:5" x14ac:dyDescent="0.3">
      <c r="A134" s="82" t="s">
        <v>1868</v>
      </c>
      <c r="B134" s="82" t="s">
        <v>1869</v>
      </c>
      <c r="C134" s="82" t="s">
        <v>1870</v>
      </c>
      <c r="D134" s="82" t="s">
        <v>1758</v>
      </c>
      <c r="E134" s="82"/>
    </row>
    <row r="135" spans="1:5" x14ac:dyDescent="0.3">
      <c r="A135" s="83" t="s">
        <v>1871</v>
      </c>
      <c r="B135" s="83" t="s">
        <v>1872</v>
      </c>
      <c r="C135" s="83" t="s">
        <v>1873</v>
      </c>
      <c r="D135" s="83" t="s">
        <v>1758</v>
      </c>
      <c r="E135" s="83"/>
    </row>
    <row r="136" spans="1:5" x14ac:dyDescent="0.3">
      <c r="A136" s="82" t="s">
        <v>1874</v>
      </c>
      <c r="B136" s="82" t="s">
        <v>1875</v>
      </c>
      <c r="C136" s="82" t="s">
        <v>1876</v>
      </c>
      <c r="D136" s="82" t="s">
        <v>1758</v>
      </c>
      <c r="E136" s="82"/>
    </row>
    <row r="137" spans="1:5" x14ac:dyDescent="0.3">
      <c r="A137" s="83" t="s">
        <v>1877</v>
      </c>
      <c r="B137" s="83" t="s">
        <v>1878</v>
      </c>
      <c r="C137" s="83" t="s">
        <v>1879</v>
      </c>
      <c r="D137" s="83" t="s">
        <v>1758</v>
      </c>
      <c r="E137" s="83"/>
    </row>
    <row r="138" spans="1:5" x14ac:dyDescent="0.3">
      <c r="A138" s="82" t="s">
        <v>1880</v>
      </c>
      <c r="B138" s="82" t="s">
        <v>1881</v>
      </c>
      <c r="C138" s="82" t="s">
        <v>1882</v>
      </c>
      <c r="D138" s="82" t="s">
        <v>1758</v>
      </c>
      <c r="E138" s="82"/>
    </row>
    <row r="139" spans="1:5" x14ac:dyDescent="0.3">
      <c r="A139" s="83" t="s">
        <v>1883</v>
      </c>
      <c r="B139" s="83" t="s">
        <v>1884</v>
      </c>
      <c r="C139" s="83" t="s">
        <v>1885</v>
      </c>
      <c r="D139" s="83" t="s">
        <v>1758</v>
      </c>
      <c r="E139" s="83"/>
    </row>
    <row r="140" spans="1:5" x14ac:dyDescent="0.3">
      <c r="A140" s="82" t="s">
        <v>1886</v>
      </c>
      <c r="B140" s="82" t="s">
        <v>1887</v>
      </c>
      <c r="C140" s="82" t="s">
        <v>1888</v>
      </c>
      <c r="D140" s="82" t="s">
        <v>1758</v>
      </c>
      <c r="E140" s="82"/>
    </row>
    <row r="141" spans="1:5" x14ac:dyDescent="0.3">
      <c r="A141" s="83" t="s">
        <v>1889</v>
      </c>
      <c r="B141" s="83" t="s">
        <v>1890</v>
      </c>
      <c r="C141" s="83" t="s">
        <v>1891</v>
      </c>
      <c r="D141" s="83" t="s">
        <v>1758</v>
      </c>
      <c r="E141" s="83"/>
    </row>
    <row r="142" spans="1:5" x14ac:dyDescent="0.3">
      <c r="A142" s="82" t="s">
        <v>1892</v>
      </c>
      <c r="B142" s="82" t="s">
        <v>1893</v>
      </c>
      <c r="C142" s="82" t="s">
        <v>1894</v>
      </c>
      <c r="D142" s="82" t="s">
        <v>1758</v>
      </c>
      <c r="E142" s="82"/>
    </row>
    <row r="143" spans="1:5" x14ac:dyDescent="0.3">
      <c r="A143" s="83" t="s">
        <v>1895</v>
      </c>
      <c r="B143" s="83" t="s">
        <v>1896</v>
      </c>
      <c r="C143" s="83" t="s">
        <v>1897</v>
      </c>
      <c r="D143" s="83" t="s">
        <v>1758</v>
      </c>
      <c r="E143" s="83"/>
    </row>
    <row r="144" spans="1:5" x14ac:dyDescent="0.3">
      <c r="A144" s="82" t="s">
        <v>1898</v>
      </c>
      <c r="B144" s="82" t="s">
        <v>1899</v>
      </c>
      <c r="C144" s="82" t="s">
        <v>1900</v>
      </c>
      <c r="D144" s="82" t="s">
        <v>1758</v>
      </c>
      <c r="E144" s="82"/>
    </row>
    <row r="145" spans="1:5" x14ac:dyDescent="0.3">
      <c r="A145" s="83" t="s">
        <v>1901</v>
      </c>
      <c r="B145" s="83" t="s">
        <v>1902</v>
      </c>
      <c r="C145" s="83" t="s">
        <v>1903</v>
      </c>
      <c r="D145" s="83" t="s">
        <v>1758</v>
      </c>
      <c r="E145" s="83"/>
    </row>
    <row r="146" spans="1:5" x14ac:dyDescent="0.3">
      <c r="A146" s="82" t="s">
        <v>1904</v>
      </c>
      <c r="B146" s="82" t="s">
        <v>1905</v>
      </c>
      <c r="C146" s="82" t="s">
        <v>1906</v>
      </c>
      <c r="D146" s="82" t="s">
        <v>1758</v>
      </c>
      <c r="E146" s="82"/>
    </row>
    <row r="147" spans="1:5" x14ac:dyDescent="0.3">
      <c r="A147" s="83" t="s">
        <v>1907</v>
      </c>
      <c r="B147" s="83" t="s">
        <v>1908</v>
      </c>
      <c r="C147" s="83" t="s">
        <v>1909</v>
      </c>
      <c r="D147" s="83" t="s">
        <v>1758</v>
      </c>
      <c r="E147" s="83"/>
    </row>
    <row r="148" spans="1:5" x14ac:dyDescent="0.3">
      <c r="A148" s="82" t="s">
        <v>1910</v>
      </c>
      <c r="B148" s="82" t="s">
        <v>1911</v>
      </c>
      <c r="C148" s="82" t="s">
        <v>1912</v>
      </c>
      <c r="D148" s="82" t="s">
        <v>1758</v>
      </c>
      <c r="E148" s="82"/>
    </row>
    <row r="149" spans="1:5" x14ac:dyDescent="0.3">
      <c r="A149" s="83" t="s">
        <v>1913</v>
      </c>
      <c r="B149" s="83" t="s">
        <v>1914</v>
      </c>
      <c r="C149" s="83" t="s">
        <v>1915</v>
      </c>
      <c r="D149" s="83" t="s">
        <v>1758</v>
      </c>
      <c r="E149" s="83"/>
    </row>
    <row r="152" spans="1:5" ht="13.9" x14ac:dyDescent="0.35">
      <c r="A152" s="79" t="s">
        <v>1916</v>
      </c>
      <c r="B152" s="15"/>
      <c r="C152" s="15"/>
      <c r="D152" s="15"/>
      <c r="E152" s="15"/>
    </row>
    <row r="153" spans="1:5" x14ac:dyDescent="0.3">
      <c r="A153" s="80" t="s">
        <v>1466</v>
      </c>
      <c r="B153" s="80" t="s">
        <v>1467</v>
      </c>
      <c r="C153" s="80" t="s">
        <v>1468</v>
      </c>
      <c r="D153" s="80" t="s">
        <v>1469</v>
      </c>
      <c r="E153" s="80" t="s">
        <v>1471</v>
      </c>
    </row>
    <row r="154" spans="1:5" x14ac:dyDescent="0.3">
      <c r="A154" s="83" t="s">
        <v>1566</v>
      </c>
      <c r="B154" s="83" t="s">
        <v>1472</v>
      </c>
      <c r="C154" s="83"/>
      <c r="D154" s="83" t="s">
        <v>1819</v>
      </c>
      <c r="E154" s="83"/>
    </row>
    <row r="155" spans="1:5" x14ac:dyDescent="0.3">
      <c r="A155" s="82" t="s">
        <v>1474</v>
      </c>
      <c r="B155" s="82" t="s">
        <v>1475</v>
      </c>
      <c r="C155" s="82"/>
      <c r="D155" s="82" t="s">
        <v>1476</v>
      </c>
      <c r="E155" s="82"/>
    </row>
    <row r="156" spans="1:5" x14ac:dyDescent="0.3">
      <c r="A156" s="83" t="s">
        <v>1477</v>
      </c>
      <c r="B156" s="83" t="s">
        <v>1571</v>
      </c>
      <c r="C156" s="83"/>
      <c r="D156" s="83" t="s">
        <v>1479</v>
      </c>
      <c r="E156" s="83"/>
    </row>
    <row r="157" spans="1:5" x14ac:dyDescent="0.3">
      <c r="A157" s="82" t="s">
        <v>1820</v>
      </c>
      <c r="B157" s="82" t="s">
        <v>1821</v>
      </c>
      <c r="C157" s="82"/>
      <c r="D157" s="82" t="s">
        <v>1758</v>
      </c>
      <c r="E157" s="82"/>
    </row>
    <row r="158" spans="1:5" x14ac:dyDescent="0.3">
      <c r="A158" s="83" t="s">
        <v>1823</v>
      </c>
      <c r="B158" s="83" t="s">
        <v>1824</v>
      </c>
      <c r="C158" s="83"/>
      <c r="D158" s="83" t="s">
        <v>1758</v>
      </c>
      <c r="E158" s="83"/>
    </row>
    <row r="159" spans="1:5" x14ac:dyDescent="0.3">
      <c r="A159" s="82" t="s">
        <v>1826</v>
      </c>
      <c r="B159" s="82" t="s">
        <v>1827</v>
      </c>
      <c r="C159" s="82"/>
      <c r="D159" s="82" t="s">
        <v>1758</v>
      </c>
      <c r="E159" s="82"/>
    </row>
    <row r="160" spans="1:5" x14ac:dyDescent="0.3">
      <c r="A160" s="83" t="s">
        <v>1829</v>
      </c>
      <c r="B160" s="83" t="s">
        <v>1830</v>
      </c>
      <c r="C160" s="83"/>
      <c r="D160" s="83" t="s">
        <v>1758</v>
      </c>
      <c r="E160" s="83"/>
    </row>
    <row r="161" spans="1:5" x14ac:dyDescent="0.3">
      <c r="A161" s="82" t="s">
        <v>1832</v>
      </c>
      <c r="B161" s="82" t="s">
        <v>1833</v>
      </c>
      <c r="C161" s="82"/>
      <c r="D161" s="82" t="s">
        <v>1758</v>
      </c>
      <c r="E161" s="82"/>
    </row>
    <row r="162" spans="1:5" x14ac:dyDescent="0.3">
      <c r="A162" s="83" t="s">
        <v>1835</v>
      </c>
      <c r="B162" s="83" t="s">
        <v>1836</v>
      </c>
      <c r="C162" s="83"/>
      <c r="D162" s="83" t="s">
        <v>1758</v>
      </c>
      <c r="E162" s="83"/>
    </row>
    <row r="163" spans="1:5" x14ac:dyDescent="0.3">
      <c r="A163" s="82" t="s">
        <v>1838</v>
      </c>
      <c r="B163" s="82" t="s">
        <v>1839</v>
      </c>
      <c r="C163" s="82"/>
      <c r="D163" s="82" t="s">
        <v>1758</v>
      </c>
      <c r="E163" s="82"/>
    </row>
    <row r="164" spans="1:5" x14ac:dyDescent="0.3">
      <c r="A164" s="83" t="s">
        <v>1841</v>
      </c>
      <c r="B164" s="83" t="s">
        <v>1842</v>
      </c>
      <c r="C164" s="83"/>
      <c r="D164" s="83" t="s">
        <v>1758</v>
      </c>
      <c r="E164" s="83"/>
    </row>
    <row r="165" spans="1:5" x14ac:dyDescent="0.3">
      <c r="A165" s="82" t="s">
        <v>1844</v>
      </c>
      <c r="B165" s="82" t="s">
        <v>1845</v>
      </c>
      <c r="C165" s="82"/>
      <c r="D165" s="82" t="s">
        <v>1758</v>
      </c>
      <c r="E165" s="82"/>
    </row>
    <row r="166" spans="1:5" x14ac:dyDescent="0.3">
      <c r="A166" s="83" t="s">
        <v>1847</v>
      </c>
      <c r="B166" s="83" t="s">
        <v>1848</v>
      </c>
      <c r="C166" s="83"/>
      <c r="D166" s="83" t="s">
        <v>1758</v>
      </c>
      <c r="E166" s="83"/>
    </row>
    <row r="167" spans="1:5" x14ac:dyDescent="0.3">
      <c r="A167" s="82" t="s">
        <v>1850</v>
      </c>
      <c r="B167" s="82" t="s">
        <v>1851</v>
      </c>
      <c r="C167" s="82"/>
      <c r="D167" s="82" t="s">
        <v>1758</v>
      </c>
      <c r="E167" s="82"/>
    </row>
    <row r="168" spans="1:5" x14ac:dyDescent="0.3">
      <c r="A168" s="83" t="s">
        <v>1853</v>
      </c>
      <c r="B168" s="83" t="s">
        <v>1854</v>
      </c>
      <c r="C168" s="83"/>
      <c r="D168" s="83" t="s">
        <v>1758</v>
      </c>
      <c r="E168" s="83"/>
    </row>
    <row r="169" spans="1:5" x14ac:dyDescent="0.3">
      <c r="A169" s="82" t="s">
        <v>1856</v>
      </c>
      <c r="B169" s="82" t="s">
        <v>1857</v>
      </c>
      <c r="C169" s="82"/>
      <c r="D169" s="82" t="s">
        <v>1758</v>
      </c>
      <c r="E169" s="82"/>
    </row>
    <row r="170" spans="1:5" x14ac:dyDescent="0.3">
      <c r="A170" s="83" t="s">
        <v>1859</v>
      </c>
      <c r="B170" s="83" t="s">
        <v>1860</v>
      </c>
      <c r="C170" s="83"/>
      <c r="D170" s="83" t="s">
        <v>1758</v>
      </c>
      <c r="E170" s="83"/>
    </row>
    <row r="171" spans="1:5" x14ac:dyDescent="0.3">
      <c r="A171" s="82" t="s">
        <v>1862</v>
      </c>
      <c r="B171" s="82" t="s">
        <v>1863</v>
      </c>
      <c r="C171" s="82"/>
      <c r="D171" s="82" t="s">
        <v>1758</v>
      </c>
      <c r="E171" s="82"/>
    </row>
    <row r="172" spans="1:5" x14ac:dyDescent="0.3">
      <c r="A172" s="83" t="s">
        <v>1865</v>
      </c>
      <c r="B172" s="83" t="s">
        <v>1866</v>
      </c>
      <c r="C172" s="83"/>
      <c r="D172" s="83" t="s">
        <v>1758</v>
      </c>
      <c r="E172" s="83"/>
    </row>
    <row r="173" spans="1:5" x14ac:dyDescent="0.3">
      <c r="A173" s="82" t="s">
        <v>1868</v>
      </c>
      <c r="B173" s="82" t="s">
        <v>1869</v>
      </c>
      <c r="C173" s="82"/>
      <c r="D173" s="82" t="s">
        <v>1758</v>
      </c>
      <c r="E173" s="82"/>
    </row>
    <row r="174" spans="1:5" x14ac:dyDescent="0.3">
      <c r="A174" s="83" t="s">
        <v>1871</v>
      </c>
      <c r="B174" s="83" t="s">
        <v>1872</v>
      </c>
      <c r="C174" s="83"/>
      <c r="D174" s="83" t="s">
        <v>1758</v>
      </c>
      <c r="E174" s="83"/>
    </row>
    <row r="175" spans="1:5" x14ac:dyDescent="0.3">
      <c r="A175" s="82" t="s">
        <v>1874</v>
      </c>
      <c r="B175" s="82" t="s">
        <v>1875</v>
      </c>
      <c r="C175" s="82"/>
      <c r="D175" s="82" t="s">
        <v>1758</v>
      </c>
      <c r="E175" s="82"/>
    </row>
    <row r="176" spans="1:5" x14ac:dyDescent="0.3">
      <c r="A176" s="83" t="s">
        <v>1877</v>
      </c>
      <c r="B176" s="83" t="s">
        <v>1878</v>
      </c>
      <c r="C176" s="83"/>
      <c r="D176" s="83" t="s">
        <v>1758</v>
      </c>
      <c r="E176" s="83"/>
    </row>
    <row r="177" spans="1:5" x14ac:dyDescent="0.3">
      <c r="A177" s="82" t="s">
        <v>1880</v>
      </c>
      <c r="B177" s="82" t="s">
        <v>1881</v>
      </c>
      <c r="C177" s="82"/>
      <c r="D177" s="82" t="s">
        <v>1758</v>
      </c>
      <c r="E177" s="82"/>
    </row>
    <row r="178" spans="1:5" x14ac:dyDescent="0.3">
      <c r="A178" s="83" t="s">
        <v>1883</v>
      </c>
      <c r="B178" s="83" t="s">
        <v>1884</v>
      </c>
      <c r="C178" s="83"/>
      <c r="D178" s="83" t="s">
        <v>1758</v>
      </c>
      <c r="E178" s="83"/>
    </row>
    <row r="179" spans="1:5" x14ac:dyDescent="0.3">
      <c r="A179" s="82" t="s">
        <v>1886</v>
      </c>
      <c r="B179" s="82" t="s">
        <v>1887</v>
      </c>
      <c r="C179" s="82"/>
      <c r="D179" s="82" t="s">
        <v>1758</v>
      </c>
      <c r="E179" s="82"/>
    </row>
    <row r="180" spans="1:5" x14ac:dyDescent="0.3">
      <c r="A180" s="83" t="s">
        <v>1889</v>
      </c>
      <c r="B180" s="83" t="s">
        <v>1890</v>
      </c>
      <c r="C180" s="83"/>
      <c r="D180" s="83" t="s">
        <v>1758</v>
      </c>
      <c r="E180" s="83"/>
    </row>
    <row r="181" spans="1:5" x14ac:dyDescent="0.3">
      <c r="A181" s="82" t="s">
        <v>1892</v>
      </c>
      <c r="B181" s="82" t="s">
        <v>1893</v>
      </c>
      <c r="C181" s="82"/>
      <c r="D181" s="82" t="s">
        <v>1758</v>
      </c>
      <c r="E181" s="82"/>
    </row>
    <row r="182" spans="1:5" x14ac:dyDescent="0.3">
      <c r="A182" s="83" t="s">
        <v>1895</v>
      </c>
      <c r="B182" s="83" t="s">
        <v>1896</v>
      </c>
      <c r="C182" s="83"/>
      <c r="D182" s="83" t="s">
        <v>1758</v>
      </c>
      <c r="E182" s="83"/>
    </row>
    <row r="183" spans="1:5" x14ac:dyDescent="0.3">
      <c r="A183" s="82" t="s">
        <v>1898</v>
      </c>
      <c r="B183" s="82" t="s">
        <v>1899</v>
      </c>
      <c r="C183" s="82"/>
      <c r="D183" s="82" t="s">
        <v>1758</v>
      </c>
      <c r="E183" s="82"/>
    </row>
    <row r="184" spans="1:5" x14ac:dyDescent="0.3">
      <c r="A184" s="83" t="s">
        <v>1901</v>
      </c>
      <c r="B184" s="83" t="s">
        <v>1902</v>
      </c>
      <c r="C184" s="83"/>
      <c r="D184" s="83" t="s">
        <v>1758</v>
      </c>
      <c r="E184" s="83"/>
    </row>
    <row r="185" spans="1:5" x14ac:dyDescent="0.3">
      <c r="A185" s="82" t="s">
        <v>1904</v>
      </c>
      <c r="B185" s="82" t="s">
        <v>1905</v>
      </c>
      <c r="C185" s="82"/>
      <c r="D185" s="82" t="s">
        <v>1758</v>
      </c>
      <c r="E185" s="82"/>
    </row>
    <row r="186" spans="1:5" x14ac:dyDescent="0.3">
      <c r="A186" s="83" t="s">
        <v>1907</v>
      </c>
      <c r="B186" s="83" t="s">
        <v>1908</v>
      </c>
      <c r="C186" s="83"/>
      <c r="D186" s="83" t="s">
        <v>1758</v>
      </c>
      <c r="E186" s="83"/>
    </row>
    <row r="187" spans="1:5" x14ac:dyDescent="0.3">
      <c r="A187" s="82" t="s">
        <v>1910</v>
      </c>
      <c r="B187" s="82" t="s">
        <v>1911</v>
      </c>
      <c r="C187" s="82"/>
      <c r="D187" s="82" t="s">
        <v>1758</v>
      </c>
      <c r="E187" s="82"/>
    </row>
    <row r="188" spans="1:5" x14ac:dyDescent="0.3">
      <c r="A188" s="83" t="s">
        <v>1913</v>
      </c>
      <c r="B188" s="83" t="s">
        <v>1914</v>
      </c>
      <c r="C188" s="83"/>
      <c r="D188" s="83" t="s">
        <v>1758</v>
      </c>
      <c r="E188" s="83"/>
    </row>
    <row r="189" spans="1:5" s="15" customFormat="1" x14ac:dyDescent="0.3">
      <c r="A189" s="85"/>
      <c r="B189" s="85"/>
      <c r="C189" s="85"/>
      <c r="D189" s="85"/>
      <c r="E189" s="85"/>
    </row>
    <row r="191" spans="1:5" ht="13.9" x14ac:dyDescent="0.35">
      <c r="A191" s="79" t="s">
        <v>1917</v>
      </c>
    </row>
    <row r="192" spans="1:5" x14ac:dyDescent="0.3">
      <c r="A192" s="80" t="s">
        <v>1466</v>
      </c>
      <c r="B192" s="80" t="s">
        <v>1467</v>
      </c>
      <c r="C192" s="80" t="s">
        <v>1468</v>
      </c>
      <c r="D192" s="80" t="s">
        <v>1469</v>
      </c>
      <c r="E192" s="80" t="s">
        <v>1471</v>
      </c>
    </row>
    <row r="193" spans="1:5" x14ac:dyDescent="0.3">
      <c r="A193" s="83" t="s">
        <v>1566</v>
      </c>
      <c r="B193" s="83" t="s">
        <v>1472</v>
      </c>
      <c r="C193" s="83" t="s">
        <v>1718</v>
      </c>
      <c r="D193" s="83" t="s">
        <v>1819</v>
      </c>
      <c r="E193" s="83"/>
    </row>
    <row r="194" spans="1:5" x14ac:dyDescent="0.3">
      <c r="A194" s="82" t="s">
        <v>1474</v>
      </c>
      <c r="B194" s="82" t="s">
        <v>1475</v>
      </c>
      <c r="C194" s="82" t="s">
        <v>1754</v>
      </c>
      <c r="D194" s="82" t="s">
        <v>1476</v>
      </c>
      <c r="E194" s="82"/>
    </row>
    <row r="195" spans="1:5" x14ac:dyDescent="0.3">
      <c r="A195" s="83" t="s">
        <v>1477</v>
      </c>
      <c r="B195" s="83" t="s">
        <v>1571</v>
      </c>
      <c r="C195" s="83" t="s">
        <v>1572</v>
      </c>
      <c r="D195" s="83" t="s">
        <v>1479</v>
      </c>
      <c r="E195" s="83"/>
    </row>
    <row r="196" spans="1:5" x14ac:dyDescent="0.3">
      <c r="A196" s="82" t="s">
        <v>1918</v>
      </c>
      <c r="B196" s="82" t="s">
        <v>1919</v>
      </c>
      <c r="C196" s="82" t="s">
        <v>1920</v>
      </c>
      <c r="D196" s="82" t="s">
        <v>1758</v>
      </c>
      <c r="E196" s="82"/>
    </row>
    <row r="197" spans="1:5" x14ac:dyDescent="0.3">
      <c r="A197" s="83" t="s">
        <v>1921</v>
      </c>
      <c r="B197" s="83" t="s">
        <v>1922</v>
      </c>
      <c r="C197" s="83" t="s">
        <v>1923</v>
      </c>
      <c r="D197" s="83" t="s">
        <v>1758</v>
      </c>
      <c r="E197" s="83"/>
    </row>
    <row r="198" spans="1:5" x14ac:dyDescent="0.3">
      <c r="A198" s="82" t="s">
        <v>1924</v>
      </c>
      <c r="B198" s="82" t="s">
        <v>1925</v>
      </c>
      <c r="C198" s="82" t="s">
        <v>1926</v>
      </c>
      <c r="D198" s="82" t="s">
        <v>1758</v>
      </c>
      <c r="E198" s="82"/>
    </row>
    <row r="199" spans="1:5" x14ac:dyDescent="0.3">
      <c r="A199" s="83" t="s">
        <v>1927</v>
      </c>
      <c r="B199" s="83" t="s">
        <v>1928</v>
      </c>
      <c r="C199" s="83" t="s">
        <v>1929</v>
      </c>
      <c r="D199" s="83" t="s">
        <v>1758</v>
      </c>
      <c r="E199" s="83"/>
    </row>
    <row r="200" spans="1:5" x14ac:dyDescent="0.3">
      <c r="A200" s="82" t="s">
        <v>1930</v>
      </c>
      <c r="B200" s="82" t="s">
        <v>1931</v>
      </c>
      <c r="C200" s="82" t="s">
        <v>1932</v>
      </c>
      <c r="D200" s="82" t="s">
        <v>1758</v>
      </c>
      <c r="E200" s="82"/>
    </row>
    <row r="201" spans="1:5" x14ac:dyDescent="0.3">
      <c r="A201" s="83" t="s">
        <v>1933</v>
      </c>
      <c r="B201" s="83" t="s">
        <v>1934</v>
      </c>
      <c r="C201" s="83" t="s">
        <v>1935</v>
      </c>
      <c r="D201" s="83" t="s">
        <v>1758</v>
      </c>
      <c r="E201" s="83"/>
    </row>
    <row r="202" spans="1:5" x14ac:dyDescent="0.3">
      <c r="A202" s="82" t="s">
        <v>1936</v>
      </c>
      <c r="B202" s="82" t="s">
        <v>1937</v>
      </c>
      <c r="C202" s="82" t="s">
        <v>1938</v>
      </c>
      <c r="D202" s="82" t="s">
        <v>1758</v>
      </c>
      <c r="E202" s="82"/>
    </row>
    <row r="203" spans="1:5" x14ac:dyDescent="0.3">
      <c r="A203" s="83" t="s">
        <v>1939</v>
      </c>
      <c r="B203" s="83" t="s">
        <v>1940</v>
      </c>
      <c r="C203" s="83" t="s">
        <v>1941</v>
      </c>
      <c r="D203" s="83" t="s">
        <v>1758</v>
      </c>
      <c r="E203" s="83"/>
    </row>
    <row r="204" spans="1:5" x14ac:dyDescent="0.3">
      <c r="A204" s="82" t="s">
        <v>1942</v>
      </c>
      <c r="B204" s="82" t="s">
        <v>1943</v>
      </c>
      <c r="C204" s="82" t="s">
        <v>1944</v>
      </c>
      <c r="D204" s="82" t="s">
        <v>1758</v>
      </c>
      <c r="E204" s="82"/>
    </row>
    <row r="205" spans="1:5" x14ac:dyDescent="0.3">
      <c r="A205" s="83" t="s">
        <v>1945</v>
      </c>
      <c r="B205" s="83" t="s">
        <v>1946</v>
      </c>
      <c r="C205" s="83" t="s">
        <v>1947</v>
      </c>
      <c r="D205" s="83" t="s">
        <v>1758</v>
      </c>
      <c r="E205" s="83"/>
    </row>
    <row r="206" spans="1:5" x14ac:dyDescent="0.3">
      <c r="A206" s="82" t="s">
        <v>1948</v>
      </c>
      <c r="B206" s="82" t="s">
        <v>1949</v>
      </c>
      <c r="C206" s="82" t="s">
        <v>1950</v>
      </c>
      <c r="D206" s="82" t="s">
        <v>1758</v>
      </c>
      <c r="E206" s="82"/>
    </row>
    <row r="207" spans="1:5" x14ac:dyDescent="0.3">
      <c r="A207" s="83" t="s">
        <v>1951</v>
      </c>
      <c r="B207" s="83" t="s">
        <v>1952</v>
      </c>
      <c r="C207" s="83" t="s">
        <v>1953</v>
      </c>
      <c r="D207" s="83" t="s">
        <v>1758</v>
      </c>
      <c r="E207" s="83"/>
    </row>
    <row r="208" spans="1:5" x14ac:dyDescent="0.3">
      <c r="A208" s="82" t="s">
        <v>1954</v>
      </c>
      <c r="B208" s="82" t="s">
        <v>1955</v>
      </c>
      <c r="C208" s="82" t="s">
        <v>1956</v>
      </c>
      <c r="D208" s="82" t="s">
        <v>1758</v>
      </c>
      <c r="E208" s="82"/>
    </row>
    <row r="209" spans="1:5" x14ac:dyDescent="0.3">
      <c r="A209" s="83" t="s">
        <v>1957</v>
      </c>
      <c r="B209" s="83" t="s">
        <v>1958</v>
      </c>
      <c r="C209" s="83" t="s">
        <v>1959</v>
      </c>
      <c r="D209" s="83" t="s">
        <v>1758</v>
      </c>
      <c r="E209" s="83"/>
    </row>
    <row r="210" spans="1:5" x14ac:dyDescent="0.3">
      <c r="A210" s="82" t="s">
        <v>1960</v>
      </c>
      <c r="B210" s="82" t="s">
        <v>1961</v>
      </c>
      <c r="C210" s="82" t="s">
        <v>1962</v>
      </c>
      <c r="D210" s="82" t="s">
        <v>1758</v>
      </c>
      <c r="E210" s="82"/>
    </row>
    <row r="211" spans="1:5" x14ac:dyDescent="0.3">
      <c r="A211" s="83" t="s">
        <v>1963</v>
      </c>
      <c r="B211" s="83" t="s">
        <v>1964</v>
      </c>
      <c r="C211" s="83" t="s">
        <v>1965</v>
      </c>
      <c r="D211" s="83" t="s">
        <v>1758</v>
      </c>
      <c r="E211" s="83"/>
    </row>
    <row r="212" spans="1:5" x14ac:dyDescent="0.3">
      <c r="A212" s="82" t="s">
        <v>1966</v>
      </c>
      <c r="B212" s="82" t="s">
        <v>1967</v>
      </c>
      <c r="C212" s="82" t="s">
        <v>1968</v>
      </c>
      <c r="D212" s="82" t="s">
        <v>1758</v>
      </c>
      <c r="E212" s="82"/>
    </row>
    <row r="213" spans="1:5" x14ac:dyDescent="0.3">
      <c r="A213" s="83" t="s">
        <v>1969</v>
      </c>
      <c r="B213" s="83" t="s">
        <v>1970</v>
      </c>
      <c r="C213" s="83" t="s">
        <v>1971</v>
      </c>
      <c r="D213" s="83" t="s">
        <v>1758</v>
      </c>
      <c r="E213" s="83"/>
    </row>
    <row r="214" spans="1:5" x14ac:dyDescent="0.3">
      <c r="A214" s="82" t="s">
        <v>1972</v>
      </c>
      <c r="B214" s="82" t="s">
        <v>1973</v>
      </c>
      <c r="C214" s="82" t="s">
        <v>1974</v>
      </c>
      <c r="D214" s="82" t="s">
        <v>1758</v>
      </c>
      <c r="E214" s="82"/>
    </row>
    <row r="215" spans="1:5" x14ac:dyDescent="0.3">
      <c r="A215" s="83" t="s">
        <v>1975</v>
      </c>
      <c r="B215" s="83" t="s">
        <v>1976</v>
      </c>
      <c r="C215" s="83" t="s">
        <v>1977</v>
      </c>
      <c r="D215" s="83" t="s">
        <v>1758</v>
      </c>
      <c r="E215" s="83"/>
    </row>
    <row r="216" spans="1:5" x14ac:dyDescent="0.3">
      <c r="A216" s="82" t="s">
        <v>86</v>
      </c>
      <c r="B216" s="82" t="s">
        <v>1978</v>
      </c>
      <c r="C216" s="82" t="s">
        <v>86</v>
      </c>
      <c r="D216" s="82" t="s">
        <v>1758</v>
      </c>
      <c r="E216" s="82"/>
    </row>
    <row r="217" spans="1:5" x14ac:dyDescent="0.3">
      <c r="A217" s="83" t="s">
        <v>1979</v>
      </c>
      <c r="B217" s="83" t="s">
        <v>1980</v>
      </c>
      <c r="C217" s="83" t="s">
        <v>1981</v>
      </c>
      <c r="D217" s="83" t="s">
        <v>1758</v>
      </c>
      <c r="E217" s="83"/>
    </row>
    <row r="218" spans="1:5" x14ac:dyDescent="0.3">
      <c r="A218" s="82" t="s">
        <v>1982</v>
      </c>
      <c r="B218" s="82" t="s">
        <v>1983</v>
      </c>
      <c r="C218" s="82" t="s">
        <v>1982</v>
      </c>
      <c r="D218" s="82" t="s">
        <v>1758</v>
      </c>
      <c r="E218" s="82"/>
    </row>
    <row r="219" spans="1:5" x14ac:dyDescent="0.3">
      <c r="A219" s="83" t="s">
        <v>1984</v>
      </c>
      <c r="B219" s="83" t="s">
        <v>1985</v>
      </c>
      <c r="C219" s="83" t="s">
        <v>1986</v>
      </c>
      <c r="D219" s="83" t="s">
        <v>1758</v>
      </c>
      <c r="E219" s="83"/>
    </row>
    <row r="220" spans="1:5" x14ac:dyDescent="0.3">
      <c r="A220" s="82" t="s">
        <v>1987</v>
      </c>
      <c r="B220" s="82" t="s">
        <v>1988</v>
      </c>
      <c r="C220" s="82" t="s">
        <v>1989</v>
      </c>
      <c r="D220" s="82" t="s">
        <v>1758</v>
      </c>
      <c r="E220" s="82"/>
    </row>
    <row r="221" spans="1:5" x14ac:dyDescent="0.3">
      <c r="A221" s="83" t="s">
        <v>1990</v>
      </c>
      <c r="B221" s="83" t="s">
        <v>1991</v>
      </c>
      <c r="C221" s="83" t="s">
        <v>1992</v>
      </c>
      <c r="D221" s="83" t="s">
        <v>1758</v>
      </c>
      <c r="E221" s="83"/>
    </row>
    <row r="222" spans="1:5" x14ac:dyDescent="0.3">
      <c r="A222" s="82" t="s">
        <v>1993</v>
      </c>
      <c r="B222" s="82" t="s">
        <v>1994</v>
      </c>
      <c r="C222" s="82" t="s">
        <v>1995</v>
      </c>
      <c r="D222" s="82" t="s">
        <v>1758</v>
      </c>
      <c r="E222" s="82"/>
    </row>
    <row r="223" spans="1:5" x14ac:dyDescent="0.3">
      <c r="A223" s="83" t="s">
        <v>1996</v>
      </c>
      <c r="B223" s="83" t="s">
        <v>1997</v>
      </c>
      <c r="C223" s="83" t="s">
        <v>1998</v>
      </c>
      <c r="D223" s="83" t="s">
        <v>1758</v>
      </c>
      <c r="E223" s="83"/>
    </row>
    <row r="224" spans="1:5" x14ac:dyDescent="0.3">
      <c r="A224" s="82" t="s">
        <v>1999</v>
      </c>
      <c r="B224" s="82" t="s">
        <v>2000</v>
      </c>
      <c r="C224" s="82" t="s">
        <v>2001</v>
      </c>
      <c r="D224" s="82" t="s">
        <v>1758</v>
      </c>
      <c r="E224" s="82"/>
    </row>
    <row r="225" spans="1:5" x14ac:dyDescent="0.3">
      <c r="A225" s="83" t="s">
        <v>2002</v>
      </c>
      <c r="B225" s="83" t="s">
        <v>2003</v>
      </c>
      <c r="C225" s="83" t="s">
        <v>2004</v>
      </c>
      <c r="D225" s="83" t="s">
        <v>1758</v>
      </c>
      <c r="E225" s="83"/>
    </row>
    <row r="226" spans="1:5" x14ac:dyDescent="0.3">
      <c r="A226" s="84" t="s">
        <v>2005</v>
      </c>
      <c r="B226" s="84" t="s">
        <v>2006</v>
      </c>
      <c r="C226" s="84" t="s">
        <v>2007</v>
      </c>
      <c r="D226" s="84" t="s">
        <v>1758</v>
      </c>
      <c r="E226" s="84"/>
    </row>
    <row r="227" spans="1:5" x14ac:dyDescent="0.3">
      <c r="A227" s="83" t="s">
        <v>2008</v>
      </c>
      <c r="B227" s="83" t="s">
        <v>2009</v>
      </c>
      <c r="C227" s="83" t="s">
        <v>2010</v>
      </c>
      <c r="D227" s="83" t="s">
        <v>1758</v>
      </c>
      <c r="E227" s="83"/>
    </row>
    <row r="231" spans="1:5" ht="13.9" x14ac:dyDescent="0.35">
      <c r="A231" s="79" t="s">
        <v>2011</v>
      </c>
    </row>
    <row r="232" spans="1:5" x14ac:dyDescent="0.3">
      <c r="A232" s="80" t="s">
        <v>1466</v>
      </c>
      <c r="B232" s="80" t="s">
        <v>1467</v>
      </c>
      <c r="C232" s="80" t="s">
        <v>1468</v>
      </c>
      <c r="D232" s="80" t="s">
        <v>1469</v>
      </c>
      <c r="E232" s="80" t="s">
        <v>1471</v>
      </c>
    </row>
    <row r="233" spans="1:5" x14ac:dyDescent="0.3">
      <c r="A233" s="83" t="s">
        <v>1566</v>
      </c>
      <c r="B233" s="83" t="s">
        <v>1472</v>
      </c>
      <c r="C233" s="83" t="s">
        <v>1718</v>
      </c>
      <c r="D233" s="83" t="s">
        <v>1819</v>
      </c>
      <c r="E233" s="83"/>
    </row>
    <row r="234" spans="1:5" x14ac:dyDescent="0.3">
      <c r="A234" s="82" t="s">
        <v>1474</v>
      </c>
      <c r="B234" s="82" t="s">
        <v>1475</v>
      </c>
      <c r="C234" s="82" t="s">
        <v>1754</v>
      </c>
      <c r="D234" s="82" t="s">
        <v>1476</v>
      </c>
      <c r="E234" s="82"/>
    </row>
    <row r="235" spans="1:5" x14ac:dyDescent="0.3">
      <c r="A235" s="83" t="s">
        <v>1477</v>
      </c>
      <c r="B235" s="83" t="s">
        <v>1571</v>
      </c>
      <c r="C235" s="83" t="s">
        <v>1572</v>
      </c>
      <c r="D235" s="83" t="s">
        <v>1479</v>
      </c>
      <c r="E235" s="83"/>
    </row>
    <row r="236" spans="1:5" x14ac:dyDescent="0.3">
      <c r="A236" s="82" t="s">
        <v>1918</v>
      </c>
      <c r="B236" s="82" t="s">
        <v>1919</v>
      </c>
      <c r="C236" s="82" t="s">
        <v>1920</v>
      </c>
      <c r="D236" s="82" t="s">
        <v>1758</v>
      </c>
      <c r="E236" s="82"/>
    </row>
    <row r="237" spans="1:5" x14ac:dyDescent="0.3">
      <c r="A237" s="83" t="s">
        <v>1921</v>
      </c>
      <c r="B237" s="83" t="s">
        <v>1922</v>
      </c>
      <c r="C237" s="83" t="s">
        <v>1923</v>
      </c>
      <c r="D237" s="83" t="s">
        <v>1758</v>
      </c>
      <c r="E237" s="83"/>
    </row>
    <row r="238" spans="1:5" x14ac:dyDescent="0.3">
      <c r="A238" s="82" t="s">
        <v>1924</v>
      </c>
      <c r="B238" s="82" t="s">
        <v>1925</v>
      </c>
      <c r="C238" s="82" t="s">
        <v>1926</v>
      </c>
      <c r="D238" s="82" t="s">
        <v>1758</v>
      </c>
      <c r="E238" s="82"/>
    </row>
    <row r="239" spans="1:5" x14ac:dyDescent="0.3">
      <c r="A239" s="83" t="s">
        <v>1927</v>
      </c>
      <c r="B239" s="83" t="s">
        <v>1928</v>
      </c>
      <c r="C239" s="83" t="s">
        <v>1929</v>
      </c>
      <c r="D239" s="83" t="s">
        <v>1758</v>
      </c>
      <c r="E239" s="83"/>
    </row>
    <row r="240" spans="1:5" x14ac:dyDescent="0.3">
      <c r="A240" s="82" t="s">
        <v>1930</v>
      </c>
      <c r="B240" s="82" t="s">
        <v>1931</v>
      </c>
      <c r="C240" s="82" t="s">
        <v>1932</v>
      </c>
      <c r="D240" s="82" t="s">
        <v>1758</v>
      </c>
      <c r="E240" s="82"/>
    </row>
    <row r="241" spans="1:5" x14ac:dyDescent="0.3">
      <c r="A241" s="83" t="s">
        <v>1933</v>
      </c>
      <c r="B241" s="83" t="s">
        <v>1934</v>
      </c>
      <c r="C241" s="83" t="s">
        <v>1935</v>
      </c>
      <c r="D241" s="83" t="s">
        <v>1758</v>
      </c>
      <c r="E241" s="83"/>
    </row>
    <row r="242" spans="1:5" x14ac:dyDescent="0.3">
      <c r="A242" s="82" t="s">
        <v>1936</v>
      </c>
      <c r="B242" s="82" t="s">
        <v>1937</v>
      </c>
      <c r="C242" s="82" t="s">
        <v>1938</v>
      </c>
      <c r="D242" s="82" t="s">
        <v>1758</v>
      </c>
      <c r="E242" s="82"/>
    </row>
    <row r="243" spans="1:5" x14ac:dyDescent="0.3">
      <c r="A243" s="83" t="s">
        <v>1939</v>
      </c>
      <c r="B243" s="83" t="s">
        <v>1940</v>
      </c>
      <c r="C243" s="83" t="s">
        <v>1941</v>
      </c>
      <c r="D243" s="83" t="s">
        <v>1758</v>
      </c>
      <c r="E243" s="83"/>
    </row>
    <row r="244" spans="1:5" x14ac:dyDescent="0.3">
      <c r="A244" s="82" t="s">
        <v>1942</v>
      </c>
      <c r="B244" s="82" t="s">
        <v>1943</v>
      </c>
      <c r="C244" s="82" t="s">
        <v>1944</v>
      </c>
      <c r="D244" s="82" t="s">
        <v>1758</v>
      </c>
      <c r="E244" s="82"/>
    </row>
    <row r="245" spans="1:5" x14ac:dyDescent="0.3">
      <c r="A245" s="83" t="s">
        <v>1945</v>
      </c>
      <c r="B245" s="83" t="s">
        <v>1946</v>
      </c>
      <c r="C245" s="83" t="s">
        <v>1947</v>
      </c>
      <c r="D245" s="83" t="s">
        <v>1758</v>
      </c>
      <c r="E245" s="83"/>
    </row>
    <row r="246" spans="1:5" x14ac:dyDescent="0.3">
      <c r="A246" s="82" t="s">
        <v>1948</v>
      </c>
      <c r="B246" s="82" t="s">
        <v>1949</v>
      </c>
      <c r="C246" s="82" t="s">
        <v>1950</v>
      </c>
      <c r="D246" s="82" t="s">
        <v>1758</v>
      </c>
      <c r="E246" s="82"/>
    </row>
    <row r="247" spans="1:5" x14ac:dyDescent="0.3">
      <c r="A247" s="83" t="s">
        <v>1951</v>
      </c>
      <c r="B247" s="83" t="s">
        <v>1952</v>
      </c>
      <c r="C247" s="83" t="s">
        <v>1953</v>
      </c>
      <c r="D247" s="83" t="s">
        <v>1758</v>
      </c>
      <c r="E247" s="83"/>
    </row>
    <row r="248" spans="1:5" x14ac:dyDescent="0.3">
      <c r="A248" s="82" t="s">
        <v>1954</v>
      </c>
      <c r="B248" s="82" t="s">
        <v>1955</v>
      </c>
      <c r="C248" s="82" t="s">
        <v>1956</v>
      </c>
      <c r="D248" s="82" t="s">
        <v>1758</v>
      </c>
      <c r="E248" s="82"/>
    </row>
    <row r="249" spans="1:5" x14ac:dyDescent="0.3">
      <c r="A249" s="83" t="s">
        <v>1957</v>
      </c>
      <c r="B249" s="83" t="s">
        <v>1958</v>
      </c>
      <c r="C249" s="83" t="s">
        <v>1959</v>
      </c>
      <c r="D249" s="83" t="s">
        <v>1758</v>
      </c>
      <c r="E249" s="83"/>
    </row>
    <row r="250" spans="1:5" x14ac:dyDescent="0.3">
      <c r="A250" s="82" t="s">
        <v>1960</v>
      </c>
      <c r="B250" s="82" t="s">
        <v>1961</v>
      </c>
      <c r="C250" s="82" t="s">
        <v>1962</v>
      </c>
      <c r="D250" s="82" t="s">
        <v>1758</v>
      </c>
      <c r="E250" s="82"/>
    </row>
    <row r="251" spans="1:5" x14ac:dyDescent="0.3">
      <c r="A251" s="83" t="s">
        <v>1963</v>
      </c>
      <c r="B251" s="83" t="s">
        <v>1964</v>
      </c>
      <c r="C251" s="83" t="s">
        <v>1965</v>
      </c>
      <c r="D251" s="83" t="s">
        <v>1758</v>
      </c>
      <c r="E251" s="83"/>
    </row>
    <row r="252" spans="1:5" x14ac:dyDescent="0.3">
      <c r="A252" s="82" t="s">
        <v>1966</v>
      </c>
      <c r="B252" s="82" t="s">
        <v>1967</v>
      </c>
      <c r="C252" s="82" t="s">
        <v>1968</v>
      </c>
      <c r="D252" s="82" t="s">
        <v>1758</v>
      </c>
      <c r="E252" s="82"/>
    </row>
    <row r="253" spans="1:5" x14ac:dyDescent="0.3">
      <c r="A253" s="83" t="s">
        <v>1969</v>
      </c>
      <c r="B253" s="83" t="s">
        <v>1970</v>
      </c>
      <c r="C253" s="83" t="s">
        <v>1971</v>
      </c>
      <c r="D253" s="83" t="s">
        <v>1758</v>
      </c>
      <c r="E253" s="83"/>
    </row>
    <row r="254" spans="1:5" x14ac:dyDescent="0.3">
      <c r="A254" s="82" t="s">
        <v>1972</v>
      </c>
      <c r="B254" s="82" t="s">
        <v>1973</v>
      </c>
      <c r="C254" s="82" t="s">
        <v>1974</v>
      </c>
      <c r="D254" s="82" t="s">
        <v>1758</v>
      </c>
      <c r="E254" s="82"/>
    </row>
    <row r="255" spans="1:5" x14ac:dyDescent="0.3">
      <c r="A255" s="83" t="s">
        <v>1975</v>
      </c>
      <c r="B255" s="83" t="s">
        <v>1976</v>
      </c>
      <c r="C255" s="83" t="s">
        <v>1977</v>
      </c>
      <c r="D255" s="83" t="s">
        <v>1758</v>
      </c>
      <c r="E255" s="83"/>
    </row>
    <row r="256" spans="1:5" x14ac:dyDescent="0.3">
      <c r="A256" s="82" t="s">
        <v>86</v>
      </c>
      <c r="B256" s="82" t="s">
        <v>1978</v>
      </c>
      <c r="C256" s="82" t="s">
        <v>86</v>
      </c>
      <c r="D256" s="82" t="s">
        <v>1758</v>
      </c>
      <c r="E256" s="82"/>
    </row>
    <row r="257" spans="1:5" x14ac:dyDescent="0.3">
      <c r="A257" s="83" t="s">
        <v>1979</v>
      </c>
      <c r="B257" s="83" t="s">
        <v>1980</v>
      </c>
      <c r="C257" s="83" t="s">
        <v>1981</v>
      </c>
      <c r="D257" s="83" t="s">
        <v>1758</v>
      </c>
      <c r="E257" s="83"/>
    </row>
    <row r="258" spans="1:5" x14ac:dyDescent="0.3">
      <c r="A258" s="82" t="s">
        <v>1982</v>
      </c>
      <c r="B258" s="82" t="s">
        <v>1983</v>
      </c>
      <c r="C258" s="82" t="s">
        <v>1982</v>
      </c>
      <c r="D258" s="82" t="s">
        <v>1758</v>
      </c>
      <c r="E258" s="82"/>
    </row>
    <row r="259" spans="1:5" x14ac:dyDescent="0.3">
      <c r="A259" s="83" t="s">
        <v>1984</v>
      </c>
      <c r="B259" s="83" t="s">
        <v>1985</v>
      </c>
      <c r="C259" s="83" t="s">
        <v>1986</v>
      </c>
      <c r="D259" s="83" t="s">
        <v>1758</v>
      </c>
      <c r="E259" s="83"/>
    </row>
    <row r="260" spans="1:5" x14ac:dyDescent="0.3">
      <c r="A260" s="82" t="s">
        <v>1987</v>
      </c>
      <c r="B260" s="82" t="s">
        <v>1988</v>
      </c>
      <c r="C260" s="82" t="s">
        <v>1989</v>
      </c>
      <c r="D260" s="82" t="s">
        <v>1758</v>
      </c>
      <c r="E260" s="82"/>
    </row>
    <row r="261" spans="1:5" x14ac:dyDescent="0.3">
      <c r="A261" s="83" t="s">
        <v>1990</v>
      </c>
      <c r="B261" s="83" t="s">
        <v>1991</v>
      </c>
      <c r="C261" s="83" t="s">
        <v>1992</v>
      </c>
      <c r="D261" s="83" t="s">
        <v>1758</v>
      </c>
      <c r="E261" s="83"/>
    </row>
    <row r="262" spans="1:5" x14ac:dyDescent="0.3">
      <c r="A262" s="82" t="s">
        <v>1993</v>
      </c>
      <c r="B262" s="82" t="s">
        <v>1994</v>
      </c>
      <c r="C262" s="82" t="s">
        <v>1995</v>
      </c>
      <c r="D262" s="82" t="s">
        <v>1758</v>
      </c>
      <c r="E262" s="82"/>
    </row>
    <row r="263" spans="1:5" x14ac:dyDescent="0.3">
      <c r="A263" s="83" t="s">
        <v>1996</v>
      </c>
      <c r="B263" s="83" t="s">
        <v>1997</v>
      </c>
      <c r="C263" s="83" t="s">
        <v>1998</v>
      </c>
      <c r="D263" s="83" t="s">
        <v>1758</v>
      </c>
      <c r="E263" s="83"/>
    </row>
    <row r="264" spans="1:5" x14ac:dyDescent="0.3">
      <c r="A264" s="82" t="s">
        <v>1999</v>
      </c>
      <c r="B264" s="82" t="s">
        <v>2000</v>
      </c>
      <c r="C264" s="82" t="s">
        <v>2001</v>
      </c>
      <c r="D264" s="82" t="s">
        <v>1758</v>
      </c>
      <c r="E264" s="82"/>
    </row>
    <row r="265" spans="1:5" x14ac:dyDescent="0.3">
      <c r="A265" s="83" t="s">
        <v>2002</v>
      </c>
      <c r="B265" s="83" t="s">
        <v>2003</v>
      </c>
      <c r="C265" s="83" t="s">
        <v>2004</v>
      </c>
      <c r="D265" s="83" t="s">
        <v>1758</v>
      </c>
      <c r="E265" s="83"/>
    </row>
    <row r="266" spans="1:5" x14ac:dyDescent="0.3">
      <c r="A266" s="82" t="s">
        <v>2005</v>
      </c>
      <c r="B266" s="82" t="s">
        <v>2006</v>
      </c>
      <c r="C266" s="82" t="s">
        <v>2007</v>
      </c>
      <c r="D266" s="82" t="s">
        <v>1758</v>
      </c>
      <c r="E266" s="82"/>
    </row>
    <row r="267" spans="1:5" x14ac:dyDescent="0.3">
      <c r="A267" s="83" t="s">
        <v>2008</v>
      </c>
      <c r="B267" s="83" t="s">
        <v>2009</v>
      </c>
      <c r="C267" s="83" t="s">
        <v>2010</v>
      </c>
      <c r="D267" s="83" t="s">
        <v>1758</v>
      </c>
      <c r="E267" s="83"/>
    </row>
    <row r="270" spans="1:5" ht="13.9" x14ac:dyDescent="0.35">
      <c r="A270" s="79" t="s">
        <v>2012</v>
      </c>
    </row>
    <row r="271" spans="1:5" x14ac:dyDescent="0.3">
      <c r="A271" s="80" t="s">
        <v>1466</v>
      </c>
      <c r="B271" s="80" t="s">
        <v>1467</v>
      </c>
      <c r="C271" s="80" t="s">
        <v>1468</v>
      </c>
      <c r="D271" s="80" t="s">
        <v>1469</v>
      </c>
      <c r="E271" s="80" t="s">
        <v>1471</v>
      </c>
    </row>
    <row r="272" spans="1:5" x14ac:dyDescent="0.3">
      <c r="A272" s="83" t="s">
        <v>1566</v>
      </c>
      <c r="B272" s="83" t="s">
        <v>1472</v>
      </c>
      <c r="C272" s="83" t="s">
        <v>1718</v>
      </c>
      <c r="D272" s="83" t="s">
        <v>1819</v>
      </c>
      <c r="E272" s="83"/>
    </row>
    <row r="273" spans="1:5" x14ac:dyDescent="0.3">
      <c r="A273" s="82" t="s">
        <v>1474</v>
      </c>
      <c r="B273" s="82" t="s">
        <v>1475</v>
      </c>
      <c r="C273" s="82" t="s">
        <v>1754</v>
      </c>
      <c r="D273" s="82" t="s">
        <v>1476</v>
      </c>
      <c r="E273" s="82"/>
    </row>
    <row r="274" spans="1:5" x14ac:dyDescent="0.3">
      <c r="A274" s="83" t="s">
        <v>1477</v>
      </c>
      <c r="B274" s="83" t="s">
        <v>1571</v>
      </c>
      <c r="C274" s="83"/>
      <c r="D274" s="83" t="s">
        <v>1479</v>
      </c>
      <c r="E274" s="83"/>
    </row>
    <row r="275" spans="1:5" x14ac:dyDescent="0.3">
      <c r="A275" s="82" t="s">
        <v>2013</v>
      </c>
      <c r="B275" s="82" t="s">
        <v>2014</v>
      </c>
      <c r="C275" s="82" t="s">
        <v>2015</v>
      </c>
      <c r="D275" s="82" t="s">
        <v>1758</v>
      </c>
      <c r="E275" s="82"/>
    </row>
    <row r="276" spans="1:5" x14ac:dyDescent="0.3">
      <c r="A276" s="83" t="s">
        <v>2016</v>
      </c>
      <c r="B276" s="83" t="s">
        <v>2017</v>
      </c>
      <c r="C276" s="83" t="s">
        <v>2018</v>
      </c>
      <c r="D276" s="83" t="s">
        <v>1758</v>
      </c>
      <c r="E276" s="83"/>
    </row>
    <row r="277" spans="1:5" x14ac:dyDescent="0.3">
      <c r="A277" s="82" t="s">
        <v>2019</v>
      </c>
      <c r="B277" s="82" t="s">
        <v>2020</v>
      </c>
      <c r="C277" s="82" t="s">
        <v>2021</v>
      </c>
      <c r="D277" s="82" t="s">
        <v>1758</v>
      </c>
      <c r="E277" s="82"/>
    </row>
    <row r="278" spans="1:5" x14ac:dyDescent="0.3">
      <c r="A278" s="83" t="s">
        <v>2022</v>
      </c>
      <c r="B278" s="83" t="s">
        <v>2023</v>
      </c>
      <c r="C278" s="83" t="s">
        <v>2024</v>
      </c>
      <c r="D278" s="83" t="s">
        <v>1758</v>
      </c>
      <c r="E278" s="83"/>
    </row>
    <row r="279" spans="1:5" x14ac:dyDescent="0.3">
      <c r="A279" s="82" t="s">
        <v>2025</v>
      </c>
      <c r="B279" s="82" t="s">
        <v>2026</v>
      </c>
      <c r="C279" s="82" t="s">
        <v>2027</v>
      </c>
      <c r="D279" s="82" t="s">
        <v>1758</v>
      </c>
      <c r="E279" s="82"/>
    </row>
    <row r="280" spans="1:5" x14ac:dyDescent="0.3">
      <c r="A280" s="83" t="s">
        <v>2028</v>
      </c>
      <c r="B280" s="83" t="s">
        <v>2029</v>
      </c>
      <c r="C280" s="83" t="s">
        <v>2030</v>
      </c>
      <c r="D280" s="83" t="s">
        <v>1758</v>
      </c>
      <c r="E280" s="83"/>
    </row>
    <row r="281" spans="1:5" x14ac:dyDescent="0.3">
      <c r="A281" s="82" t="s">
        <v>2031</v>
      </c>
      <c r="B281" s="82" t="s">
        <v>2032</v>
      </c>
      <c r="C281" s="82" t="s">
        <v>2033</v>
      </c>
      <c r="D281" s="82" t="s">
        <v>1758</v>
      </c>
      <c r="E281" s="82"/>
    </row>
    <row r="282" spans="1:5" x14ac:dyDescent="0.3">
      <c r="A282" s="83" t="s">
        <v>2034</v>
      </c>
      <c r="B282" s="83" t="s">
        <v>2035</v>
      </c>
      <c r="C282" s="83" t="s">
        <v>2036</v>
      </c>
      <c r="D282" s="83" t="s">
        <v>1758</v>
      </c>
      <c r="E282" s="83"/>
    </row>
    <row r="283" spans="1:5" x14ac:dyDescent="0.3">
      <c r="A283" s="82" t="s">
        <v>2037</v>
      </c>
      <c r="B283" s="82" t="s">
        <v>2038</v>
      </c>
      <c r="C283" s="82" t="s">
        <v>2039</v>
      </c>
      <c r="D283" s="82" t="s">
        <v>1758</v>
      </c>
      <c r="E283" s="82"/>
    </row>
    <row r="284" spans="1:5" x14ac:dyDescent="0.3">
      <c r="A284" s="83" t="s">
        <v>2040</v>
      </c>
      <c r="B284" s="83" t="s">
        <v>2041</v>
      </c>
      <c r="C284" s="83" t="s">
        <v>2042</v>
      </c>
      <c r="D284" s="83" t="s">
        <v>1758</v>
      </c>
      <c r="E284" s="83"/>
    </row>
    <row r="285" spans="1:5" x14ac:dyDescent="0.3">
      <c r="A285" s="82" t="s">
        <v>2043</v>
      </c>
      <c r="B285" s="82" t="s">
        <v>2044</v>
      </c>
      <c r="C285" s="82" t="s">
        <v>2045</v>
      </c>
      <c r="D285" s="82" t="s">
        <v>1758</v>
      </c>
      <c r="E285" s="82"/>
    </row>
    <row r="286" spans="1:5" x14ac:dyDescent="0.3">
      <c r="A286" s="83" t="s">
        <v>2046</v>
      </c>
      <c r="B286" s="83" t="s">
        <v>2047</v>
      </c>
      <c r="C286" s="83" t="s">
        <v>2048</v>
      </c>
      <c r="D286" s="83" t="s">
        <v>1758</v>
      </c>
      <c r="E286" s="83"/>
    </row>
    <row r="287" spans="1:5" x14ac:dyDescent="0.3">
      <c r="A287" s="82" t="s">
        <v>2049</v>
      </c>
      <c r="B287" s="82" t="s">
        <v>2050</v>
      </c>
      <c r="C287" s="82" t="s">
        <v>2051</v>
      </c>
      <c r="D287" s="82" t="s">
        <v>1758</v>
      </c>
      <c r="E287" s="82"/>
    </row>
    <row r="288" spans="1:5" x14ac:dyDescent="0.3">
      <c r="A288" s="83" t="s">
        <v>2052</v>
      </c>
      <c r="B288" s="83" t="s">
        <v>2053</v>
      </c>
      <c r="C288" s="83" t="s">
        <v>2054</v>
      </c>
      <c r="D288" s="83" t="s">
        <v>1758</v>
      </c>
      <c r="E288" s="83"/>
    </row>
    <row r="289" spans="1:5" x14ac:dyDescent="0.3">
      <c r="A289" s="82" t="s">
        <v>2055</v>
      </c>
      <c r="B289" s="82" t="s">
        <v>2056</v>
      </c>
      <c r="C289" s="82" t="s">
        <v>2057</v>
      </c>
      <c r="D289" s="82" t="s">
        <v>1758</v>
      </c>
      <c r="E289" s="82"/>
    </row>
    <row r="290" spans="1:5" x14ac:dyDescent="0.3">
      <c r="A290" s="83" t="s">
        <v>2058</v>
      </c>
      <c r="B290" s="83" t="s">
        <v>2059</v>
      </c>
      <c r="C290" s="83" t="s">
        <v>2060</v>
      </c>
      <c r="D290" s="83" t="s">
        <v>1758</v>
      </c>
      <c r="E290" s="83"/>
    </row>
    <row r="291" spans="1:5" x14ac:dyDescent="0.3">
      <c r="A291" s="82" t="s">
        <v>2061</v>
      </c>
      <c r="B291" s="82" t="s">
        <v>2062</v>
      </c>
      <c r="C291" s="82" t="s">
        <v>2063</v>
      </c>
      <c r="D291" s="82" t="s">
        <v>1758</v>
      </c>
      <c r="E291" s="82"/>
    </row>
    <row r="292" spans="1:5" x14ac:dyDescent="0.3">
      <c r="A292" s="83" t="s">
        <v>2064</v>
      </c>
      <c r="B292" s="83" t="s">
        <v>2065</v>
      </c>
      <c r="C292" s="83" t="s">
        <v>2066</v>
      </c>
      <c r="D292" s="83" t="s">
        <v>1758</v>
      </c>
      <c r="E292" s="83"/>
    </row>
    <row r="293" spans="1:5" x14ac:dyDescent="0.3">
      <c r="A293" s="82" t="s">
        <v>2067</v>
      </c>
      <c r="B293" s="82" t="s">
        <v>2068</v>
      </c>
      <c r="C293" s="82" t="s">
        <v>2069</v>
      </c>
      <c r="D293" s="82" t="s">
        <v>1758</v>
      </c>
      <c r="E293" s="82"/>
    </row>
    <row r="294" spans="1:5" x14ac:dyDescent="0.3">
      <c r="A294" s="83" t="s">
        <v>88</v>
      </c>
      <c r="B294" s="83" t="s">
        <v>2070</v>
      </c>
      <c r="C294" s="83" t="s">
        <v>2071</v>
      </c>
      <c r="D294" s="83" t="s">
        <v>1758</v>
      </c>
      <c r="E294" s="83"/>
    </row>
    <row r="295" spans="1:5" x14ac:dyDescent="0.3">
      <c r="A295" s="82" t="s">
        <v>2072</v>
      </c>
      <c r="B295" s="82" t="s">
        <v>2073</v>
      </c>
      <c r="C295" s="82" t="s">
        <v>2074</v>
      </c>
      <c r="D295" s="82" t="s">
        <v>1758</v>
      </c>
      <c r="E295" s="82"/>
    </row>
    <row r="296" spans="1:5" x14ac:dyDescent="0.3">
      <c r="A296" s="83" t="s">
        <v>2075</v>
      </c>
      <c r="B296" s="83" t="s">
        <v>2076</v>
      </c>
      <c r="C296" s="83" t="s">
        <v>2077</v>
      </c>
      <c r="D296" s="83" t="s">
        <v>1758</v>
      </c>
      <c r="E296" s="83"/>
    </row>
    <row r="297" spans="1:5" x14ac:dyDescent="0.3">
      <c r="A297" s="82" t="s">
        <v>2078</v>
      </c>
      <c r="B297" s="82" t="s">
        <v>2079</v>
      </c>
      <c r="C297" s="82" t="s">
        <v>2080</v>
      </c>
      <c r="D297" s="82" t="s">
        <v>1758</v>
      </c>
      <c r="E297" s="82"/>
    </row>
    <row r="298" spans="1:5" x14ac:dyDescent="0.3">
      <c r="A298" s="83" t="s">
        <v>2081</v>
      </c>
      <c r="B298" s="83" t="s">
        <v>2082</v>
      </c>
      <c r="C298" s="83" t="s">
        <v>2083</v>
      </c>
      <c r="D298" s="83" t="s">
        <v>1758</v>
      </c>
      <c r="E298" s="83"/>
    </row>
    <row r="299" spans="1:5" x14ac:dyDescent="0.3">
      <c r="A299" s="82" t="s">
        <v>2084</v>
      </c>
      <c r="B299" s="82" t="s">
        <v>2085</v>
      </c>
      <c r="C299" s="82" t="s">
        <v>2086</v>
      </c>
      <c r="D299" s="82" t="s">
        <v>1758</v>
      </c>
      <c r="E299" s="82"/>
    </row>
    <row r="300" spans="1:5" x14ac:dyDescent="0.3">
      <c r="A300" s="83" t="s">
        <v>2087</v>
      </c>
      <c r="B300" s="83" t="s">
        <v>2088</v>
      </c>
      <c r="C300" s="83" t="s">
        <v>2089</v>
      </c>
      <c r="D300" s="83" t="s">
        <v>1758</v>
      </c>
      <c r="E300" s="83"/>
    </row>
    <row r="301" spans="1:5" x14ac:dyDescent="0.3">
      <c r="A301" s="82" t="s">
        <v>2090</v>
      </c>
      <c r="B301" s="82" t="s">
        <v>2091</v>
      </c>
      <c r="C301" s="82" t="s">
        <v>2092</v>
      </c>
      <c r="D301" s="82" t="s">
        <v>1758</v>
      </c>
      <c r="E301" s="82"/>
    </row>
    <row r="302" spans="1:5" x14ac:dyDescent="0.3">
      <c r="A302" s="83" t="s">
        <v>2093</v>
      </c>
      <c r="B302" s="83" t="s">
        <v>2094</v>
      </c>
      <c r="C302" s="83" t="s">
        <v>2095</v>
      </c>
      <c r="D302" s="83" t="s">
        <v>1758</v>
      </c>
      <c r="E302" s="83"/>
    </row>
    <row r="303" spans="1:5" x14ac:dyDescent="0.3">
      <c r="A303" s="82" t="s">
        <v>2096</v>
      </c>
      <c r="B303" s="82" t="s">
        <v>2097</v>
      </c>
      <c r="C303" s="82" t="s">
        <v>2098</v>
      </c>
      <c r="D303" s="82" t="s">
        <v>1758</v>
      </c>
      <c r="E303" s="82"/>
    </row>
    <row r="304" spans="1:5" x14ac:dyDescent="0.3">
      <c r="A304" s="83" t="s">
        <v>2099</v>
      </c>
      <c r="B304" s="83" t="s">
        <v>2100</v>
      </c>
      <c r="C304" s="83" t="s">
        <v>2099</v>
      </c>
      <c r="D304" s="83" t="s">
        <v>1758</v>
      </c>
      <c r="E304" s="83"/>
    </row>
    <row r="305" spans="1:5" x14ac:dyDescent="0.3">
      <c r="A305" s="82" t="s">
        <v>2101</v>
      </c>
      <c r="B305" s="82" t="s">
        <v>2102</v>
      </c>
      <c r="C305" s="82" t="s">
        <v>2103</v>
      </c>
      <c r="D305" s="82" t="s">
        <v>1758</v>
      </c>
      <c r="E305" s="82"/>
    </row>
    <row r="306" spans="1:5" x14ac:dyDescent="0.3">
      <c r="A306" s="83" t="s">
        <v>2104</v>
      </c>
      <c r="B306" s="83" t="s">
        <v>2105</v>
      </c>
      <c r="C306" s="83" t="s">
        <v>2106</v>
      </c>
      <c r="D306" s="83" t="s">
        <v>1758</v>
      </c>
      <c r="E306" s="83"/>
    </row>
    <row r="307" spans="1:5" x14ac:dyDescent="0.3">
      <c r="A307" s="82" t="s">
        <v>2107</v>
      </c>
      <c r="B307" s="82" t="s">
        <v>2108</v>
      </c>
      <c r="C307" s="82" t="s">
        <v>2109</v>
      </c>
      <c r="D307" s="82" t="s">
        <v>1758</v>
      </c>
      <c r="E307" s="82"/>
    </row>
    <row r="308" spans="1:5" x14ac:dyDescent="0.3">
      <c r="A308" s="83" t="s">
        <v>2110</v>
      </c>
      <c r="B308" s="83" t="s">
        <v>2111</v>
      </c>
      <c r="C308" s="83" t="s">
        <v>2112</v>
      </c>
      <c r="D308" s="83" t="s">
        <v>1758</v>
      </c>
      <c r="E308" s="83"/>
    </row>
    <row r="309" spans="1:5" x14ac:dyDescent="0.3">
      <c r="A309" s="82" t="s">
        <v>2113</v>
      </c>
      <c r="B309" s="82" t="s">
        <v>2114</v>
      </c>
      <c r="C309" s="82" t="s">
        <v>2115</v>
      </c>
      <c r="D309" s="82" t="s">
        <v>1758</v>
      </c>
      <c r="E309" s="82"/>
    </row>
    <row r="313" spans="1:5" ht="13.9" x14ac:dyDescent="0.35">
      <c r="A313" s="79" t="s">
        <v>2116</v>
      </c>
    </row>
    <row r="314" spans="1:5" x14ac:dyDescent="0.3">
      <c r="A314" s="80" t="s">
        <v>1466</v>
      </c>
      <c r="B314" s="80" t="s">
        <v>1467</v>
      </c>
      <c r="C314" s="80" t="s">
        <v>1468</v>
      </c>
      <c r="D314" s="80" t="s">
        <v>1469</v>
      </c>
      <c r="E314" s="80" t="s">
        <v>1471</v>
      </c>
    </row>
    <row r="315" spans="1:5" x14ac:dyDescent="0.3">
      <c r="A315" s="83" t="s">
        <v>1566</v>
      </c>
      <c r="B315" s="83" t="s">
        <v>1472</v>
      </c>
      <c r="C315" s="83" t="s">
        <v>1718</v>
      </c>
      <c r="D315" s="83" t="s">
        <v>1819</v>
      </c>
      <c r="E315" s="83"/>
    </row>
    <row r="316" spans="1:5" x14ac:dyDescent="0.3">
      <c r="A316" s="82" t="s">
        <v>1474</v>
      </c>
      <c r="B316" s="82" t="s">
        <v>1475</v>
      </c>
      <c r="C316" s="82" t="s">
        <v>1754</v>
      </c>
      <c r="D316" s="82" t="s">
        <v>1476</v>
      </c>
      <c r="E316" s="82"/>
    </row>
    <row r="317" spans="1:5" x14ac:dyDescent="0.3">
      <c r="A317" s="83" t="s">
        <v>1477</v>
      </c>
      <c r="B317" s="83" t="s">
        <v>1571</v>
      </c>
      <c r="C317" s="83" t="s">
        <v>1572</v>
      </c>
      <c r="D317" s="83" t="s">
        <v>1479</v>
      </c>
      <c r="E317" s="83"/>
    </row>
    <row r="318" spans="1:5" x14ac:dyDescent="0.3">
      <c r="A318" s="82" t="s">
        <v>2013</v>
      </c>
      <c r="B318" s="82" t="s">
        <v>2014</v>
      </c>
      <c r="C318" s="82" t="s">
        <v>2015</v>
      </c>
      <c r="D318" s="82" t="s">
        <v>1758</v>
      </c>
      <c r="E318" s="82"/>
    </row>
    <row r="319" spans="1:5" x14ac:dyDescent="0.3">
      <c r="A319" s="83" t="s">
        <v>2016</v>
      </c>
      <c r="B319" s="83" t="s">
        <v>2017</v>
      </c>
      <c r="C319" s="83" t="s">
        <v>2018</v>
      </c>
      <c r="D319" s="83" t="s">
        <v>1758</v>
      </c>
      <c r="E319" s="83"/>
    </row>
    <row r="320" spans="1:5" x14ac:dyDescent="0.3">
      <c r="A320" s="82" t="s">
        <v>2019</v>
      </c>
      <c r="B320" s="82" t="s">
        <v>2020</v>
      </c>
      <c r="C320" s="82" t="s">
        <v>2021</v>
      </c>
      <c r="D320" s="82" t="s">
        <v>1758</v>
      </c>
      <c r="E320" s="82"/>
    </row>
    <row r="321" spans="1:5" x14ac:dyDescent="0.3">
      <c r="A321" s="83" t="s">
        <v>2022</v>
      </c>
      <c r="B321" s="83" t="s">
        <v>2023</v>
      </c>
      <c r="C321" s="83" t="s">
        <v>2024</v>
      </c>
      <c r="D321" s="83" t="s">
        <v>1758</v>
      </c>
      <c r="E321" s="83"/>
    </row>
    <row r="322" spans="1:5" x14ac:dyDescent="0.3">
      <c r="A322" s="82" t="s">
        <v>2025</v>
      </c>
      <c r="B322" s="82" t="s">
        <v>2026</v>
      </c>
      <c r="C322" s="82" t="s">
        <v>2027</v>
      </c>
      <c r="D322" s="82" t="s">
        <v>1758</v>
      </c>
      <c r="E322" s="82"/>
    </row>
    <row r="323" spans="1:5" x14ac:dyDescent="0.3">
      <c r="A323" s="83" t="s">
        <v>2028</v>
      </c>
      <c r="B323" s="83" t="s">
        <v>2029</v>
      </c>
      <c r="C323" s="83" t="s">
        <v>2030</v>
      </c>
      <c r="D323" s="83" t="s">
        <v>1758</v>
      </c>
      <c r="E323" s="83"/>
    </row>
    <row r="324" spans="1:5" x14ac:dyDescent="0.3">
      <c r="A324" s="82" t="s">
        <v>2031</v>
      </c>
      <c r="B324" s="82" t="s">
        <v>2032</v>
      </c>
      <c r="C324" s="82" t="s">
        <v>2033</v>
      </c>
      <c r="D324" s="82" t="s">
        <v>1758</v>
      </c>
      <c r="E324" s="82"/>
    </row>
    <row r="325" spans="1:5" x14ac:dyDescent="0.3">
      <c r="A325" s="83" t="s">
        <v>2034</v>
      </c>
      <c r="B325" s="83" t="s">
        <v>2035</v>
      </c>
      <c r="C325" s="83" t="s">
        <v>2036</v>
      </c>
      <c r="D325" s="83" t="s">
        <v>1758</v>
      </c>
      <c r="E325" s="83"/>
    </row>
    <row r="326" spans="1:5" x14ac:dyDescent="0.3">
      <c r="A326" s="82" t="s">
        <v>2037</v>
      </c>
      <c r="B326" s="82" t="s">
        <v>2038</v>
      </c>
      <c r="C326" s="82" t="s">
        <v>2039</v>
      </c>
      <c r="D326" s="82" t="s">
        <v>1758</v>
      </c>
      <c r="E326" s="82"/>
    </row>
    <row r="327" spans="1:5" x14ac:dyDescent="0.3">
      <c r="A327" s="83" t="s">
        <v>2040</v>
      </c>
      <c r="B327" s="83" t="s">
        <v>2041</v>
      </c>
      <c r="C327" s="83" t="s">
        <v>2042</v>
      </c>
      <c r="D327" s="83" t="s">
        <v>1758</v>
      </c>
      <c r="E327" s="83"/>
    </row>
    <row r="328" spans="1:5" x14ac:dyDescent="0.3">
      <c r="A328" s="82" t="s">
        <v>2043</v>
      </c>
      <c r="B328" s="82" t="s">
        <v>2044</v>
      </c>
      <c r="C328" s="82" t="s">
        <v>2045</v>
      </c>
      <c r="D328" s="82" t="s">
        <v>1758</v>
      </c>
      <c r="E328" s="82"/>
    </row>
    <row r="329" spans="1:5" x14ac:dyDescent="0.3">
      <c r="A329" s="83" t="s">
        <v>2046</v>
      </c>
      <c r="B329" s="83" t="s">
        <v>2047</v>
      </c>
      <c r="C329" s="83" t="s">
        <v>2048</v>
      </c>
      <c r="D329" s="83" t="s">
        <v>1758</v>
      </c>
      <c r="E329" s="83"/>
    </row>
    <row r="330" spans="1:5" x14ac:dyDescent="0.3">
      <c r="A330" s="82" t="s">
        <v>2049</v>
      </c>
      <c r="B330" s="82" t="s">
        <v>2050</v>
      </c>
      <c r="C330" s="82" t="s">
        <v>2051</v>
      </c>
      <c r="D330" s="82" t="s">
        <v>1758</v>
      </c>
      <c r="E330" s="82"/>
    </row>
    <row r="331" spans="1:5" x14ac:dyDescent="0.3">
      <c r="A331" s="83" t="s">
        <v>2052</v>
      </c>
      <c r="B331" s="83" t="s">
        <v>2053</v>
      </c>
      <c r="C331" s="83" t="s">
        <v>2054</v>
      </c>
      <c r="D331" s="83" t="s">
        <v>1758</v>
      </c>
      <c r="E331" s="83"/>
    </row>
    <row r="332" spans="1:5" x14ac:dyDescent="0.3">
      <c r="A332" s="82" t="s">
        <v>2055</v>
      </c>
      <c r="B332" s="82" t="s">
        <v>2056</v>
      </c>
      <c r="C332" s="82" t="s">
        <v>2057</v>
      </c>
      <c r="D332" s="82" t="s">
        <v>1758</v>
      </c>
      <c r="E332" s="82"/>
    </row>
    <row r="333" spans="1:5" x14ac:dyDescent="0.3">
      <c r="A333" s="83" t="s">
        <v>2058</v>
      </c>
      <c r="B333" s="83" t="s">
        <v>2059</v>
      </c>
      <c r="C333" s="83" t="s">
        <v>2060</v>
      </c>
      <c r="D333" s="83" t="s">
        <v>1758</v>
      </c>
      <c r="E333" s="83"/>
    </row>
    <row r="334" spans="1:5" x14ac:dyDescent="0.3">
      <c r="A334" s="82" t="s">
        <v>2061</v>
      </c>
      <c r="B334" s="82" t="s">
        <v>2062</v>
      </c>
      <c r="C334" s="82" t="s">
        <v>2063</v>
      </c>
      <c r="D334" s="82" t="s">
        <v>1758</v>
      </c>
      <c r="E334" s="82"/>
    </row>
    <row r="335" spans="1:5" x14ac:dyDescent="0.3">
      <c r="A335" s="83" t="s">
        <v>2064</v>
      </c>
      <c r="B335" s="83" t="s">
        <v>2065</v>
      </c>
      <c r="C335" s="83" t="s">
        <v>2066</v>
      </c>
      <c r="D335" s="83" t="s">
        <v>1758</v>
      </c>
      <c r="E335" s="83"/>
    </row>
    <row r="336" spans="1:5" x14ac:dyDescent="0.3">
      <c r="A336" s="82" t="s">
        <v>2067</v>
      </c>
      <c r="B336" s="82" t="s">
        <v>2068</v>
      </c>
      <c r="C336" s="82" t="s">
        <v>2069</v>
      </c>
      <c r="D336" s="82" t="s">
        <v>1758</v>
      </c>
      <c r="E336" s="82"/>
    </row>
    <row r="337" spans="1:5" x14ac:dyDescent="0.3">
      <c r="A337" s="83" t="s">
        <v>88</v>
      </c>
      <c r="B337" s="83" t="s">
        <v>2070</v>
      </c>
      <c r="C337" s="83" t="s">
        <v>2071</v>
      </c>
      <c r="D337" s="83" t="s">
        <v>1758</v>
      </c>
      <c r="E337" s="83"/>
    </row>
    <row r="338" spans="1:5" x14ac:dyDescent="0.3">
      <c r="A338" s="82" t="s">
        <v>2072</v>
      </c>
      <c r="B338" s="82" t="s">
        <v>2073</v>
      </c>
      <c r="C338" s="82" t="s">
        <v>2074</v>
      </c>
      <c r="D338" s="82" t="s">
        <v>1758</v>
      </c>
      <c r="E338" s="82"/>
    </row>
    <row r="339" spans="1:5" x14ac:dyDescent="0.3">
      <c r="A339" s="83" t="s">
        <v>2075</v>
      </c>
      <c r="B339" s="83" t="s">
        <v>2076</v>
      </c>
      <c r="C339" s="83" t="s">
        <v>2077</v>
      </c>
      <c r="D339" s="83" t="s">
        <v>1758</v>
      </c>
      <c r="E339" s="83"/>
    </row>
    <row r="340" spans="1:5" x14ac:dyDescent="0.3">
      <c r="A340" s="82" t="s">
        <v>2078</v>
      </c>
      <c r="B340" s="82" t="s">
        <v>2079</v>
      </c>
      <c r="C340" s="82" t="s">
        <v>2080</v>
      </c>
      <c r="D340" s="82" t="s">
        <v>1758</v>
      </c>
      <c r="E340" s="82"/>
    </row>
    <row r="341" spans="1:5" x14ac:dyDescent="0.3">
      <c r="A341" s="83" t="s">
        <v>2081</v>
      </c>
      <c r="B341" s="83" t="s">
        <v>2082</v>
      </c>
      <c r="C341" s="83" t="s">
        <v>2083</v>
      </c>
      <c r="D341" s="83" t="s">
        <v>1758</v>
      </c>
      <c r="E341" s="83"/>
    </row>
    <row r="342" spans="1:5" x14ac:dyDescent="0.3">
      <c r="A342" s="82" t="s">
        <v>2084</v>
      </c>
      <c r="B342" s="82" t="s">
        <v>2085</v>
      </c>
      <c r="C342" s="82" t="s">
        <v>2086</v>
      </c>
      <c r="D342" s="82" t="s">
        <v>1758</v>
      </c>
      <c r="E342" s="82"/>
    </row>
    <row r="343" spans="1:5" x14ac:dyDescent="0.3">
      <c r="A343" s="83" t="s">
        <v>2087</v>
      </c>
      <c r="B343" s="83" t="s">
        <v>2088</v>
      </c>
      <c r="C343" s="83" t="s">
        <v>2089</v>
      </c>
      <c r="D343" s="83" t="s">
        <v>1758</v>
      </c>
      <c r="E343" s="83"/>
    </row>
    <row r="344" spans="1:5" x14ac:dyDescent="0.3">
      <c r="A344" s="82" t="s">
        <v>2090</v>
      </c>
      <c r="B344" s="82" t="s">
        <v>2091</v>
      </c>
      <c r="C344" s="82" t="s">
        <v>2092</v>
      </c>
      <c r="D344" s="82" t="s">
        <v>1758</v>
      </c>
      <c r="E344" s="82"/>
    </row>
    <row r="345" spans="1:5" x14ac:dyDescent="0.3">
      <c r="A345" s="83" t="s">
        <v>2093</v>
      </c>
      <c r="B345" s="83" t="s">
        <v>2094</v>
      </c>
      <c r="C345" s="83" t="s">
        <v>2095</v>
      </c>
      <c r="D345" s="83" t="s">
        <v>1758</v>
      </c>
      <c r="E345" s="83"/>
    </row>
    <row r="346" spans="1:5" x14ac:dyDescent="0.3">
      <c r="A346" s="82" t="s">
        <v>2096</v>
      </c>
      <c r="B346" s="82" t="s">
        <v>2097</v>
      </c>
      <c r="C346" s="82" t="s">
        <v>2098</v>
      </c>
      <c r="D346" s="82" t="s">
        <v>1758</v>
      </c>
      <c r="E346" s="82"/>
    </row>
    <row r="347" spans="1:5" x14ac:dyDescent="0.3">
      <c r="A347" s="83" t="s">
        <v>2099</v>
      </c>
      <c r="B347" s="83" t="s">
        <v>2100</v>
      </c>
      <c r="C347" s="83" t="s">
        <v>2099</v>
      </c>
      <c r="D347" s="83" t="s">
        <v>1758</v>
      </c>
      <c r="E347" s="83"/>
    </row>
    <row r="348" spans="1:5" x14ac:dyDescent="0.3">
      <c r="A348" s="82" t="s">
        <v>2101</v>
      </c>
      <c r="B348" s="82" t="s">
        <v>2102</v>
      </c>
      <c r="C348" s="82" t="s">
        <v>2103</v>
      </c>
      <c r="D348" s="82" t="s">
        <v>1758</v>
      </c>
      <c r="E348" s="82"/>
    </row>
    <row r="349" spans="1:5" x14ac:dyDescent="0.3">
      <c r="A349" s="83" t="s">
        <v>2104</v>
      </c>
      <c r="B349" s="83" t="s">
        <v>2105</v>
      </c>
      <c r="C349" s="83" t="s">
        <v>2106</v>
      </c>
      <c r="D349" s="83" t="s">
        <v>1758</v>
      </c>
      <c r="E349" s="83"/>
    </row>
    <row r="350" spans="1:5" x14ac:dyDescent="0.3">
      <c r="A350" s="82" t="s">
        <v>2107</v>
      </c>
      <c r="B350" s="82" t="s">
        <v>2108</v>
      </c>
      <c r="C350" s="82" t="s">
        <v>2109</v>
      </c>
      <c r="D350" s="82" t="s">
        <v>1758</v>
      </c>
      <c r="E350" s="82"/>
    </row>
    <row r="351" spans="1:5" x14ac:dyDescent="0.3">
      <c r="A351" s="84" t="s">
        <v>2110</v>
      </c>
      <c r="B351" s="84" t="s">
        <v>2111</v>
      </c>
      <c r="C351" s="84" t="s">
        <v>2112</v>
      </c>
      <c r="D351" s="84" t="s">
        <v>1758</v>
      </c>
      <c r="E351" s="84"/>
    </row>
    <row r="352" spans="1:5" x14ac:dyDescent="0.3">
      <c r="A352" s="82" t="s">
        <v>2113</v>
      </c>
      <c r="B352" s="82" t="s">
        <v>2114</v>
      </c>
      <c r="C352" s="82" t="s">
        <v>2115</v>
      </c>
      <c r="D352" s="82" t="s">
        <v>1758</v>
      </c>
      <c r="E352" s="82"/>
    </row>
    <row r="355" spans="1:5" ht="13.9" x14ac:dyDescent="0.35">
      <c r="A355" s="79" t="s">
        <v>2117</v>
      </c>
    </row>
    <row r="356" spans="1:5" x14ac:dyDescent="0.3">
      <c r="A356" s="80" t="s">
        <v>1466</v>
      </c>
      <c r="B356" s="80" t="s">
        <v>1467</v>
      </c>
      <c r="C356" s="80" t="s">
        <v>1468</v>
      </c>
      <c r="D356" s="80" t="s">
        <v>1469</v>
      </c>
      <c r="E356" s="80" t="s">
        <v>1471</v>
      </c>
    </row>
    <row r="357" spans="1:5" x14ac:dyDescent="0.3">
      <c r="A357" s="83" t="s">
        <v>1566</v>
      </c>
      <c r="B357" s="83" t="s">
        <v>1472</v>
      </c>
      <c r="C357" s="83" t="s">
        <v>1718</v>
      </c>
      <c r="D357" s="83" t="s">
        <v>1473</v>
      </c>
      <c r="E357" s="83"/>
    </row>
    <row r="358" spans="1:5" x14ac:dyDescent="0.3">
      <c r="A358" s="82" t="s">
        <v>1474</v>
      </c>
      <c r="B358" s="82" t="s">
        <v>1475</v>
      </c>
      <c r="C358" s="82" t="s">
        <v>1719</v>
      </c>
      <c r="D358" s="82" t="s">
        <v>1476</v>
      </c>
      <c r="E358" s="82"/>
    </row>
    <row r="359" spans="1:5" x14ac:dyDescent="0.3">
      <c r="A359" s="83" t="s">
        <v>2118</v>
      </c>
      <c r="B359" s="83" t="s">
        <v>1475</v>
      </c>
      <c r="C359" s="83" t="s">
        <v>1719</v>
      </c>
      <c r="D359" s="83" t="s">
        <v>1476</v>
      </c>
      <c r="E359" s="83"/>
    </row>
    <row r="360" spans="1:5" x14ac:dyDescent="0.3">
      <c r="A360" s="82" t="s">
        <v>2119</v>
      </c>
      <c r="B360" s="82" t="s">
        <v>2120</v>
      </c>
      <c r="C360" s="82" t="s">
        <v>2121</v>
      </c>
      <c r="D360" s="82" t="s">
        <v>1479</v>
      </c>
      <c r="E360" s="82"/>
    </row>
    <row r="361" spans="1:5" x14ac:dyDescent="0.3">
      <c r="A361" s="83" t="s">
        <v>2122</v>
      </c>
      <c r="B361" s="83" t="s">
        <v>2123</v>
      </c>
      <c r="C361" s="83" t="s">
        <v>2124</v>
      </c>
      <c r="D361" s="83" t="s">
        <v>1479</v>
      </c>
      <c r="E361" s="83"/>
    </row>
    <row r="362" spans="1:5" x14ac:dyDescent="0.3">
      <c r="A362" s="82" t="s">
        <v>1480</v>
      </c>
      <c r="B362" s="82" t="s">
        <v>1481</v>
      </c>
      <c r="C362" s="82" t="s">
        <v>1721</v>
      </c>
      <c r="D362" s="82" t="s">
        <v>1482</v>
      </c>
      <c r="E362" s="82" t="s">
        <v>2125</v>
      </c>
    </row>
    <row r="363" spans="1:5" x14ac:dyDescent="0.3">
      <c r="A363" s="83" t="s">
        <v>2126</v>
      </c>
      <c r="B363" s="83" t="s">
        <v>2127</v>
      </c>
      <c r="C363" s="83" t="s">
        <v>2128</v>
      </c>
      <c r="D363" s="83" t="s">
        <v>1485</v>
      </c>
      <c r="E363" s="83" t="s">
        <v>1495</v>
      </c>
    </row>
    <row r="364" spans="1:5" ht="23.25" x14ac:dyDescent="0.3">
      <c r="A364" s="82" t="s">
        <v>2129</v>
      </c>
      <c r="B364" s="82" t="s">
        <v>2130</v>
      </c>
      <c r="C364" s="82" t="s">
        <v>2131</v>
      </c>
      <c r="D364" s="82" t="s">
        <v>1485</v>
      </c>
      <c r="E364" s="82" t="s">
        <v>1495</v>
      </c>
    </row>
    <row r="365" spans="1:5" x14ac:dyDescent="0.3">
      <c r="A365" s="83" t="s">
        <v>2132</v>
      </c>
      <c r="B365" s="83" t="s">
        <v>2133</v>
      </c>
      <c r="C365" s="83" t="s">
        <v>2134</v>
      </c>
      <c r="D365" s="83" t="s">
        <v>1485</v>
      </c>
      <c r="E365" s="83" t="s">
        <v>1495</v>
      </c>
    </row>
    <row r="366" spans="1:5" ht="23.25" x14ac:dyDescent="0.3">
      <c r="A366" s="82" t="s">
        <v>2135</v>
      </c>
      <c r="B366" s="82" t="s">
        <v>2136</v>
      </c>
      <c r="C366" s="82" t="s">
        <v>2137</v>
      </c>
      <c r="D366" s="82" t="s">
        <v>1485</v>
      </c>
      <c r="E366" s="82" t="s">
        <v>1495</v>
      </c>
    </row>
    <row r="367" spans="1:5" x14ac:dyDescent="0.3">
      <c r="A367" s="83" t="s">
        <v>2138</v>
      </c>
      <c r="B367" s="83" t="s">
        <v>2139</v>
      </c>
      <c r="C367" s="83" t="s">
        <v>2140</v>
      </c>
      <c r="D367" s="83" t="s">
        <v>1485</v>
      </c>
      <c r="E367" s="83" t="s">
        <v>1495</v>
      </c>
    </row>
    <row r="368" spans="1:5" x14ac:dyDescent="0.3">
      <c r="A368" s="82" t="s">
        <v>2141</v>
      </c>
      <c r="B368" s="82" t="s">
        <v>2142</v>
      </c>
      <c r="C368" s="82" t="s">
        <v>2143</v>
      </c>
      <c r="D368" s="82" t="s">
        <v>1485</v>
      </c>
      <c r="E368" s="82" t="s">
        <v>1495</v>
      </c>
    </row>
    <row r="369" spans="1:5" x14ac:dyDescent="0.3">
      <c r="A369" s="83" t="s">
        <v>2144</v>
      </c>
      <c r="B369" s="83" t="s">
        <v>2145</v>
      </c>
      <c r="C369" s="83" t="s">
        <v>2146</v>
      </c>
      <c r="D369" s="83" t="s">
        <v>1485</v>
      </c>
      <c r="E369" s="83" t="s">
        <v>1495</v>
      </c>
    </row>
    <row r="370" spans="1:5" x14ac:dyDescent="0.3">
      <c r="A370" s="82" t="s">
        <v>2147</v>
      </c>
      <c r="B370" s="82" t="s">
        <v>2148</v>
      </c>
      <c r="C370" s="82" t="s">
        <v>2149</v>
      </c>
      <c r="D370" s="82" t="s">
        <v>1485</v>
      </c>
      <c r="E370" s="82" t="s">
        <v>2150</v>
      </c>
    </row>
    <row r="371" spans="1:5" ht="34.9" x14ac:dyDescent="0.3">
      <c r="A371" s="83" t="s">
        <v>2151</v>
      </c>
      <c r="B371" s="83" t="s">
        <v>2152</v>
      </c>
      <c r="C371" s="83" t="s">
        <v>2153</v>
      </c>
      <c r="D371" s="83" t="s">
        <v>1485</v>
      </c>
      <c r="E371" s="83" t="s">
        <v>1495</v>
      </c>
    </row>
    <row r="372" spans="1:5" x14ac:dyDescent="0.3">
      <c r="A372" s="82" t="s">
        <v>2154</v>
      </c>
      <c r="B372" s="82" t="s">
        <v>2155</v>
      </c>
      <c r="C372" s="82" t="s">
        <v>2156</v>
      </c>
      <c r="D372" s="82" t="s">
        <v>1485</v>
      </c>
      <c r="E372" s="82" t="s">
        <v>1495</v>
      </c>
    </row>
    <row r="373" spans="1:5" ht="23.25" x14ac:dyDescent="0.3">
      <c r="A373" s="83" t="s">
        <v>2157</v>
      </c>
      <c r="B373" s="83" t="s">
        <v>2158</v>
      </c>
      <c r="C373" s="83" t="s">
        <v>2159</v>
      </c>
      <c r="D373" s="83" t="s">
        <v>1485</v>
      </c>
      <c r="E373" s="83" t="s">
        <v>1495</v>
      </c>
    </row>
    <row r="374" spans="1:5" x14ac:dyDescent="0.3">
      <c r="A374" s="82" t="s">
        <v>2160</v>
      </c>
      <c r="B374" s="82" t="s">
        <v>2161</v>
      </c>
      <c r="C374" s="82" t="s">
        <v>2162</v>
      </c>
      <c r="D374" s="82" t="s">
        <v>1485</v>
      </c>
      <c r="E374" s="82" t="s">
        <v>1495</v>
      </c>
    </row>
    <row r="375" spans="1:5" ht="23.25" x14ac:dyDescent="0.3">
      <c r="A375" s="83" t="s">
        <v>2163</v>
      </c>
      <c r="B375" s="83" t="s">
        <v>2164</v>
      </c>
      <c r="C375" s="83" t="s">
        <v>2165</v>
      </c>
      <c r="D375" s="83" t="s">
        <v>1485</v>
      </c>
      <c r="E375" s="83" t="s">
        <v>1495</v>
      </c>
    </row>
    <row r="376" spans="1:5" x14ac:dyDescent="0.3">
      <c r="A376" s="82" t="s">
        <v>2166</v>
      </c>
      <c r="B376" s="82" t="s">
        <v>2167</v>
      </c>
      <c r="C376" s="82" t="s">
        <v>2168</v>
      </c>
      <c r="D376" s="82" t="s">
        <v>1485</v>
      </c>
      <c r="E376" s="82" t="s">
        <v>1495</v>
      </c>
    </row>
    <row r="377" spans="1:5" x14ac:dyDescent="0.3">
      <c r="A377" s="83" t="s">
        <v>2169</v>
      </c>
      <c r="B377" s="83" t="s">
        <v>2170</v>
      </c>
      <c r="C377" s="83" t="s">
        <v>2171</v>
      </c>
      <c r="D377" s="83" t="s">
        <v>1485</v>
      </c>
      <c r="E377" s="83" t="s">
        <v>1495</v>
      </c>
    </row>
    <row r="378" spans="1:5" x14ac:dyDescent="0.3">
      <c r="A378" s="82" t="s">
        <v>2172</v>
      </c>
      <c r="B378" s="82" t="s">
        <v>2173</v>
      </c>
      <c r="C378" s="82" t="s">
        <v>2174</v>
      </c>
      <c r="D378" s="82" t="s">
        <v>1485</v>
      </c>
      <c r="E378" s="82" t="s">
        <v>1495</v>
      </c>
    </row>
    <row r="379" spans="1:5" x14ac:dyDescent="0.3">
      <c r="A379" s="83" t="s">
        <v>2175</v>
      </c>
      <c r="B379" s="83" t="s">
        <v>2176</v>
      </c>
      <c r="C379" s="83" t="s">
        <v>2177</v>
      </c>
      <c r="D379" s="83" t="s">
        <v>1485</v>
      </c>
      <c r="E379" s="83"/>
    </row>
    <row r="380" spans="1:5" x14ac:dyDescent="0.3">
      <c r="A380" s="82" t="s">
        <v>2178</v>
      </c>
      <c r="B380" s="82" t="s">
        <v>2179</v>
      </c>
      <c r="C380" s="82" t="s">
        <v>2177</v>
      </c>
      <c r="D380" s="82" t="s">
        <v>1485</v>
      </c>
      <c r="E380" s="82" t="s">
        <v>1495</v>
      </c>
    </row>
    <row r="381" spans="1:5" x14ac:dyDescent="0.3">
      <c r="A381" s="83" t="s">
        <v>2180</v>
      </c>
      <c r="B381" s="83" t="s">
        <v>2181</v>
      </c>
      <c r="C381" s="83" t="s">
        <v>2182</v>
      </c>
      <c r="D381" s="83" t="s">
        <v>1485</v>
      </c>
      <c r="E381" s="83" t="s">
        <v>1495</v>
      </c>
    </row>
    <row r="382" spans="1:5" x14ac:dyDescent="0.3">
      <c r="A382" s="82" t="s">
        <v>2183</v>
      </c>
      <c r="B382" s="82" t="s">
        <v>2184</v>
      </c>
      <c r="C382" s="82" t="s">
        <v>2185</v>
      </c>
      <c r="D382" s="82" t="s">
        <v>1485</v>
      </c>
      <c r="E382" s="82" t="s">
        <v>1495</v>
      </c>
    </row>
    <row r="383" spans="1:5" x14ac:dyDescent="0.3">
      <c r="A383" s="83" t="s">
        <v>2186</v>
      </c>
      <c r="B383" s="83" t="s">
        <v>2187</v>
      </c>
      <c r="C383" s="83" t="s">
        <v>2188</v>
      </c>
      <c r="D383" s="83" t="s">
        <v>1485</v>
      </c>
      <c r="E383" s="83" t="s">
        <v>1495</v>
      </c>
    </row>
    <row r="384" spans="1:5" x14ac:dyDescent="0.3">
      <c r="A384" s="82" t="s">
        <v>2189</v>
      </c>
      <c r="B384" s="82" t="s">
        <v>2190</v>
      </c>
      <c r="C384" s="82" t="s">
        <v>2191</v>
      </c>
      <c r="D384" s="82" t="s">
        <v>1485</v>
      </c>
      <c r="E384" s="82" t="s">
        <v>1495</v>
      </c>
    </row>
    <row r="385" spans="1:5" x14ac:dyDescent="0.3">
      <c r="A385" s="83" t="s">
        <v>2192</v>
      </c>
      <c r="B385" s="83" t="s">
        <v>2193</v>
      </c>
      <c r="C385" s="83" t="s">
        <v>2194</v>
      </c>
      <c r="D385" s="83" t="s">
        <v>1485</v>
      </c>
      <c r="E385" s="83" t="s">
        <v>1495</v>
      </c>
    </row>
    <row r="386" spans="1:5" ht="23.25" x14ac:dyDescent="0.3">
      <c r="A386" s="82" t="s">
        <v>2195</v>
      </c>
      <c r="B386" s="82" t="s">
        <v>2196</v>
      </c>
      <c r="C386" s="82" t="s">
        <v>2197</v>
      </c>
      <c r="D386" s="82" t="s">
        <v>1485</v>
      </c>
      <c r="E386" s="82" t="s">
        <v>1495</v>
      </c>
    </row>
    <row r="387" spans="1:5" ht="23.25" x14ac:dyDescent="0.3">
      <c r="A387" s="83" t="s">
        <v>2198</v>
      </c>
      <c r="B387" s="83" t="s">
        <v>2199</v>
      </c>
      <c r="C387" s="83" t="s">
        <v>2200</v>
      </c>
      <c r="D387" s="83" t="s">
        <v>1485</v>
      </c>
      <c r="E387" s="83" t="s">
        <v>1495</v>
      </c>
    </row>
    <row r="388" spans="1:5" ht="23.25" x14ac:dyDescent="0.3">
      <c r="A388" s="82" t="s">
        <v>2201</v>
      </c>
      <c r="B388" s="82" t="s">
        <v>2202</v>
      </c>
      <c r="C388" s="82" t="s">
        <v>2203</v>
      </c>
      <c r="D388" s="82" t="s">
        <v>1485</v>
      </c>
      <c r="E388" s="82" t="s">
        <v>1495</v>
      </c>
    </row>
    <row r="389" spans="1:5" x14ac:dyDescent="0.3">
      <c r="A389" s="83" t="s">
        <v>2204</v>
      </c>
      <c r="B389" s="83" t="s">
        <v>2205</v>
      </c>
      <c r="C389" s="83" t="s">
        <v>2206</v>
      </c>
      <c r="D389" s="83" t="s">
        <v>1485</v>
      </c>
      <c r="E389" s="83" t="s">
        <v>1495</v>
      </c>
    </row>
    <row r="390" spans="1:5" x14ac:dyDescent="0.3">
      <c r="A390" s="82" t="s">
        <v>2207</v>
      </c>
      <c r="B390" s="82" t="s">
        <v>2208</v>
      </c>
      <c r="C390" s="82" t="s">
        <v>2209</v>
      </c>
      <c r="D390" s="82" t="s">
        <v>1485</v>
      </c>
      <c r="E390" s="82" t="s">
        <v>1495</v>
      </c>
    </row>
    <row r="391" spans="1:5" x14ac:dyDescent="0.3">
      <c r="A391" s="83" t="s">
        <v>2210</v>
      </c>
      <c r="B391" s="83" t="s">
        <v>2211</v>
      </c>
      <c r="C391" s="83" t="s">
        <v>2212</v>
      </c>
      <c r="D391" s="83" t="s">
        <v>1485</v>
      </c>
      <c r="E391" s="83" t="s">
        <v>1495</v>
      </c>
    </row>
    <row r="392" spans="1:5" x14ac:dyDescent="0.3">
      <c r="A392" s="82" t="s">
        <v>2213</v>
      </c>
      <c r="B392" s="82" t="s">
        <v>2214</v>
      </c>
      <c r="C392" s="82" t="s">
        <v>2215</v>
      </c>
      <c r="D392" s="82" t="s">
        <v>1485</v>
      </c>
      <c r="E392" s="82" t="s">
        <v>1495</v>
      </c>
    </row>
    <row r="393" spans="1:5" x14ac:dyDescent="0.3">
      <c r="A393" s="83" t="s">
        <v>2216</v>
      </c>
      <c r="B393" s="83" t="s">
        <v>2217</v>
      </c>
      <c r="C393" s="83" t="s">
        <v>2218</v>
      </c>
      <c r="D393" s="83" t="s">
        <v>1485</v>
      </c>
      <c r="E393" s="83" t="s">
        <v>1495</v>
      </c>
    </row>
    <row r="394" spans="1:5" x14ac:dyDescent="0.3">
      <c r="A394" s="82" t="s">
        <v>2219</v>
      </c>
      <c r="B394" s="82" t="s">
        <v>2220</v>
      </c>
      <c r="C394" s="82" t="s">
        <v>2221</v>
      </c>
      <c r="D394" s="82" t="s">
        <v>1485</v>
      </c>
      <c r="E394" s="82" t="s">
        <v>1495</v>
      </c>
    </row>
    <row r="395" spans="1:5" x14ac:dyDescent="0.3">
      <c r="A395" s="83" t="s">
        <v>2222</v>
      </c>
      <c r="B395" s="83" t="s">
        <v>2223</v>
      </c>
      <c r="C395" s="83" t="s">
        <v>2224</v>
      </c>
      <c r="D395" s="83" t="s">
        <v>1485</v>
      </c>
      <c r="E395" s="83" t="s">
        <v>1495</v>
      </c>
    </row>
    <row r="396" spans="1:5" x14ac:dyDescent="0.3">
      <c r="A396" s="82" t="s">
        <v>2225</v>
      </c>
      <c r="B396" s="82" t="s">
        <v>2226</v>
      </c>
      <c r="C396" s="82" t="s">
        <v>2227</v>
      </c>
      <c r="D396" s="82" t="s">
        <v>1485</v>
      </c>
      <c r="E396" s="82" t="s">
        <v>1495</v>
      </c>
    </row>
    <row r="397" spans="1:5" ht="23.25" x14ac:dyDescent="0.3">
      <c r="A397" s="83" t="s">
        <v>2228</v>
      </c>
      <c r="B397" s="83" t="s">
        <v>2229</v>
      </c>
      <c r="C397" s="83" t="s">
        <v>2230</v>
      </c>
      <c r="D397" s="83" t="s">
        <v>1485</v>
      </c>
      <c r="E397" s="83" t="s">
        <v>1495</v>
      </c>
    </row>
    <row r="398" spans="1:5" x14ac:dyDescent="0.3">
      <c r="A398" s="82" t="s">
        <v>2231</v>
      </c>
      <c r="B398" s="82" t="s">
        <v>2232</v>
      </c>
      <c r="C398" s="82" t="s">
        <v>2233</v>
      </c>
      <c r="D398" s="82" t="s">
        <v>1485</v>
      </c>
      <c r="E398" s="82" t="s">
        <v>1525</v>
      </c>
    </row>
    <row r="399" spans="1:5" x14ac:dyDescent="0.3">
      <c r="A399" s="83" t="s">
        <v>2234</v>
      </c>
      <c r="B399" s="83" t="s">
        <v>373</v>
      </c>
      <c r="C399" s="83" t="s">
        <v>2235</v>
      </c>
      <c r="D399" s="83" t="s">
        <v>1485</v>
      </c>
      <c r="E399" s="83" t="s">
        <v>1525</v>
      </c>
    </row>
    <row r="400" spans="1:5" x14ac:dyDescent="0.3">
      <c r="A400" s="82" t="s">
        <v>2236</v>
      </c>
      <c r="B400" s="82" t="s">
        <v>2237</v>
      </c>
      <c r="C400" s="82" t="s">
        <v>2238</v>
      </c>
      <c r="D400" s="82" t="s">
        <v>1485</v>
      </c>
      <c r="E400" s="82" t="s">
        <v>1525</v>
      </c>
    </row>
    <row r="401" spans="1:5" x14ac:dyDescent="0.3">
      <c r="A401" s="83" t="s">
        <v>2239</v>
      </c>
      <c r="B401" s="83" t="s">
        <v>2240</v>
      </c>
      <c r="C401" s="83" t="s">
        <v>2241</v>
      </c>
      <c r="D401" s="83" t="s">
        <v>1485</v>
      </c>
      <c r="E401" s="83" t="s">
        <v>1525</v>
      </c>
    </row>
    <row r="402" spans="1:5" ht="23.25" x14ac:dyDescent="0.3">
      <c r="A402" s="82" t="s">
        <v>2242</v>
      </c>
      <c r="B402" s="82" t="s">
        <v>2243</v>
      </c>
      <c r="C402" s="82" t="s">
        <v>2244</v>
      </c>
      <c r="D402" s="82" t="s">
        <v>1485</v>
      </c>
      <c r="E402" s="82" t="s">
        <v>1525</v>
      </c>
    </row>
    <row r="403" spans="1:5" ht="23.25" x14ac:dyDescent="0.3">
      <c r="A403" s="83" t="s">
        <v>2245</v>
      </c>
      <c r="B403" s="83" t="s">
        <v>2246</v>
      </c>
      <c r="C403" s="83" t="s">
        <v>2247</v>
      </c>
      <c r="D403" s="83" t="s">
        <v>1485</v>
      </c>
      <c r="E403" s="83" t="s">
        <v>1525</v>
      </c>
    </row>
    <row r="404" spans="1:5" ht="23.25" x14ac:dyDescent="0.3">
      <c r="A404" s="82" t="s">
        <v>2248</v>
      </c>
      <c r="B404" s="82" t="s">
        <v>2249</v>
      </c>
      <c r="C404" s="82" t="s">
        <v>2250</v>
      </c>
      <c r="D404" s="82" t="s">
        <v>1485</v>
      </c>
      <c r="E404" s="82" t="s">
        <v>1525</v>
      </c>
    </row>
    <row r="405" spans="1:5" ht="23.25" x14ac:dyDescent="0.3">
      <c r="A405" s="83" t="s">
        <v>2251</v>
      </c>
      <c r="B405" s="83" t="s">
        <v>2252</v>
      </c>
      <c r="C405" s="83" t="s">
        <v>2253</v>
      </c>
      <c r="D405" s="83" t="s">
        <v>1485</v>
      </c>
      <c r="E405" s="83" t="s">
        <v>1525</v>
      </c>
    </row>
    <row r="406" spans="1:5" ht="23.25" x14ac:dyDescent="0.3">
      <c r="A406" s="82" t="s">
        <v>2254</v>
      </c>
      <c r="B406" s="82" t="s">
        <v>2255</v>
      </c>
      <c r="C406" s="82" t="s">
        <v>2256</v>
      </c>
      <c r="D406" s="82" t="s">
        <v>1485</v>
      </c>
      <c r="E406" s="82" t="s">
        <v>1525</v>
      </c>
    </row>
    <row r="407" spans="1:5" ht="23.25" x14ac:dyDescent="0.3">
      <c r="A407" s="83" t="s">
        <v>2257</v>
      </c>
      <c r="B407" s="83" t="s">
        <v>2258</v>
      </c>
      <c r="C407" s="83" t="s">
        <v>2259</v>
      </c>
      <c r="D407" s="83" t="s">
        <v>1485</v>
      </c>
      <c r="E407" s="83" t="s">
        <v>1525</v>
      </c>
    </row>
    <row r="408" spans="1:5" ht="23.25" x14ac:dyDescent="0.3">
      <c r="A408" s="82" t="s">
        <v>2260</v>
      </c>
      <c r="B408" s="82" t="s">
        <v>2261</v>
      </c>
      <c r="C408" s="82" t="s">
        <v>2262</v>
      </c>
      <c r="D408" s="82" t="s">
        <v>1485</v>
      </c>
      <c r="E408" s="82" t="s">
        <v>1525</v>
      </c>
    </row>
    <row r="409" spans="1:5" x14ac:dyDescent="0.3">
      <c r="A409" s="83" t="s">
        <v>2263</v>
      </c>
      <c r="B409" s="83" t="s">
        <v>2264</v>
      </c>
      <c r="C409" s="83" t="s">
        <v>2265</v>
      </c>
      <c r="D409" s="83" t="s">
        <v>1485</v>
      </c>
      <c r="E409" s="83" t="s">
        <v>1525</v>
      </c>
    </row>
    <row r="410" spans="1:5" x14ac:dyDescent="0.3">
      <c r="A410" s="82" t="s">
        <v>2266</v>
      </c>
      <c r="B410" s="82" t="s">
        <v>372</v>
      </c>
      <c r="C410" s="82" t="s">
        <v>2267</v>
      </c>
      <c r="D410" s="82" t="s">
        <v>1485</v>
      </c>
      <c r="E410" s="82" t="s">
        <v>1525</v>
      </c>
    </row>
    <row r="411" spans="1:5" ht="23.25" x14ac:dyDescent="0.3">
      <c r="A411" s="83" t="s">
        <v>2268</v>
      </c>
      <c r="B411" s="83" t="s">
        <v>2269</v>
      </c>
      <c r="C411" s="83" t="s">
        <v>2270</v>
      </c>
      <c r="D411" s="83" t="s">
        <v>1485</v>
      </c>
      <c r="E411" s="83" t="s">
        <v>1525</v>
      </c>
    </row>
    <row r="412" spans="1:5" x14ac:dyDescent="0.3">
      <c r="A412" s="82" t="s">
        <v>2271</v>
      </c>
      <c r="B412" s="82" t="s">
        <v>2272</v>
      </c>
      <c r="C412" s="82" t="s">
        <v>2273</v>
      </c>
      <c r="D412" s="82" t="s">
        <v>1485</v>
      </c>
      <c r="E412" s="82" t="s">
        <v>1525</v>
      </c>
    </row>
    <row r="413" spans="1:5" x14ac:dyDescent="0.3">
      <c r="A413" s="83" t="s">
        <v>2274</v>
      </c>
      <c r="B413" s="83" t="s">
        <v>2275</v>
      </c>
      <c r="C413" s="83" t="s">
        <v>2276</v>
      </c>
      <c r="D413" s="83" t="s">
        <v>1485</v>
      </c>
      <c r="E413" s="83" t="s">
        <v>1525</v>
      </c>
    </row>
    <row r="414" spans="1:5" x14ac:dyDescent="0.3">
      <c r="A414" s="82" t="s">
        <v>2277</v>
      </c>
      <c r="B414" s="82" t="s">
        <v>2278</v>
      </c>
      <c r="C414" s="82" t="s">
        <v>2279</v>
      </c>
      <c r="D414" s="82" t="s">
        <v>1485</v>
      </c>
      <c r="E414" s="82" t="s">
        <v>1525</v>
      </c>
    </row>
    <row r="415" spans="1:5" x14ac:dyDescent="0.3">
      <c r="A415" s="83" t="s">
        <v>2280</v>
      </c>
      <c r="B415" s="83" t="s">
        <v>2281</v>
      </c>
      <c r="C415" s="83" t="s">
        <v>2282</v>
      </c>
      <c r="D415" s="83" t="s">
        <v>1485</v>
      </c>
      <c r="E415" s="83" t="s">
        <v>1525</v>
      </c>
    </row>
    <row r="416" spans="1:5" ht="23.25" x14ac:dyDescent="0.3">
      <c r="A416" s="82" t="s">
        <v>2283</v>
      </c>
      <c r="B416" s="82" t="s">
        <v>2284</v>
      </c>
      <c r="C416" s="82" t="s">
        <v>2285</v>
      </c>
      <c r="D416" s="82" t="s">
        <v>1485</v>
      </c>
      <c r="E416" s="82" t="s">
        <v>1525</v>
      </c>
    </row>
    <row r="417" spans="1:5" ht="23.25" x14ac:dyDescent="0.3">
      <c r="A417" s="83" t="s">
        <v>2286</v>
      </c>
      <c r="B417" s="83" t="s">
        <v>2287</v>
      </c>
      <c r="C417" s="83" t="s">
        <v>2288</v>
      </c>
      <c r="D417" s="83" t="s">
        <v>1485</v>
      </c>
      <c r="E417" s="83" t="s">
        <v>1525</v>
      </c>
    </row>
    <row r="418" spans="1:5" ht="23.25" x14ac:dyDescent="0.3">
      <c r="A418" s="82" t="s">
        <v>2289</v>
      </c>
      <c r="B418" s="82" t="s">
        <v>2290</v>
      </c>
      <c r="C418" s="82" t="s">
        <v>2291</v>
      </c>
      <c r="D418" s="82" t="s">
        <v>1485</v>
      </c>
      <c r="E418" s="82" t="s">
        <v>1525</v>
      </c>
    </row>
    <row r="419" spans="1:5" ht="23.25" x14ac:dyDescent="0.3">
      <c r="A419" s="83" t="s">
        <v>2292</v>
      </c>
      <c r="B419" s="83" t="s">
        <v>2293</v>
      </c>
      <c r="C419" s="83" t="s">
        <v>2294</v>
      </c>
      <c r="D419" s="83" t="s">
        <v>1485</v>
      </c>
      <c r="E419" s="83" t="s">
        <v>1525</v>
      </c>
    </row>
    <row r="420" spans="1:5" ht="23.25" x14ac:dyDescent="0.3">
      <c r="A420" s="82" t="s">
        <v>2295</v>
      </c>
      <c r="B420" s="82" t="s">
        <v>2296</v>
      </c>
      <c r="C420" s="82" t="s">
        <v>2297</v>
      </c>
      <c r="D420" s="82" t="s">
        <v>1485</v>
      </c>
      <c r="E420" s="82" t="s">
        <v>1525</v>
      </c>
    </row>
    <row r="421" spans="1:5" x14ac:dyDescent="0.3">
      <c r="A421" s="83" t="s">
        <v>2298</v>
      </c>
      <c r="B421" s="83" t="s">
        <v>2299</v>
      </c>
      <c r="C421" s="83" t="s">
        <v>2300</v>
      </c>
      <c r="D421" s="83" t="s">
        <v>1485</v>
      </c>
      <c r="E421" s="83" t="s">
        <v>1525</v>
      </c>
    </row>
    <row r="422" spans="1:5" ht="34.9" x14ac:dyDescent="0.3">
      <c r="A422" s="82" t="s">
        <v>2301</v>
      </c>
      <c r="B422" s="82" t="s">
        <v>2302</v>
      </c>
      <c r="C422" s="82" t="s">
        <v>2303</v>
      </c>
      <c r="D422" s="82" t="s">
        <v>1485</v>
      </c>
      <c r="E422" s="82" t="s">
        <v>1525</v>
      </c>
    </row>
    <row r="423" spans="1:5" ht="34.9" x14ac:dyDescent="0.3">
      <c r="A423" s="83" t="s">
        <v>2304</v>
      </c>
      <c r="B423" s="83" t="s">
        <v>2305</v>
      </c>
      <c r="C423" s="83" t="s">
        <v>2306</v>
      </c>
      <c r="D423" s="83" t="s">
        <v>1485</v>
      </c>
      <c r="E423" s="83" t="s">
        <v>1525</v>
      </c>
    </row>
    <row r="424" spans="1:5" ht="23.25" x14ac:dyDescent="0.3">
      <c r="A424" s="82" t="s">
        <v>2307</v>
      </c>
      <c r="B424" s="82" t="s">
        <v>2308</v>
      </c>
      <c r="C424" s="82" t="s">
        <v>2309</v>
      </c>
      <c r="D424" s="82" t="s">
        <v>1485</v>
      </c>
      <c r="E424" s="82" t="s">
        <v>1525</v>
      </c>
    </row>
    <row r="425" spans="1:5" ht="34.9" x14ac:dyDescent="0.3">
      <c r="A425" s="83" t="s">
        <v>2310</v>
      </c>
      <c r="B425" s="83" t="s">
        <v>2311</v>
      </c>
      <c r="C425" s="83" t="s">
        <v>2312</v>
      </c>
      <c r="D425" s="83" t="s">
        <v>1485</v>
      </c>
      <c r="E425" s="83" t="s">
        <v>1525</v>
      </c>
    </row>
    <row r="426" spans="1:5" ht="34.9" x14ac:dyDescent="0.3">
      <c r="A426" s="82" t="s">
        <v>2313</v>
      </c>
      <c r="B426" s="82" t="s">
        <v>2314</v>
      </c>
      <c r="C426" s="82" t="s">
        <v>2315</v>
      </c>
      <c r="D426" s="82" t="s">
        <v>1485</v>
      </c>
      <c r="E426" s="82" t="s">
        <v>1525</v>
      </c>
    </row>
    <row r="427" spans="1:5" x14ac:dyDescent="0.3">
      <c r="A427" s="83" t="s">
        <v>2316</v>
      </c>
      <c r="B427" s="83" t="s">
        <v>2317</v>
      </c>
      <c r="C427" s="83" t="s">
        <v>2318</v>
      </c>
      <c r="D427" s="83" t="s">
        <v>1485</v>
      </c>
      <c r="E427" s="83" t="s">
        <v>1525</v>
      </c>
    </row>
    <row r="428" spans="1:5" x14ac:dyDescent="0.3">
      <c r="A428" s="82" t="s">
        <v>2319</v>
      </c>
      <c r="B428" s="82" t="s">
        <v>2320</v>
      </c>
      <c r="C428" s="82" t="s">
        <v>2321</v>
      </c>
      <c r="D428" s="82" t="s">
        <v>1485</v>
      </c>
      <c r="E428" s="82"/>
    </row>
    <row r="429" spans="1:5" ht="23.25" x14ac:dyDescent="0.3">
      <c r="A429" s="83" t="s">
        <v>2322</v>
      </c>
      <c r="B429" s="83" t="s">
        <v>2323</v>
      </c>
      <c r="C429" s="83" t="s">
        <v>2324</v>
      </c>
      <c r="D429" s="83" t="s">
        <v>1485</v>
      </c>
      <c r="E429" s="83"/>
    </row>
    <row r="430" spans="1:5" x14ac:dyDescent="0.3">
      <c r="A430" s="82" t="s">
        <v>2325</v>
      </c>
      <c r="B430" s="82" t="s">
        <v>2326</v>
      </c>
      <c r="C430" s="82" t="s">
        <v>2327</v>
      </c>
      <c r="D430" s="82" t="s">
        <v>1485</v>
      </c>
      <c r="E430" s="82" t="s">
        <v>1525</v>
      </c>
    </row>
    <row r="431" spans="1:5" ht="23.25" x14ac:dyDescent="0.3">
      <c r="A431" s="83" t="s">
        <v>2328</v>
      </c>
      <c r="B431" s="83" t="s">
        <v>2329</v>
      </c>
      <c r="C431" s="83" t="s">
        <v>2330</v>
      </c>
      <c r="D431" s="83" t="s">
        <v>1485</v>
      </c>
      <c r="E431" s="83" t="s">
        <v>1525</v>
      </c>
    </row>
    <row r="432" spans="1:5" x14ac:dyDescent="0.3">
      <c r="A432" s="82" t="s">
        <v>2331</v>
      </c>
      <c r="B432" s="82" t="s">
        <v>2332</v>
      </c>
      <c r="C432" s="82" t="s">
        <v>2333</v>
      </c>
      <c r="D432" s="82" t="s">
        <v>1485</v>
      </c>
      <c r="E432" s="82" t="s">
        <v>1525</v>
      </c>
    </row>
    <row r="433" spans="1:5" ht="34.9" x14ac:dyDescent="0.3">
      <c r="A433" s="83" t="s">
        <v>2334</v>
      </c>
      <c r="B433" s="83" t="s">
        <v>2335</v>
      </c>
      <c r="C433" s="83" t="s">
        <v>2336</v>
      </c>
      <c r="D433" s="83" t="s">
        <v>1485</v>
      </c>
      <c r="E433" s="83" t="s">
        <v>1525</v>
      </c>
    </row>
    <row r="434" spans="1:5" ht="34.9" x14ac:dyDescent="0.3">
      <c r="A434" s="82" t="s">
        <v>2337</v>
      </c>
      <c r="B434" s="82" t="s">
        <v>2338</v>
      </c>
      <c r="C434" s="82" t="s">
        <v>2339</v>
      </c>
      <c r="D434" s="82" t="s">
        <v>1485</v>
      </c>
      <c r="E434" s="82" t="s">
        <v>1525</v>
      </c>
    </row>
    <row r="435" spans="1:5" x14ac:dyDescent="0.3">
      <c r="A435" s="83" t="s">
        <v>2340</v>
      </c>
      <c r="B435" s="83" t="s">
        <v>2341</v>
      </c>
      <c r="C435" s="83" t="s">
        <v>2342</v>
      </c>
      <c r="D435" s="83" t="s">
        <v>1485</v>
      </c>
      <c r="E435" s="83" t="s">
        <v>1525</v>
      </c>
    </row>
    <row r="436" spans="1:5" ht="23.25" x14ac:dyDescent="0.3">
      <c r="A436" s="82" t="s">
        <v>2343</v>
      </c>
      <c r="B436" s="82" t="s">
        <v>2344</v>
      </c>
      <c r="C436" s="82" t="s">
        <v>2345</v>
      </c>
      <c r="D436" s="82" t="s">
        <v>1485</v>
      </c>
      <c r="E436" s="82" t="s">
        <v>1525</v>
      </c>
    </row>
    <row r="437" spans="1:5" x14ac:dyDescent="0.3">
      <c r="A437" s="83" t="s">
        <v>2346</v>
      </c>
      <c r="B437" s="83" t="s">
        <v>1381</v>
      </c>
      <c r="C437" s="83" t="s">
        <v>2347</v>
      </c>
      <c r="D437" s="83" t="s">
        <v>1485</v>
      </c>
      <c r="E437" s="83" t="s">
        <v>1525</v>
      </c>
    </row>
    <row r="438" spans="1:5" x14ac:dyDescent="0.3">
      <c r="A438" s="82" t="s">
        <v>2348</v>
      </c>
      <c r="B438" s="82" t="s">
        <v>2349</v>
      </c>
      <c r="C438" s="82" t="s">
        <v>2350</v>
      </c>
      <c r="D438" s="82" t="s">
        <v>1485</v>
      </c>
      <c r="E438" s="82" t="s">
        <v>1525</v>
      </c>
    </row>
    <row r="439" spans="1:5" x14ac:dyDescent="0.3">
      <c r="A439" s="83" t="s">
        <v>2351</v>
      </c>
      <c r="B439" s="83" t="s">
        <v>2352</v>
      </c>
      <c r="C439" s="83" t="s">
        <v>2353</v>
      </c>
      <c r="D439" s="83" t="s">
        <v>1485</v>
      </c>
      <c r="E439" s="83" t="s">
        <v>1525</v>
      </c>
    </row>
    <row r="440" spans="1:5" ht="23.25" x14ac:dyDescent="0.3">
      <c r="A440" s="82" t="s">
        <v>2354</v>
      </c>
      <c r="B440" s="82" t="s">
        <v>2355</v>
      </c>
      <c r="C440" s="82" t="s">
        <v>2356</v>
      </c>
      <c r="D440" s="82" t="s">
        <v>1485</v>
      </c>
      <c r="E440" s="82" t="s">
        <v>1525</v>
      </c>
    </row>
    <row r="441" spans="1:5" x14ac:dyDescent="0.3">
      <c r="A441" s="83" t="s">
        <v>2357</v>
      </c>
      <c r="B441" s="83" t="s">
        <v>2358</v>
      </c>
      <c r="C441" s="83" t="s">
        <v>2359</v>
      </c>
      <c r="D441" s="83" t="s">
        <v>1485</v>
      </c>
      <c r="E441" s="83" t="s">
        <v>1525</v>
      </c>
    </row>
    <row r="442" spans="1:5" ht="34.9" x14ac:dyDescent="0.3">
      <c r="A442" s="82" t="s">
        <v>2360</v>
      </c>
      <c r="B442" s="82" t="s">
        <v>2361</v>
      </c>
      <c r="C442" s="82" t="s">
        <v>2362</v>
      </c>
      <c r="D442" s="82" t="s">
        <v>1485</v>
      </c>
      <c r="E442" s="82" t="s">
        <v>1525</v>
      </c>
    </row>
    <row r="443" spans="1:5" ht="34.9" x14ac:dyDescent="0.3">
      <c r="A443" s="83" t="s">
        <v>2363</v>
      </c>
      <c r="B443" s="83" t="s">
        <v>2364</v>
      </c>
      <c r="C443" s="83" t="s">
        <v>2365</v>
      </c>
      <c r="D443" s="83" t="s">
        <v>1485</v>
      </c>
      <c r="E443" s="83" t="s">
        <v>1525</v>
      </c>
    </row>
    <row r="444" spans="1:5" x14ac:dyDescent="0.3">
      <c r="A444" s="82" t="s">
        <v>2366</v>
      </c>
      <c r="B444" s="82" t="s">
        <v>2367</v>
      </c>
      <c r="C444" s="82" t="s">
        <v>2368</v>
      </c>
      <c r="D444" s="82" t="s">
        <v>1485</v>
      </c>
      <c r="E444" s="82" t="s">
        <v>1525</v>
      </c>
    </row>
    <row r="445" spans="1:5" ht="23.25" x14ac:dyDescent="0.3">
      <c r="A445" s="83" t="s">
        <v>2369</v>
      </c>
      <c r="B445" s="83" t="s">
        <v>2370</v>
      </c>
      <c r="C445" s="83" t="s">
        <v>2371</v>
      </c>
      <c r="D445" s="83" t="s">
        <v>1485</v>
      </c>
      <c r="E445" s="83" t="s">
        <v>1525</v>
      </c>
    </row>
    <row r="446" spans="1:5" x14ac:dyDescent="0.3">
      <c r="A446" s="82" t="s">
        <v>2372</v>
      </c>
      <c r="B446" s="82" t="s">
        <v>2373</v>
      </c>
      <c r="C446" s="82" t="s">
        <v>2374</v>
      </c>
      <c r="D446" s="82" t="s">
        <v>1485</v>
      </c>
      <c r="E446" s="82" t="s">
        <v>1525</v>
      </c>
    </row>
    <row r="447" spans="1:5" ht="23.25" x14ac:dyDescent="0.3">
      <c r="A447" s="83" t="s">
        <v>2375</v>
      </c>
      <c r="B447" s="83" t="s">
        <v>2376</v>
      </c>
      <c r="C447" s="83" t="s">
        <v>2377</v>
      </c>
      <c r="D447" s="83" t="s">
        <v>1485</v>
      </c>
      <c r="E447" s="83" t="s">
        <v>1525</v>
      </c>
    </row>
    <row r="448" spans="1:5" ht="34.9" x14ac:dyDescent="0.3">
      <c r="A448" s="82" t="s">
        <v>2378</v>
      </c>
      <c r="B448" s="82" t="s">
        <v>2379</v>
      </c>
      <c r="C448" s="82" t="s">
        <v>2380</v>
      </c>
      <c r="D448" s="82" t="s">
        <v>1485</v>
      </c>
      <c r="E448" s="82" t="s">
        <v>1525</v>
      </c>
    </row>
    <row r="449" spans="1:5" ht="23.25" x14ac:dyDescent="0.3">
      <c r="A449" s="83" t="s">
        <v>2381</v>
      </c>
      <c r="B449" s="83" t="s">
        <v>2382</v>
      </c>
      <c r="C449" s="83" t="s">
        <v>2383</v>
      </c>
      <c r="D449" s="83" t="s">
        <v>1485</v>
      </c>
      <c r="E449" s="83" t="s">
        <v>1525</v>
      </c>
    </row>
    <row r="450" spans="1:5" ht="23.25" x14ac:dyDescent="0.3">
      <c r="A450" s="82" t="s">
        <v>2384</v>
      </c>
      <c r="B450" s="82" t="s">
        <v>2385</v>
      </c>
      <c r="C450" s="82" t="s">
        <v>2386</v>
      </c>
      <c r="D450" s="82" t="s">
        <v>1485</v>
      </c>
      <c r="E450" s="82" t="s">
        <v>1525</v>
      </c>
    </row>
    <row r="451" spans="1:5" ht="23.25" x14ac:dyDescent="0.3">
      <c r="A451" s="83" t="s">
        <v>2387</v>
      </c>
      <c r="B451" s="83" t="s">
        <v>2388</v>
      </c>
      <c r="C451" s="83" t="s">
        <v>2389</v>
      </c>
      <c r="D451" s="83" t="s">
        <v>1485</v>
      </c>
      <c r="E451" s="83" t="s">
        <v>1525</v>
      </c>
    </row>
    <row r="452" spans="1:5" x14ac:dyDescent="0.3">
      <c r="A452" s="82" t="s">
        <v>2390</v>
      </c>
      <c r="B452" s="82" t="s">
        <v>2391</v>
      </c>
      <c r="C452" s="82" t="s">
        <v>2392</v>
      </c>
      <c r="D452" s="82" t="s">
        <v>1485</v>
      </c>
      <c r="E452" s="82" t="s">
        <v>1525</v>
      </c>
    </row>
    <row r="453" spans="1:5" x14ac:dyDescent="0.3">
      <c r="A453" s="83" t="s">
        <v>2393</v>
      </c>
      <c r="B453" s="83" t="s">
        <v>2394</v>
      </c>
      <c r="C453" s="83" t="s">
        <v>2395</v>
      </c>
      <c r="D453" s="83" t="s">
        <v>1485</v>
      </c>
      <c r="E453" s="83" t="s">
        <v>2396</v>
      </c>
    </row>
    <row r="454" spans="1:5" x14ac:dyDescent="0.3">
      <c r="A454" s="82" t="s">
        <v>2397</v>
      </c>
      <c r="B454" s="82" t="s">
        <v>2398</v>
      </c>
      <c r="C454" s="82" t="s">
        <v>2399</v>
      </c>
      <c r="D454" s="82" t="s">
        <v>1485</v>
      </c>
      <c r="E454" s="82" t="s">
        <v>2396</v>
      </c>
    </row>
    <row r="455" spans="1:5" x14ac:dyDescent="0.3">
      <c r="A455" s="83" t="s">
        <v>2400</v>
      </c>
      <c r="B455" s="83" t="s">
        <v>2401</v>
      </c>
      <c r="C455" s="83" t="s">
        <v>2402</v>
      </c>
      <c r="D455" s="83" t="s">
        <v>1485</v>
      </c>
      <c r="E455" s="83" t="s">
        <v>2396</v>
      </c>
    </row>
    <row r="456" spans="1:5" x14ac:dyDescent="0.3">
      <c r="A456" s="82" t="s">
        <v>2403</v>
      </c>
      <c r="B456" s="82" t="s">
        <v>394</v>
      </c>
      <c r="C456" s="82" t="s">
        <v>2404</v>
      </c>
      <c r="D456" s="82" t="s">
        <v>1485</v>
      </c>
      <c r="E456" s="82" t="s">
        <v>2405</v>
      </c>
    </row>
    <row r="457" spans="1:5" x14ac:dyDescent="0.3">
      <c r="A457" s="83" t="s">
        <v>2406</v>
      </c>
      <c r="B457" s="83" t="s">
        <v>2407</v>
      </c>
      <c r="C457" s="83" t="s">
        <v>2408</v>
      </c>
      <c r="D457" s="83" t="s">
        <v>1485</v>
      </c>
      <c r="E457" s="83" t="s">
        <v>2405</v>
      </c>
    </row>
    <row r="458" spans="1:5" x14ac:dyDescent="0.3">
      <c r="A458" s="82" t="s">
        <v>2409</v>
      </c>
      <c r="B458" s="82" t="s">
        <v>2410</v>
      </c>
      <c r="C458" s="82" t="s">
        <v>2411</v>
      </c>
      <c r="D458" s="82" t="s">
        <v>1485</v>
      </c>
      <c r="E458" s="82" t="s">
        <v>2405</v>
      </c>
    </row>
    <row r="459" spans="1:5" x14ac:dyDescent="0.3">
      <c r="A459" s="83" t="s">
        <v>2412</v>
      </c>
      <c r="B459" s="83" t="s">
        <v>2413</v>
      </c>
      <c r="C459" s="83" t="s">
        <v>2414</v>
      </c>
      <c r="D459" s="83" t="s">
        <v>1485</v>
      </c>
      <c r="E459" s="83" t="s">
        <v>2405</v>
      </c>
    </row>
    <row r="460" spans="1:5" x14ac:dyDescent="0.3">
      <c r="A460" s="82" t="s">
        <v>2415</v>
      </c>
      <c r="B460" s="82" t="s">
        <v>236</v>
      </c>
      <c r="C460" s="82" t="s">
        <v>2416</v>
      </c>
      <c r="D460" s="82" t="s">
        <v>1485</v>
      </c>
      <c r="E460" s="82" t="s">
        <v>2405</v>
      </c>
    </row>
    <row r="461" spans="1:5" ht="23.25" x14ac:dyDescent="0.3">
      <c r="A461" s="83" t="s">
        <v>2417</v>
      </c>
      <c r="B461" s="83" t="s">
        <v>2418</v>
      </c>
      <c r="C461" s="83" t="s">
        <v>2419</v>
      </c>
      <c r="D461" s="83" t="s">
        <v>1485</v>
      </c>
      <c r="E461" s="83" t="s">
        <v>1525</v>
      </c>
    </row>
    <row r="462" spans="1:5" ht="23.25" x14ac:dyDescent="0.3">
      <c r="A462" s="82" t="s">
        <v>2420</v>
      </c>
      <c r="B462" s="82" t="s">
        <v>2421</v>
      </c>
      <c r="C462" s="82" t="s">
        <v>2422</v>
      </c>
      <c r="D462" s="82" t="s">
        <v>1485</v>
      </c>
      <c r="E462" s="82" t="s">
        <v>1525</v>
      </c>
    </row>
    <row r="463" spans="1:5" x14ac:dyDescent="0.3">
      <c r="A463" s="83" t="s">
        <v>2423</v>
      </c>
      <c r="B463" s="83" t="s">
        <v>2424</v>
      </c>
      <c r="C463" s="83" t="s">
        <v>2425</v>
      </c>
      <c r="D463" s="83" t="s">
        <v>1485</v>
      </c>
      <c r="E463" s="83" t="s">
        <v>1495</v>
      </c>
    </row>
    <row r="464" spans="1:5" ht="23.25" x14ac:dyDescent="0.3">
      <c r="A464" s="82" t="s">
        <v>2426</v>
      </c>
      <c r="B464" s="82" t="s">
        <v>2427</v>
      </c>
      <c r="C464" s="82" t="s">
        <v>2428</v>
      </c>
      <c r="D464" s="82" t="s">
        <v>1485</v>
      </c>
      <c r="E464" s="82" t="s">
        <v>1495</v>
      </c>
    </row>
    <row r="465" spans="1:5" x14ac:dyDescent="0.3">
      <c r="A465" s="83" t="s">
        <v>2429</v>
      </c>
      <c r="B465" s="83" t="s">
        <v>2430</v>
      </c>
      <c r="C465" s="83" t="s">
        <v>2431</v>
      </c>
      <c r="D465" s="83" t="s">
        <v>1485</v>
      </c>
      <c r="E465" s="83" t="s">
        <v>1495</v>
      </c>
    </row>
    <row r="466" spans="1:5" x14ac:dyDescent="0.3">
      <c r="A466" s="82" t="s">
        <v>2432</v>
      </c>
      <c r="B466" s="82" t="s">
        <v>2433</v>
      </c>
      <c r="C466" s="82" t="s">
        <v>2434</v>
      </c>
      <c r="D466" s="82" t="s">
        <v>1485</v>
      </c>
      <c r="E466" s="82" t="s">
        <v>1525</v>
      </c>
    </row>
    <row r="467" spans="1:5" x14ac:dyDescent="0.3">
      <c r="A467" s="83" t="s">
        <v>2435</v>
      </c>
      <c r="B467" s="83" t="s">
        <v>2436</v>
      </c>
      <c r="C467" s="83" t="s">
        <v>2437</v>
      </c>
      <c r="D467" s="83" t="s">
        <v>1485</v>
      </c>
      <c r="E467" s="83" t="s">
        <v>1525</v>
      </c>
    </row>
    <row r="468" spans="1:5" ht="23.25" x14ac:dyDescent="0.3">
      <c r="A468" s="82" t="s">
        <v>2438</v>
      </c>
      <c r="B468" s="82" t="s">
        <v>2439</v>
      </c>
      <c r="C468" s="82" t="s">
        <v>2440</v>
      </c>
      <c r="D468" s="82" t="s">
        <v>1485</v>
      </c>
      <c r="E468" s="82" t="s">
        <v>1525</v>
      </c>
    </row>
    <row r="469" spans="1:5" ht="23.25" x14ac:dyDescent="0.3">
      <c r="A469" s="83" t="s">
        <v>2441</v>
      </c>
      <c r="B469" s="83" t="s">
        <v>2442</v>
      </c>
      <c r="C469" s="83" t="s">
        <v>2443</v>
      </c>
      <c r="D469" s="83" t="s">
        <v>1485</v>
      </c>
      <c r="E469" s="83" t="s">
        <v>1525</v>
      </c>
    </row>
    <row r="470" spans="1:5" ht="23.25" x14ac:dyDescent="0.3">
      <c r="A470" s="82" t="s">
        <v>2444</v>
      </c>
      <c r="B470" s="82" t="s">
        <v>2445</v>
      </c>
      <c r="C470" s="82" t="s">
        <v>2446</v>
      </c>
      <c r="D470" s="82" t="s">
        <v>1485</v>
      </c>
      <c r="E470" s="82" t="s">
        <v>1525</v>
      </c>
    </row>
    <row r="471" spans="1:5" ht="23.25" x14ac:dyDescent="0.3">
      <c r="A471" s="83" t="s">
        <v>2447</v>
      </c>
      <c r="B471" s="83" t="s">
        <v>2448</v>
      </c>
      <c r="C471" s="83" t="s">
        <v>2449</v>
      </c>
      <c r="D471" s="83" t="s">
        <v>1485</v>
      </c>
      <c r="E471" s="83" t="s">
        <v>1525</v>
      </c>
    </row>
    <row r="472" spans="1:5" x14ac:dyDescent="0.3">
      <c r="A472" s="82" t="s">
        <v>2450</v>
      </c>
      <c r="B472" s="82" t="s">
        <v>2451</v>
      </c>
      <c r="C472" s="82" t="s">
        <v>2452</v>
      </c>
      <c r="D472" s="82" t="s">
        <v>1485</v>
      </c>
      <c r="E472" s="82" t="s">
        <v>1525</v>
      </c>
    </row>
    <row r="473" spans="1:5" ht="23.25" x14ac:dyDescent="0.3">
      <c r="A473" s="83" t="s">
        <v>2453</v>
      </c>
      <c r="B473" s="83" t="s">
        <v>2454</v>
      </c>
      <c r="C473" s="83" t="s">
        <v>2455</v>
      </c>
      <c r="D473" s="83" t="s">
        <v>1485</v>
      </c>
      <c r="E473" s="83" t="s">
        <v>1525</v>
      </c>
    </row>
    <row r="474" spans="1:5" x14ac:dyDescent="0.3">
      <c r="A474" s="82" t="s">
        <v>2456</v>
      </c>
      <c r="B474" s="82" t="s">
        <v>2457</v>
      </c>
      <c r="C474" s="82" t="s">
        <v>2458</v>
      </c>
      <c r="D474" s="82" t="s">
        <v>1485</v>
      </c>
      <c r="E474" s="82" t="s">
        <v>2405</v>
      </c>
    </row>
    <row r="475" spans="1:5" x14ac:dyDescent="0.3">
      <c r="A475" s="83" t="s">
        <v>2459</v>
      </c>
      <c r="B475" s="83" t="s">
        <v>2460</v>
      </c>
      <c r="C475" s="83" t="s">
        <v>2461</v>
      </c>
      <c r="D475" s="83" t="s">
        <v>1485</v>
      </c>
      <c r="E475" s="83" t="s">
        <v>1525</v>
      </c>
    </row>
    <row r="476" spans="1:5" ht="23.25" x14ac:dyDescent="0.3">
      <c r="A476" s="82" t="s">
        <v>2462</v>
      </c>
      <c r="B476" s="82" t="s">
        <v>2463</v>
      </c>
      <c r="C476" s="82" t="s">
        <v>2464</v>
      </c>
      <c r="D476" s="82" t="s">
        <v>1485</v>
      </c>
      <c r="E476" s="82" t="s">
        <v>1495</v>
      </c>
    </row>
    <row r="477" spans="1:5" ht="23.25" x14ac:dyDescent="0.3">
      <c r="A477" s="83" t="s">
        <v>2465</v>
      </c>
      <c r="B477" s="83" t="s">
        <v>2466</v>
      </c>
      <c r="C477" s="83" t="s">
        <v>2467</v>
      </c>
      <c r="D477" s="83" t="s">
        <v>1485</v>
      </c>
      <c r="E477" s="83" t="s">
        <v>1495</v>
      </c>
    </row>
    <row r="478" spans="1:5" ht="23.25" x14ac:dyDescent="0.3">
      <c r="A478" s="82" t="s">
        <v>2468</v>
      </c>
      <c r="B478" s="82" t="s">
        <v>2469</v>
      </c>
      <c r="C478" s="82" t="s">
        <v>2470</v>
      </c>
      <c r="D478" s="82" t="s">
        <v>1485</v>
      </c>
      <c r="E478" s="82" t="s">
        <v>1495</v>
      </c>
    </row>
    <row r="479" spans="1:5" x14ac:dyDescent="0.3">
      <c r="A479" s="83" t="s">
        <v>2471</v>
      </c>
      <c r="B479" s="83" t="s">
        <v>2472</v>
      </c>
      <c r="C479" s="83" t="s">
        <v>2473</v>
      </c>
      <c r="D479" s="83" t="s">
        <v>1485</v>
      </c>
      <c r="E479" s="83" t="s">
        <v>1495</v>
      </c>
    </row>
    <row r="480" spans="1:5" x14ac:dyDescent="0.3">
      <c r="A480" s="82" t="s">
        <v>2474</v>
      </c>
      <c r="B480" s="82" t="s">
        <v>2475</v>
      </c>
      <c r="C480" s="82" t="s">
        <v>2476</v>
      </c>
      <c r="D480" s="82" t="s">
        <v>1485</v>
      </c>
      <c r="E480" s="82" t="s">
        <v>1525</v>
      </c>
    </row>
    <row r="481" spans="1:5" x14ac:dyDescent="0.3">
      <c r="A481" s="83" t="s">
        <v>2477</v>
      </c>
      <c r="B481" s="83" t="s">
        <v>2478</v>
      </c>
      <c r="C481" s="83" t="s">
        <v>2479</v>
      </c>
      <c r="D481" s="83" t="s">
        <v>1485</v>
      </c>
      <c r="E481" s="83" t="s">
        <v>1525</v>
      </c>
    </row>
    <row r="482" spans="1:5" x14ac:dyDescent="0.3">
      <c r="A482" s="82" t="s">
        <v>2480</v>
      </c>
      <c r="B482" s="82" t="s">
        <v>2481</v>
      </c>
      <c r="C482" s="82" t="s">
        <v>2482</v>
      </c>
      <c r="D482" s="82" t="s">
        <v>1485</v>
      </c>
      <c r="E482" s="82" t="s">
        <v>1525</v>
      </c>
    </row>
    <row r="483" spans="1:5" ht="23.25" x14ac:dyDescent="0.3">
      <c r="A483" s="83" t="s">
        <v>2483</v>
      </c>
      <c r="B483" s="83" t="s">
        <v>2484</v>
      </c>
      <c r="C483" s="83" t="s">
        <v>2485</v>
      </c>
      <c r="D483" s="83" t="s">
        <v>1485</v>
      </c>
      <c r="E483" s="83" t="s">
        <v>1525</v>
      </c>
    </row>
    <row r="484" spans="1:5" ht="23.25" x14ac:dyDescent="0.3">
      <c r="A484" s="82" t="s">
        <v>2486</v>
      </c>
      <c r="B484" s="82" t="s">
        <v>2487</v>
      </c>
      <c r="C484" s="82" t="s">
        <v>2488</v>
      </c>
      <c r="D484" s="82" t="s">
        <v>1485</v>
      </c>
      <c r="E484" s="82" t="s">
        <v>1525</v>
      </c>
    </row>
    <row r="485" spans="1:5" ht="23.25" x14ac:dyDescent="0.3">
      <c r="A485" s="83" t="s">
        <v>2489</v>
      </c>
      <c r="B485" s="83" t="s">
        <v>2490</v>
      </c>
      <c r="C485" s="83" t="s">
        <v>2491</v>
      </c>
      <c r="D485" s="83" t="s">
        <v>1485</v>
      </c>
      <c r="E485" s="83" t="s">
        <v>1525</v>
      </c>
    </row>
    <row r="486" spans="1:5" ht="23.25" x14ac:dyDescent="0.3">
      <c r="A486" s="82" t="s">
        <v>2492</v>
      </c>
      <c r="B486" s="82" t="s">
        <v>2493</v>
      </c>
      <c r="C486" s="82" t="s">
        <v>2494</v>
      </c>
      <c r="D486" s="82" t="s">
        <v>1485</v>
      </c>
      <c r="E486" s="82" t="s">
        <v>1525</v>
      </c>
    </row>
    <row r="487" spans="1:5" ht="23.25" x14ac:dyDescent="0.3">
      <c r="A487" s="83" t="s">
        <v>2495</v>
      </c>
      <c r="B487" s="83" t="s">
        <v>2496</v>
      </c>
      <c r="C487" s="83" t="s">
        <v>2497</v>
      </c>
      <c r="D487" s="83" t="s">
        <v>1485</v>
      </c>
      <c r="E487" s="83" t="s">
        <v>1525</v>
      </c>
    </row>
    <row r="488" spans="1:5" ht="23.25" x14ac:dyDescent="0.3">
      <c r="A488" s="82" t="s">
        <v>2498</v>
      </c>
      <c r="B488" s="82" t="s">
        <v>2499</v>
      </c>
      <c r="C488" s="82" t="s">
        <v>2500</v>
      </c>
      <c r="D488" s="82" t="s">
        <v>1485</v>
      </c>
      <c r="E488" s="82" t="s">
        <v>1525</v>
      </c>
    </row>
    <row r="489" spans="1:5" ht="23.25" x14ac:dyDescent="0.3">
      <c r="A489" s="83" t="s">
        <v>2501</v>
      </c>
      <c r="B489" s="83" t="s">
        <v>2502</v>
      </c>
      <c r="C489" s="83" t="s">
        <v>2503</v>
      </c>
      <c r="D489" s="83" t="s">
        <v>1485</v>
      </c>
      <c r="E489" s="83" t="s">
        <v>1525</v>
      </c>
    </row>
    <row r="490" spans="1:5" x14ac:dyDescent="0.3">
      <c r="A490" s="82" t="s">
        <v>2504</v>
      </c>
      <c r="B490" s="82" t="s">
        <v>2505</v>
      </c>
      <c r="C490" s="82" t="s">
        <v>2506</v>
      </c>
      <c r="D490" s="82" t="s">
        <v>1485</v>
      </c>
      <c r="E490" s="82" t="s">
        <v>1525</v>
      </c>
    </row>
    <row r="491" spans="1:5" ht="23.25" x14ac:dyDescent="0.3">
      <c r="A491" s="83" t="s">
        <v>2507</v>
      </c>
      <c r="B491" s="83" t="s">
        <v>2508</v>
      </c>
      <c r="C491" s="83" t="s">
        <v>2509</v>
      </c>
      <c r="D491" s="83" t="s">
        <v>1485</v>
      </c>
      <c r="E491" s="83" t="s">
        <v>1525</v>
      </c>
    </row>
    <row r="492" spans="1:5" x14ac:dyDescent="0.3">
      <c r="A492" s="82" t="s">
        <v>2510</v>
      </c>
      <c r="B492" s="82" t="s">
        <v>2511</v>
      </c>
      <c r="C492" s="82" t="s">
        <v>2512</v>
      </c>
      <c r="D492" s="82" t="s">
        <v>1485</v>
      </c>
      <c r="E492" s="82" t="s">
        <v>1525</v>
      </c>
    </row>
    <row r="493" spans="1:5" ht="23.25" x14ac:dyDescent="0.3">
      <c r="A493" s="83" t="s">
        <v>2513</v>
      </c>
      <c r="B493" s="83" t="s">
        <v>2514</v>
      </c>
      <c r="C493" s="83" t="s">
        <v>2515</v>
      </c>
      <c r="D493" s="83" t="s">
        <v>1485</v>
      </c>
      <c r="E493" s="83" t="s">
        <v>1525</v>
      </c>
    </row>
    <row r="494" spans="1:5" ht="23.25" x14ac:dyDescent="0.3">
      <c r="A494" s="82" t="s">
        <v>2516</v>
      </c>
      <c r="B494" s="82" t="s">
        <v>2517</v>
      </c>
      <c r="C494" s="82" t="s">
        <v>2518</v>
      </c>
      <c r="D494" s="82" t="s">
        <v>1485</v>
      </c>
      <c r="E494" s="82" t="s">
        <v>1525</v>
      </c>
    </row>
    <row r="495" spans="1:5" ht="34.9" x14ac:dyDescent="0.3">
      <c r="A495" s="83" t="s">
        <v>2519</v>
      </c>
      <c r="B495" s="83" t="s">
        <v>2520</v>
      </c>
      <c r="C495" s="83" t="s">
        <v>2521</v>
      </c>
      <c r="D495" s="83" t="s">
        <v>1485</v>
      </c>
      <c r="E495" s="83" t="s">
        <v>1525</v>
      </c>
    </row>
    <row r="496" spans="1:5" ht="34.9" x14ac:dyDescent="0.3">
      <c r="A496" s="82" t="s">
        <v>2522</v>
      </c>
      <c r="B496" s="82" t="s">
        <v>2523</v>
      </c>
      <c r="C496" s="82" t="s">
        <v>2524</v>
      </c>
      <c r="D496" s="82" t="s">
        <v>1485</v>
      </c>
      <c r="E496" s="82" t="s">
        <v>1525</v>
      </c>
    </row>
    <row r="497" spans="1:5" ht="23.25" x14ac:dyDescent="0.3">
      <c r="A497" s="83" t="s">
        <v>2525</v>
      </c>
      <c r="B497" s="83" t="s">
        <v>2526</v>
      </c>
      <c r="C497" s="83" t="s">
        <v>2527</v>
      </c>
      <c r="D497" s="83" t="s">
        <v>1485</v>
      </c>
      <c r="E497" s="83" t="s">
        <v>1525</v>
      </c>
    </row>
    <row r="498" spans="1:5" ht="34.9" x14ac:dyDescent="0.3">
      <c r="A498" s="82" t="s">
        <v>2528</v>
      </c>
      <c r="B498" s="82" t="s">
        <v>2529</v>
      </c>
      <c r="C498" s="82" t="s">
        <v>2530</v>
      </c>
      <c r="D498" s="82" t="s">
        <v>1485</v>
      </c>
      <c r="E498" s="82" t="s">
        <v>1525</v>
      </c>
    </row>
    <row r="499" spans="1:5" ht="23.25" x14ac:dyDescent="0.3">
      <c r="A499" s="83" t="s">
        <v>2531</v>
      </c>
      <c r="B499" s="83" t="s">
        <v>2532</v>
      </c>
      <c r="C499" s="83" t="s">
        <v>2533</v>
      </c>
      <c r="D499" s="83" t="s">
        <v>1485</v>
      </c>
      <c r="E499" s="83" t="s">
        <v>1525</v>
      </c>
    </row>
    <row r="500" spans="1:5" ht="23.25" x14ac:dyDescent="0.3">
      <c r="A500" s="82" t="s">
        <v>2534</v>
      </c>
      <c r="B500" s="82" t="s">
        <v>2535</v>
      </c>
      <c r="C500" s="82" t="s">
        <v>2536</v>
      </c>
      <c r="D500" s="82" t="s">
        <v>1485</v>
      </c>
      <c r="E500" s="82" t="s">
        <v>1525</v>
      </c>
    </row>
    <row r="501" spans="1:5" ht="23.25" x14ac:dyDescent="0.3">
      <c r="A501" s="83" t="s">
        <v>2537</v>
      </c>
      <c r="B501" s="83" t="s">
        <v>2538</v>
      </c>
      <c r="C501" s="83" t="s">
        <v>2539</v>
      </c>
      <c r="D501" s="83" t="s">
        <v>1485</v>
      </c>
      <c r="E501" s="83" t="s">
        <v>1525</v>
      </c>
    </row>
    <row r="502" spans="1:5" ht="23.25" x14ac:dyDescent="0.3">
      <c r="A502" s="82" t="s">
        <v>2540</v>
      </c>
      <c r="B502" s="82" t="s">
        <v>2541</v>
      </c>
      <c r="C502" s="82" t="s">
        <v>2542</v>
      </c>
      <c r="D502" s="82" t="s">
        <v>1485</v>
      </c>
      <c r="E502" s="82" t="s">
        <v>1525</v>
      </c>
    </row>
    <row r="503" spans="1:5" ht="23.25" x14ac:dyDescent="0.3">
      <c r="A503" s="83" t="s">
        <v>2543</v>
      </c>
      <c r="B503" s="83" t="s">
        <v>2544</v>
      </c>
      <c r="C503" s="83" t="s">
        <v>2545</v>
      </c>
      <c r="D503" s="83" t="s">
        <v>1485</v>
      </c>
      <c r="E503" s="83" t="s">
        <v>1525</v>
      </c>
    </row>
    <row r="504" spans="1:5" ht="34.9" x14ac:dyDescent="0.3">
      <c r="A504" s="82" t="s">
        <v>2546</v>
      </c>
      <c r="B504" s="82" t="s">
        <v>2547</v>
      </c>
      <c r="C504" s="82" t="s">
        <v>2548</v>
      </c>
      <c r="D504" s="82" t="s">
        <v>1485</v>
      </c>
      <c r="E504" s="82" t="s">
        <v>1525</v>
      </c>
    </row>
    <row r="505" spans="1:5" ht="58.15" x14ac:dyDescent="0.3">
      <c r="A505" s="83" t="s">
        <v>2549</v>
      </c>
      <c r="B505" s="83" t="s">
        <v>2550</v>
      </c>
      <c r="C505" s="83" t="s">
        <v>2551</v>
      </c>
      <c r="D505" s="83" t="s">
        <v>1485</v>
      </c>
      <c r="E505" s="83" t="s">
        <v>1525</v>
      </c>
    </row>
    <row r="506" spans="1:5" ht="23.25" x14ac:dyDescent="0.3">
      <c r="A506" s="82" t="s">
        <v>2552</v>
      </c>
      <c r="B506" s="82" t="s">
        <v>2553</v>
      </c>
      <c r="C506" s="82" t="s">
        <v>2554</v>
      </c>
      <c r="D506" s="82" t="s">
        <v>1485</v>
      </c>
      <c r="E506" s="82" t="s">
        <v>1525</v>
      </c>
    </row>
    <row r="507" spans="1:5" ht="23.25" x14ac:dyDescent="0.3">
      <c r="A507" s="83" t="s">
        <v>2555</v>
      </c>
      <c r="B507" s="83" t="s">
        <v>2556</v>
      </c>
      <c r="C507" s="83" t="s">
        <v>2557</v>
      </c>
      <c r="D507" s="83" t="s">
        <v>1485</v>
      </c>
      <c r="E507" s="83" t="s">
        <v>1525</v>
      </c>
    </row>
    <row r="508" spans="1:5" ht="23.25" x14ac:dyDescent="0.3">
      <c r="A508" s="82" t="s">
        <v>2558</v>
      </c>
      <c r="B508" s="82" t="s">
        <v>2559</v>
      </c>
      <c r="C508" s="82" t="s">
        <v>2560</v>
      </c>
      <c r="D508" s="82" t="s">
        <v>1485</v>
      </c>
      <c r="E508" s="82" t="s">
        <v>1525</v>
      </c>
    </row>
    <row r="509" spans="1:5" ht="23.25" x14ac:dyDescent="0.3">
      <c r="A509" s="83" t="s">
        <v>2561</v>
      </c>
      <c r="B509" s="83" t="s">
        <v>2562</v>
      </c>
      <c r="C509" s="83" t="s">
        <v>2563</v>
      </c>
      <c r="D509" s="83" t="s">
        <v>1485</v>
      </c>
      <c r="E509" s="83" t="s">
        <v>1525</v>
      </c>
    </row>
    <row r="510" spans="1:5" ht="46.5" x14ac:dyDescent="0.3">
      <c r="A510" s="82" t="s">
        <v>2564</v>
      </c>
      <c r="B510" s="82" t="s">
        <v>2565</v>
      </c>
      <c r="C510" s="82" t="s">
        <v>2566</v>
      </c>
      <c r="D510" s="82" t="s">
        <v>1485</v>
      </c>
      <c r="E510" s="82" t="s">
        <v>1525</v>
      </c>
    </row>
    <row r="511" spans="1:5" ht="23.25" x14ac:dyDescent="0.3">
      <c r="A511" s="83" t="s">
        <v>2567</v>
      </c>
      <c r="B511" s="83" t="s">
        <v>2568</v>
      </c>
      <c r="C511" s="83" t="s">
        <v>2569</v>
      </c>
      <c r="D511" s="83" t="s">
        <v>1485</v>
      </c>
      <c r="E511" s="83" t="s">
        <v>1525</v>
      </c>
    </row>
    <row r="512" spans="1:5" ht="23.25" x14ac:dyDescent="0.3">
      <c r="A512" s="82" t="s">
        <v>2570</v>
      </c>
      <c r="B512" s="82" t="s">
        <v>2571</v>
      </c>
      <c r="C512" s="82" t="s">
        <v>2572</v>
      </c>
      <c r="D512" s="82" t="s">
        <v>1485</v>
      </c>
      <c r="E512" s="82" t="s">
        <v>1525</v>
      </c>
    </row>
    <row r="513" spans="1:5" ht="23.25" x14ac:dyDescent="0.3">
      <c r="A513" s="83" t="s">
        <v>2573</v>
      </c>
      <c r="B513" s="83" t="s">
        <v>2574</v>
      </c>
      <c r="C513" s="83" t="s">
        <v>2575</v>
      </c>
      <c r="D513" s="83" t="s">
        <v>1485</v>
      </c>
      <c r="E513" s="83" t="s">
        <v>1525</v>
      </c>
    </row>
    <row r="514" spans="1:5" ht="23.25" x14ac:dyDescent="0.3">
      <c r="A514" s="82" t="s">
        <v>2576</v>
      </c>
      <c r="B514" s="82" t="s">
        <v>2577</v>
      </c>
      <c r="C514" s="82" t="s">
        <v>2578</v>
      </c>
      <c r="D514" s="82" t="s">
        <v>1485</v>
      </c>
      <c r="E514" s="82" t="s">
        <v>1525</v>
      </c>
    </row>
    <row r="515" spans="1:5" ht="23.25" x14ac:dyDescent="0.3">
      <c r="A515" s="83" t="s">
        <v>2579</v>
      </c>
      <c r="B515" s="83" t="s">
        <v>2580</v>
      </c>
      <c r="C515" s="83" t="s">
        <v>2581</v>
      </c>
      <c r="D515" s="83" t="s">
        <v>1485</v>
      </c>
      <c r="E515" s="83" t="s">
        <v>1525</v>
      </c>
    </row>
    <row r="516" spans="1:5" ht="23.25" x14ac:dyDescent="0.3">
      <c r="A516" s="82" t="s">
        <v>2582</v>
      </c>
      <c r="B516" s="82" t="s">
        <v>2583</v>
      </c>
      <c r="C516" s="82" t="s">
        <v>2584</v>
      </c>
      <c r="D516" s="82" t="s">
        <v>1485</v>
      </c>
      <c r="E516" s="82" t="s">
        <v>1525</v>
      </c>
    </row>
    <row r="517" spans="1:5" ht="23.25" x14ac:dyDescent="0.3">
      <c r="A517" s="83" t="s">
        <v>2585</v>
      </c>
      <c r="B517" s="83" t="s">
        <v>2586</v>
      </c>
      <c r="C517" s="83" t="s">
        <v>2587</v>
      </c>
      <c r="D517" s="83" t="s">
        <v>1485</v>
      </c>
      <c r="E517" s="83" t="s">
        <v>1525</v>
      </c>
    </row>
    <row r="518" spans="1:5" ht="23.25" x14ac:dyDescent="0.3">
      <c r="A518" s="82" t="s">
        <v>2588</v>
      </c>
      <c r="B518" s="82" t="s">
        <v>2589</v>
      </c>
      <c r="C518" s="82" t="s">
        <v>2590</v>
      </c>
      <c r="D518" s="82" t="s">
        <v>1485</v>
      </c>
      <c r="E518" s="82" t="s">
        <v>1525</v>
      </c>
    </row>
    <row r="519" spans="1:5" ht="23.25" x14ac:dyDescent="0.3">
      <c r="A519" s="83" t="s">
        <v>2591</v>
      </c>
      <c r="B519" s="83" t="s">
        <v>2592</v>
      </c>
      <c r="C519" s="83" t="s">
        <v>2593</v>
      </c>
      <c r="D519" s="83" t="s">
        <v>1485</v>
      </c>
      <c r="E519" s="83" t="s">
        <v>1525</v>
      </c>
    </row>
    <row r="520" spans="1:5" ht="23.25" x14ac:dyDescent="0.3">
      <c r="A520" s="82" t="s">
        <v>2594</v>
      </c>
      <c r="B520" s="82" t="s">
        <v>2595</v>
      </c>
      <c r="C520" s="82" t="s">
        <v>2596</v>
      </c>
      <c r="D520" s="82" t="s">
        <v>1485</v>
      </c>
      <c r="E520" s="82" t="s">
        <v>1525</v>
      </c>
    </row>
    <row r="521" spans="1:5" ht="34.9" x14ac:dyDescent="0.3">
      <c r="A521" s="83" t="s">
        <v>2597</v>
      </c>
      <c r="B521" s="83" t="s">
        <v>2598</v>
      </c>
      <c r="C521" s="83" t="s">
        <v>2599</v>
      </c>
      <c r="D521" s="83" t="s">
        <v>1485</v>
      </c>
      <c r="E521" s="83" t="s">
        <v>1525</v>
      </c>
    </row>
    <row r="522" spans="1:5" ht="34.9" x14ac:dyDescent="0.3">
      <c r="A522" s="82" t="s">
        <v>2600</v>
      </c>
      <c r="B522" s="82" t="s">
        <v>2601</v>
      </c>
      <c r="C522" s="82" t="s">
        <v>2602</v>
      </c>
      <c r="D522" s="82" t="s">
        <v>1485</v>
      </c>
      <c r="E522" s="82" t="s">
        <v>1525</v>
      </c>
    </row>
    <row r="523" spans="1:5" x14ac:dyDescent="0.3">
      <c r="A523" s="83" t="s">
        <v>2603</v>
      </c>
      <c r="B523" s="83" t="s">
        <v>2604</v>
      </c>
      <c r="C523" s="83" t="s">
        <v>2605</v>
      </c>
      <c r="D523" s="83" t="s">
        <v>1485</v>
      </c>
      <c r="E523" s="83" t="s">
        <v>1525</v>
      </c>
    </row>
    <row r="524" spans="1:5" x14ac:dyDescent="0.3">
      <c r="A524" s="82" t="s">
        <v>2606</v>
      </c>
      <c r="B524" s="82" t="s">
        <v>2607</v>
      </c>
      <c r="C524" s="82"/>
      <c r="D524" s="82" t="s">
        <v>1485</v>
      </c>
      <c r="E524" s="82" t="s">
        <v>1495</v>
      </c>
    </row>
    <row r="525" spans="1:5" x14ac:dyDescent="0.3">
      <c r="A525" s="83" t="s">
        <v>2608</v>
      </c>
      <c r="B525" s="83" t="s">
        <v>2609</v>
      </c>
      <c r="C525" s="83"/>
      <c r="D525" s="83" t="s">
        <v>1485</v>
      </c>
      <c r="E525" s="83" t="s">
        <v>1525</v>
      </c>
    </row>
    <row r="526" spans="1:5" x14ac:dyDescent="0.3">
      <c r="A526" s="82" t="s">
        <v>2610</v>
      </c>
      <c r="B526" s="82" t="s">
        <v>2611</v>
      </c>
      <c r="C526" s="82"/>
      <c r="D526" s="82" t="s">
        <v>1482</v>
      </c>
      <c r="E526" s="82"/>
    </row>
    <row r="529" spans="1:5" ht="13.9" x14ac:dyDescent="0.35">
      <c r="A529" s="79" t="s">
        <v>2612</v>
      </c>
    </row>
    <row r="530" spans="1:5" x14ac:dyDescent="0.3">
      <c r="A530" s="80" t="s">
        <v>1466</v>
      </c>
      <c r="B530" s="80" t="s">
        <v>1467</v>
      </c>
      <c r="C530" s="80" t="s">
        <v>1468</v>
      </c>
      <c r="D530" s="80" t="s">
        <v>1469</v>
      </c>
      <c r="E530" s="80" t="s">
        <v>1471</v>
      </c>
    </row>
    <row r="531" spans="1:5" x14ac:dyDescent="0.3">
      <c r="A531" s="83" t="s">
        <v>1566</v>
      </c>
      <c r="B531" s="83" t="s">
        <v>1472</v>
      </c>
      <c r="C531" s="83" t="s">
        <v>1569</v>
      </c>
      <c r="D531" s="83" t="s">
        <v>1473</v>
      </c>
      <c r="E531" s="83"/>
    </row>
    <row r="532" spans="1:5" x14ac:dyDescent="0.3">
      <c r="A532" s="82" t="s">
        <v>1474</v>
      </c>
      <c r="B532" s="82" t="s">
        <v>1475</v>
      </c>
      <c r="C532" s="82" t="s">
        <v>1754</v>
      </c>
      <c r="D532" s="82" t="s">
        <v>1476</v>
      </c>
      <c r="E532" s="82"/>
    </row>
    <row r="533" spans="1:5" x14ac:dyDescent="0.3">
      <c r="A533" s="83" t="s">
        <v>2610</v>
      </c>
      <c r="B533" s="83" t="s">
        <v>2611</v>
      </c>
      <c r="C533" s="83" t="s">
        <v>2613</v>
      </c>
      <c r="D533" s="83" t="s">
        <v>1482</v>
      </c>
      <c r="E533" s="83"/>
    </row>
    <row r="534" spans="1:5" ht="34.9" x14ac:dyDescent="0.3">
      <c r="A534" s="82" t="s">
        <v>2119</v>
      </c>
      <c r="B534" s="82" t="s">
        <v>2120</v>
      </c>
      <c r="C534" s="82" t="s">
        <v>2614</v>
      </c>
      <c r="D534" s="82" t="s">
        <v>1479</v>
      </c>
      <c r="E534" s="82" t="s">
        <v>2615</v>
      </c>
    </row>
    <row r="535" spans="1:5" x14ac:dyDescent="0.3">
      <c r="A535" s="83" t="s">
        <v>2122</v>
      </c>
      <c r="B535" s="83" t="s">
        <v>2123</v>
      </c>
      <c r="C535" s="83" t="s">
        <v>2616</v>
      </c>
      <c r="D535" s="83" t="s">
        <v>1479</v>
      </c>
      <c r="E535" s="83"/>
    </row>
    <row r="536" spans="1:5" x14ac:dyDescent="0.3">
      <c r="A536" s="82" t="s">
        <v>2617</v>
      </c>
      <c r="B536" s="82" t="s">
        <v>2618</v>
      </c>
      <c r="C536" s="82" t="s">
        <v>2619</v>
      </c>
      <c r="D536" s="82" t="s">
        <v>2620</v>
      </c>
      <c r="E536" s="82" t="s">
        <v>2621</v>
      </c>
    </row>
    <row r="537" spans="1:5" x14ac:dyDescent="0.3">
      <c r="A537" s="83" t="s">
        <v>2622</v>
      </c>
      <c r="B537" s="83" t="s">
        <v>2623</v>
      </c>
      <c r="C537" s="83" t="s">
        <v>2624</v>
      </c>
      <c r="D537" s="83" t="s">
        <v>2625</v>
      </c>
      <c r="E537" s="83"/>
    </row>
    <row r="538" spans="1:5" x14ac:dyDescent="0.3">
      <c r="A538" s="82" t="s">
        <v>1480</v>
      </c>
      <c r="B538" s="82" t="s">
        <v>1481</v>
      </c>
      <c r="C538" s="82" t="s">
        <v>1721</v>
      </c>
      <c r="D538" s="82" t="s">
        <v>1482</v>
      </c>
      <c r="E538" s="82"/>
    </row>
    <row r="539" spans="1:5" ht="23.25" x14ac:dyDescent="0.3">
      <c r="A539" s="83" t="s">
        <v>2189</v>
      </c>
      <c r="B539" s="83" t="s">
        <v>2626</v>
      </c>
      <c r="C539" s="83" t="s">
        <v>2627</v>
      </c>
      <c r="D539" s="83" t="s">
        <v>1485</v>
      </c>
      <c r="E539" s="83" t="s">
        <v>2628</v>
      </c>
    </row>
    <row r="540" spans="1:5" ht="23.25" x14ac:dyDescent="0.3">
      <c r="A540" s="82" t="s">
        <v>2186</v>
      </c>
      <c r="B540" s="82" t="s">
        <v>2629</v>
      </c>
      <c r="C540" s="82" t="s">
        <v>2630</v>
      </c>
      <c r="D540" s="82" t="s">
        <v>1485</v>
      </c>
      <c r="E540" s="82" t="s">
        <v>2631</v>
      </c>
    </row>
    <row r="541" spans="1:5" ht="23.25" x14ac:dyDescent="0.3">
      <c r="A541" s="83" t="s">
        <v>2192</v>
      </c>
      <c r="B541" s="83" t="s">
        <v>2632</v>
      </c>
      <c r="C541" s="83" t="s">
        <v>2633</v>
      </c>
      <c r="D541" s="83" t="s">
        <v>2634</v>
      </c>
      <c r="E541" s="83" t="s">
        <v>2635</v>
      </c>
    </row>
    <row r="542" spans="1:5" ht="23.25" x14ac:dyDescent="0.3">
      <c r="A542" s="82" t="s">
        <v>2636</v>
      </c>
      <c r="B542" s="82" t="s">
        <v>2637</v>
      </c>
      <c r="C542" s="82" t="s">
        <v>2638</v>
      </c>
      <c r="D542" s="82" t="s">
        <v>1485</v>
      </c>
      <c r="E542" s="82" t="s">
        <v>2639</v>
      </c>
    </row>
    <row r="543" spans="1:5" x14ac:dyDescent="0.3">
      <c r="A543" s="83" t="s">
        <v>2640</v>
      </c>
      <c r="B543" s="83" t="s">
        <v>2641</v>
      </c>
      <c r="C543" s="83" t="s">
        <v>2642</v>
      </c>
      <c r="D543" s="83" t="s">
        <v>1485</v>
      </c>
      <c r="E543" s="83"/>
    </row>
    <row r="544" spans="1:5" x14ac:dyDescent="0.3">
      <c r="A544" s="82" t="s">
        <v>2643</v>
      </c>
      <c r="B544" s="82" t="s">
        <v>2644</v>
      </c>
      <c r="C544" s="82" t="s">
        <v>2645</v>
      </c>
      <c r="D544" s="82" t="s">
        <v>1485</v>
      </c>
      <c r="E544" s="82"/>
    </row>
    <row r="545" spans="1:5" ht="23.25" x14ac:dyDescent="0.3">
      <c r="A545" s="83" t="s">
        <v>2195</v>
      </c>
      <c r="B545" s="83" t="s">
        <v>2646</v>
      </c>
      <c r="C545" s="83" t="s">
        <v>2647</v>
      </c>
      <c r="D545" s="83" t="s">
        <v>1576</v>
      </c>
      <c r="E545" s="83" t="s">
        <v>2648</v>
      </c>
    </row>
    <row r="546" spans="1:5" ht="23.25" x14ac:dyDescent="0.3">
      <c r="A546" s="82" t="s">
        <v>2649</v>
      </c>
      <c r="B546" s="82" t="s">
        <v>2650</v>
      </c>
      <c r="C546" s="82" t="s">
        <v>2651</v>
      </c>
      <c r="D546" s="82" t="s">
        <v>1485</v>
      </c>
      <c r="E546" s="82" t="s">
        <v>2652</v>
      </c>
    </row>
    <row r="547" spans="1:5" ht="23.25" x14ac:dyDescent="0.3">
      <c r="A547" s="83" t="s">
        <v>2653</v>
      </c>
      <c r="B547" s="83" t="s">
        <v>2654</v>
      </c>
      <c r="C547" s="83" t="s">
        <v>2655</v>
      </c>
      <c r="D547" s="83" t="s">
        <v>1485</v>
      </c>
      <c r="E547" s="83" t="s">
        <v>2628</v>
      </c>
    </row>
    <row r="548" spans="1:5" ht="23.25" x14ac:dyDescent="0.3">
      <c r="A548" s="82" t="s">
        <v>2656</v>
      </c>
      <c r="B548" s="82" t="s">
        <v>2657</v>
      </c>
      <c r="C548" s="82" t="s">
        <v>2658</v>
      </c>
      <c r="D548" s="82" t="s">
        <v>1485</v>
      </c>
      <c r="E548" s="82" t="s">
        <v>2628</v>
      </c>
    </row>
    <row r="549" spans="1:5" ht="23.25" x14ac:dyDescent="0.3">
      <c r="A549" s="83" t="s">
        <v>2659</v>
      </c>
      <c r="B549" s="83" t="s">
        <v>2660</v>
      </c>
      <c r="C549" s="83" t="s">
        <v>2661</v>
      </c>
      <c r="D549" s="83" t="s">
        <v>1485</v>
      </c>
      <c r="E549" s="83" t="s">
        <v>2639</v>
      </c>
    </row>
    <row r="550" spans="1:5" ht="34.9" x14ac:dyDescent="0.3">
      <c r="A550" s="82" t="s">
        <v>2662</v>
      </c>
      <c r="B550" s="82" t="s">
        <v>2663</v>
      </c>
      <c r="C550" s="82" t="s">
        <v>2664</v>
      </c>
      <c r="D550" s="82" t="s">
        <v>1485</v>
      </c>
      <c r="E550" s="82" t="s">
        <v>2665</v>
      </c>
    </row>
    <row r="551" spans="1:5" ht="23.25" x14ac:dyDescent="0.3">
      <c r="A551" s="83" t="s">
        <v>2666</v>
      </c>
      <c r="B551" s="83" t="s">
        <v>2667</v>
      </c>
      <c r="C551" s="83" t="s">
        <v>2668</v>
      </c>
      <c r="D551" s="83" t="s">
        <v>1485</v>
      </c>
      <c r="E551" s="83" t="s">
        <v>2639</v>
      </c>
    </row>
    <row r="552" spans="1:5" ht="23.25" x14ac:dyDescent="0.3">
      <c r="A552" s="82" t="s">
        <v>2669</v>
      </c>
      <c r="B552" s="82" t="s">
        <v>2670</v>
      </c>
      <c r="C552" s="82" t="s">
        <v>2671</v>
      </c>
      <c r="D552" s="82" t="s">
        <v>1485</v>
      </c>
      <c r="E552" s="82"/>
    </row>
    <row r="553" spans="1:5" x14ac:dyDescent="0.3">
      <c r="A553" s="83" t="s">
        <v>2606</v>
      </c>
      <c r="B553" s="83" t="s">
        <v>2672</v>
      </c>
      <c r="C553" s="83" t="s">
        <v>2673</v>
      </c>
      <c r="D553" s="83" t="s">
        <v>1485</v>
      </c>
      <c r="E553" s="83"/>
    </row>
    <row r="554" spans="1:5" x14ac:dyDescent="0.3">
      <c r="A554" s="82" t="s">
        <v>2126</v>
      </c>
      <c r="B554" s="82" t="s">
        <v>2674</v>
      </c>
      <c r="C554" s="82" t="s">
        <v>2675</v>
      </c>
      <c r="D554" s="82" t="s">
        <v>1576</v>
      </c>
      <c r="E554" s="82"/>
    </row>
    <row r="555" spans="1:5" x14ac:dyDescent="0.3">
      <c r="A555" s="83" t="s">
        <v>2346</v>
      </c>
      <c r="B555" s="83" t="s">
        <v>2676</v>
      </c>
      <c r="C555" s="83" t="s">
        <v>2347</v>
      </c>
      <c r="D555" s="83" t="s">
        <v>1485</v>
      </c>
      <c r="E555" s="83"/>
    </row>
    <row r="556" spans="1:5" x14ac:dyDescent="0.3">
      <c r="A556" s="82" t="s">
        <v>2348</v>
      </c>
      <c r="B556" s="82" t="s">
        <v>2677</v>
      </c>
      <c r="C556" s="82" t="s">
        <v>2350</v>
      </c>
      <c r="D556" s="82" t="s">
        <v>1485</v>
      </c>
      <c r="E556" s="82"/>
    </row>
    <row r="557" spans="1:5" ht="23.25" x14ac:dyDescent="0.3">
      <c r="A557" s="83" t="s">
        <v>2406</v>
      </c>
      <c r="B557" s="83" t="s">
        <v>2678</v>
      </c>
      <c r="C557" s="83" t="s">
        <v>2679</v>
      </c>
      <c r="D557" s="83" t="s">
        <v>1485</v>
      </c>
      <c r="E557" s="83"/>
    </row>
    <row r="558" spans="1:5" x14ac:dyDescent="0.3">
      <c r="A558" s="82" t="s">
        <v>2403</v>
      </c>
      <c r="B558" s="82" t="s">
        <v>2680</v>
      </c>
      <c r="C558" s="82" t="s">
        <v>2681</v>
      </c>
      <c r="D558" s="82" t="s">
        <v>1485</v>
      </c>
      <c r="E558" s="82"/>
    </row>
    <row r="559" spans="1:5" x14ac:dyDescent="0.3">
      <c r="A559" s="83" t="s">
        <v>2682</v>
      </c>
      <c r="B559" s="83" t="s">
        <v>2683</v>
      </c>
      <c r="C559" s="83" t="s">
        <v>2684</v>
      </c>
      <c r="D559" s="83" t="s">
        <v>1485</v>
      </c>
      <c r="E559" s="83"/>
    </row>
    <row r="560" spans="1:5" ht="23.25" x14ac:dyDescent="0.3">
      <c r="A560" s="82" t="s">
        <v>2198</v>
      </c>
      <c r="B560" s="82" t="s">
        <v>2685</v>
      </c>
      <c r="C560" s="82" t="s">
        <v>2686</v>
      </c>
      <c r="D560" s="82" t="s">
        <v>1485</v>
      </c>
      <c r="E560" s="82" t="s">
        <v>2687</v>
      </c>
    </row>
    <row r="561" spans="1:5" ht="34.9" x14ac:dyDescent="0.3">
      <c r="A561" s="83" t="s">
        <v>2537</v>
      </c>
      <c r="B561" s="83" t="s">
        <v>2688</v>
      </c>
      <c r="C561" s="83" t="s">
        <v>2689</v>
      </c>
      <c r="D561" s="83" t="s">
        <v>1576</v>
      </c>
      <c r="E561" s="83"/>
    </row>
    <row r="562" spans="1:5" ht="23.25" x14ac:dyDescent="0.3">
      <c r="A562" s="82" t="s">
        <v>2129</v>
      </c>
      <c r="B562" s="82" t="s">
        <v>2690</v>
      </c>
      <c r="C562" s="82" t="s">
        <v>2691</v>
      </c>
      <c r="D562" s="82" t="s">
        <v>1485</v>
      </c>
      <c r="E562" s="82" t="s">
        <v>2692</v>
      </c>
    </row>
    <row r="563" spans="1:5" ht="34.9" x14ac:dyDescent="0.3">
      <c r="A563" s="83" t="s">
        <v>2693</v>
      </c>
      <c r="B563" s="83" t="s">
        <v>2694</v>
      </c>
      <c r="C563" s="83" t="s">
        <v>2695</v>
      </c>
      <c r="D563" s="83" t="s">
        <v>1576</v>
      </c>
      <c r="E563" s="83"/>
    </row>
    <row r="564" spans="1:5" ht="23.25" x14ac:dyDescent="0.3">
      <c r="A564" s="82" t="s">
        <v>2696</v>
      </c>
      <c r="B564" s="82" t="s">
        <v>2697</v>
      </c>
      <c r="C564" s="82" t="s">
        <v>2698</v>
      </c>
      <c r="D564" s="82" t="s">
        <v>1485</v>
      </c>
      <c r="E564" s="82"/>
    </row>
    <row r="565" spans="1:5" ht="46.5" x14ac:dyDescent="0.3">
      <c r="A565" s="83" t="s">
        <v>2699</v>
      </c>
      <c r="B565" s="83" t="s">
        <v>2700</v>
      </c>
      <c r="C565" s="83" t="s">
        <v>2701</v>
      </c>
      <c r="D565" s="83" t="s">
        <v>1576</v>
      </c>
      <c r="E565" s="83"/>
    </row>
    <row r="566" spans="1:5" ht="46.5" x14ac:dyDescent="0.3">
      <c r="A566" s="82" t="s">
        <v>2564</v>
      </c>
      <c r="B566" s="82" t="s">
        <v>2702</v>
      </c>
      <c r="C566" s="82" t="s">
        <v>2703</v>
      </c>
      <c r="D566" s="82" t="s">
        <v>1576</v>
      </c>
      <c r="E566" s="82"/>
    </row>
    <row r="567" spans="1:5" ht="34.9" x14ac:dyDescent="0.3">
      <c r="A567" s="83" t="s">
        <v>2704</v>
      </c>
      <c r="B567" s="83" t="s">
        <v>2705</v>
      </c>
      <c r="C567" s="83" t="s">
        <v>2706</v>
      </c>
      <c r="D567" s="83" t="s">
        <v>1576</v>
      </c>
      <c r="E567" s="83" t="s">
        <v>2707</v>
      </c>
    </row>
    <row r="568" spans="1:5" ht="34.9" x14ac:dyDescent="0.3">
      <c r="A568" s="82" t="s">
        <v>2708</v>
      </c>
      <c r="B568" s="82" t="s">
        <v>2709</v>
      </c>
      <c r="C568" s="82" t="s">
        <v>2710</v>
      </c>
      <c r="D568" s="82" t="s">
        <v>1576</v>
      </c>
      <c r="E568" s="82"/>
    </row>
    <row r="569" spans="1:5" ht="23.25" x14ac:dyDescent="0.3">
      <c r="A569" s="83" t="s">
        <v>2531</v>
      </c>
      <c r="B569" s="83" t="s">
        <v>2711</v>
      </c>
      <c r="C569" s="83" t="s">
        <v>2712</v>
      </c>
      <c r="D569" s="83" t="s">
        <v>1576</v>
      </c>
      <c r="E569" s="83"/>
    </row>
    <row r="570" spans="1:5" ht="23.25" x14ac:dyDescent="0.3">
      <c r="A570" s="82" t="s">
        <v>2534</v>
      </c>
      <c r="B570" s="82" t="s">
        <v>2713</v>
      </c>
      <c r="C570" s="82" t="s">
        <v>2714</v>
      </c>
      <c r="D570" s="82" t="s">
        <v>1576</v>
      </c>
      <c r="E570" s="82"/>
    </row>
    <row r="571" spans="1:5" ht="23.25" x14ac:dyDescent="0.3">
      <c r="A571" s="83" t="s">
        <v>2540</v>
      </c>
      <c r="B571" s="83" t="s">
        <v>2715</v>
      </c>
      <c r="C571" s="83" t="s">
        <v>2716</v>
      </c>
      <c r="D571" s="83" t="s">
        <v>1485</v>
      </c>
      <c r="E571" s="83"/>
    </row>
    <row r="572" spans="1:5" ht="23.25" x14ac:dyDescent="0.3">
      <c r="A572" s="82" t="s">
        <v>2543</v>
      </c>
      <c r="B572" s="82" t="s">
        <v>2717</v>
      </c>
      <c r="C572" s="82" t="s">
        <v>2718</v>
      </c>
      <c r="D572" s="82" t="s">
        <v>1485</v>
      </c>
      <c r="E572" s="82"/>
    </row>
    <row r="573" spans="1:5" ht="23.25" x14ac:dyDescent="0.3">
      <c r="A573" s="83" t="s">
        <v>2719</v>
      </c>
      <c r="B573" s="83" t="s">
        <v>2720</v>
      </c>
      <c r="C573" s="83" t="s">
        <v>2721</v>
      </c>
      <c r="D573" s="83" t="s">
        <v>1485</v>
      </c>
      <c r="E573" s="83"/>
    </row>
    <row r="574" spans="1:5" x14ac:dyDescent="0.3">
      <c r="A574" s="84" t="s">
        <v>2722</v>
      </c>
      <c r="B574" s="84" t="s">
        <v>2723</v>
      </c>
      <c r="C574" s="84" t="s">
        <v>2724</v>
      </c>
      <c r="D574" s="84" t="s">
        <v>1476</v>
      </c>
      <c r="E574" s="84"/>
    </row>
    <row r="575" spans="1:5" x14ac:dyDescent="0.3">
      <c r="A575" s="83" t="s">
        <v>2725</v>
      </c>
      <c r="B575" s="83" t="s">
        <v>1470</v>
      </c>
      <c r="C575" s="83" t="s">
        <v>2726</v>
      </c>
      <c r="D575" s="83" t="s">
        <v>1473</v>
      </c>
      <c r="E575" s="83"/>
    </row>
    <row r="578" spans="1:5" ht="13.9" x14ac:dyDescent="0.35">
      <c r="A578" s="79" t="s">
        <v>2998</v>
      </c>
      <c r="B578" s="15" t="s">
        <v>2948</v>
      </c>
      <c r="C578" s="15"/>
      <c r="D578" s="15"/>
      <c r="E578" s="15"/>
    </row>
    <row r="579" spans="1:5" x14ac:dyDescent="0.3">
      <c r="A579" s="80" t="s">
        <v>1466</v>
      </c>
      <c r="B579" s="80" t="s">
        <v>1467</v>
      </c>
      <c r="C579" s="80" t="s">
        <v>1468</v>
      </c>
      <c r="D579" s="80" t="s">
        <v>1469</v>
      </c>
      <c r="E579" s="80" t="s">
        <v>1471</v>
      </c>
    </row>
    <row r="580" spans="1:5" x14ac:dyDescent="0.3">
      <c r="A580" s="83" t="s">
        <v>1566</v>
      </c>
      <c r="B580" s="83" t="s">
        <v>1472</v>
      </c>
      <c r="C580" s="83" t="s">
        <v>1718</v>
      </c>
      <c r="D580" s="83" t="s">
        <v>1473</v>
      </c>
      <c r="E580" s="83"/>
    </row>
    <row r="581" spans="1:5" x14ac:dyDescent="0.3">
      <c r="A581" s="82" t="s">
        <v>1474</v>
      </c>
      <c r="B581" s="82" t="s">
        <v>2727</v>
      </c>
      <c r="C581" s="82" t="s">
        <v>1719</v>
      </c>
      <c r="D581" s="82" t="s">
        <v>1476</v>
      </c>
      <c r="E581" s="82"/>
    </row>
    <row r="582" spans="1:5" x14ac:dyDescent="0.3">
      <c r="A582" s="83" t="s">
        <v>2728</v>
      </c>
      <c r="B582" s="83" t="s">
        <v>2123</v>
      </c>
      <c r="C582" s="83" t="s">
        <v>2124</v>
      </c>
      <c r="D582" s="83" t="s">
        <v>1479</v>
      </c>
      <c r="E582" s="83"/>
    </row>
    <row r="583" spans="1:5" x14ac:dyDescent="0.3">
      <c r="A583" s="218" t="s">
        <v>2729</v>
      </c>
      <c r="B583" s="218" t="s">
        <v>2730</v>
      </c>
      <c r="C583" s="218" t="s">
        <v>2624</v>
      </c>
      <c r="D583" s="218" t="s">
        <v>2731</v>
      </c>
      <c r="E583" s="82" t="s">
        <v>2732</v>
      </c>
    </row>
    <row r="584" spans="1:5" x14ac:dyDescent="0.3">
      <c r="A584" s="218"/>
      <c r="B584" s="218"/>
      <c r="C584" s="218"/>
      <c r="D584" s="218"/>
      <c r="E584" s="82" t="s">
        <v>2733</v>
      </c>
    </row>
    <row r="585" spans="1:5" x14ac:dyDescent="0.3">
      <c r="A585" s="218"/>
      <c r="B585" s="218"/>
      <c r="C585" s="218"/>
      <c r="D585" s="218"/>
      <c r="E585" s="82" t="s">
        <v>2734</v>
      </c>
    </row>
    <row r="586" spans="1:5" ht="23.25" x14ac:dyDescent="0.3">
      <c r="A586" s="218"/>
      <c r="B586" s="218"/>
      <c r="C586" s="218"/>
      <c r="D586" s="218"/>
      <c r="E586" s="82" t="s">
        <v>2735</v>
      </c>
    </row>
    <row r="587" spans="1:5" x14ac:dyDescent="0.3">
      <c r="A587" s="218"/>
      <c r="B587" s="218"/>
      <c r="C587" s="218"/>
      <c r="D587" s="218"/>
      <c r="E587" s="82" t="s">
        <v>2736</v>
      </c>
    </row>
    <row r="588" spans="1:5" x14ac:dyDescent="0.3">
      <c r="A588" s="218"/>
      <c r="B588" s="218"/>
      <c r="C588" s="218"/>
      <c r="D588" s="218"/>
      <c r="E588" s="82" t="s">
        <v>2737</v>
      </c>
    </row>
    <row r="589" spans="1:5" x14ac:dyDescent="0.3">
      <c r="A589" s="218"/>
      <c r="B589" s="218"/>
      <c r="C589" s="218"/>
      <c r="D589" s="218"/>
      <c r="E589" s="82" t="s">
        <v>2738</v>
      </c>
    </row>
    <row r="590" spans="1:5" x14ac:dyDescent="0.3">
      <c r="A590" s="218"/>
      <c r="B590" s="218"/>
      <c r="C590" s="218"/>
      <c r="D590" s="218"/>
      <c r="E590" s="82" t="s">
        <v>2739</v>
      </c>
    </row>
    <row r="591" spans="1:5" ht="23.25" x14ac:dyDescent="0.3">
      <c r="A591" s="218"/>
      <c r="B591" s="218"/>
      <c r="C591" s="218"/>
      <c r="D591" s="218"/>
      <c r="E591" s="82" t="s">
        <v>2740</v>
      </c>
    </row>
    <row r="592" spans="1:5" x14ac:dyDescent="0.3">
      <c r="A592" s="218"/>
      <c r="B592" s="218"/>
      <c r="C592" s="218"/>
      <c r="D592" s="218"/>
      <c r="E592" s="82" t="s">
        <v>2741</v>
      </c>
    </row>
    <row r="593" spans="1:5" x14ac:dyDescent="0.3">
      <c r="A593" s="218"/>
      <c r="B593" s="218"/>
      <c r="C593" s="218"/>
      <c r="D593" s="218"/>
      <c r="E593" s="82" t="s">
        <v>2742</v>
      </c>
    </row>
    <row r="594" spans="1:5" x14ac:dyDescent="0.3">
      <c r="A594" s="83" t="s">
        <v>2743</v>
      </c>
      <c r="B594" s="83" t="s">
        <v>1553</v>
      </c>
      <c r="C594" s="83" t="s">
        <v>2744</v>
      </c>
      <c r="D594" s="83" t="s">
        <v>1485</v>
      </c>
      <c r="E594" s="83"/>
    </row>
    <row r="595" spans="1:5" ht="23.25" x14ac:dyDescent="0.3">
      <c r="A595" s="82" t="s">
        <v>2745</v>
      </c>
      <c r="B595" s="82" t="s">
        <v>2746</v>
      </c>
      <c r="C595" s="82" t="s">
        <v>2747</v>
      </c>
      <c r="D595" s="82" t="s">
        <v>1485</v>
      </c>
      <c r="E595" s="82"/>
    </row>
    <row r="596" spans="1:5" ht="23.25" x14ac:dyDescent="0.3">
      <c r="A596" s="83" t="s">
        <v>2748</v>
      </c>
      <c r="B596" s="83" t="s">
        <v>2749</v>
      </c>
      <c r="C596" s="83" t="s">
        <v>2750</v>
      </c>
      <c r="D596" s="83" t="s">
        <v>1485</v>
      </c>
      <c r="E596" s="83"/>
    </row>
    <row r="597" spans="1:5" x14ac:dyDescent="0.3">
      <c r="A597" s="82" t="s">
        <v>2751</v>
      </c>
      <c r="B597" s="82" t="s">
        <v>2752</v>
      </c>
      <c r="C597" s="82" t="s">
        <v>2753</v>
      </c>
      <c r="D597" s="82" t="s">
        <v>1485</v>
      </c>
      <c r="E597" s="82"/>
    </row>
    <row r="598" spans="1:5" ht="23.25" x14ac:dyDescent="0.3">
      <c r="A598" s="83" t="s">
        <v>2754</v>
      </c>
      <c r="B598" s="83" t="s">
        <v>2755</v>
      </c>
      <c r="C598" s="83" t="s">
        <v>2756</v>
      </c>
      <c r="D598" s="83" t="s">
        <v>1485</v>
      </c>
      <c r="E598" s="83"/>
    </row>
    <row r="599" spans="1:5" ht="23.25" x14ac:dyDescent="0.3">
      <c r="A599" s="82" t="s">
        <v>2757</v>
      </c>
      <c r="B599" s="82" t="s">
        <v>2758</v>
      </c>
      <c r="C599" s="82" t="s">
        <v>2759</v>
      </c>
      <c r="D599" s="82" t="s">
        <v>1485</v>
      </c>
      <c r="E599" s="82"/>
    </row>
    <row r="600" spans="1:5" x14ac:dyDescent="0.3">
      <c r="A600" s="83" t="s">
        <v>2760</v>
      </c>
      <c r="B600" s="83" t="s">
        <v>2761</v>
      </c>
      <c r="C600" s="83" t="s">
        <v>2762</v>
      </c>
      <c r="D600" s="83" t="s">
        <v>1485</v>
      </c>
      <c r="E600" s="83"/>
    </row>
    <row r="601" spans="1:5" x14ac:dyDescent="0.3">
      <c r="A601" s="82" t="s">
        <v>2763</v>
      </c>
      <c r="B601" s="82" t="s">
        <v>2764</v>
      </c>
      <c r="C601" s="82" t="s">
        <v>2765</v>
      </c>
      <c r="D601" s="82" t="s">
        <v>1485</v>
      </c>
      <c r="E601" s="82"/>
    </row>
    <row r="602" spans="1:5" x14ac:dyDescent="0.3">
      <c r="A602" s="83" t="s">
        <v>2766</v>
      </c>
      <c r="B602" s="83" t="s">
        <v>2767</v>
      </c>
      <c r="C602" s="83" t="s">
        <v>2768</v>
      </c>
      <c r="D602" s="83" t="s">
        <v>1485</v>
      </c>
      <c r="E602" s="83"/>
    </row>
    <row r="603" spans="1:5" ht="23.25" x14ac:dyDescent="0.3">
      <c r="A603" s="82" t="s">
        <v>2769</v>
      </c>
      <c r="B603" s="82" t="s">
        <v>2770</v>
      </c>
      <c r="C603" s="82" t="s">
        <v>2771</v>
      </c>
      <c r="D603" s="82" t="s">
        <v>1485</v>
      </c>
      <c r="E603" s="82"/>
    </row>
    <row r="604" spans="1:5" x14ac:dyDescent="0.3">
      <c r="A604" s="83" t="s">
        <v>2772</v>
      </c>
      <c r="B604" s="83" t="s">
        <v>2773</v>
      </c>
      <c r="C604" s="83" t="s">
        <v>2774</v>
      </c>
      <c r="D604" s="83" t="s">
        <v>1485</v>
      </c>
      <c r="E604" s="83"/>
    </row>
    <row r="605" spans="1:5" x14ac:dyDescent="0.3">
      <c r="A605" s="82" t="s">
        <v>2775</v>
      </c>
      <c r="B605" s="82" t="s">
        <v>2776</v>
      </c>
      <c r="C605" s="82" t="s">
        <v>2777</v>
      </c>
      <c r="D605" s="82" t="s">
        <v>1485</v>
      </c>
      <c r="E605" s="82"/>
    </row>
    <row r="606" spans="1:5" x14ac:dyDescent="0.3">
      <c r="A606" s="83" t="s">
        <v>2778</v>
      </c>
      <c r="B606" s="83" t="s">
        <v>2779</v>
      </c>
      <c r="C606" s="83" t="s">
        <v>2780</v>
      </c>
      <c r="D606" s="83" t="s">
        <v>1485</v>
      </c>
      <c r="E606" s="83"/>
    </row>
    <row r="607" spans="1:5" ht="23.25" x14ac:dyDescent="0.3">
      <c r="A607" s="82" t="s">
        <v>2781</v>
      </c>
      <c r="B607" s="82" t="s">
        <v>2782</v>
      </c>
      <c r="C607" s="82" t="s">
        <v>2783</v>
      </c>
      <c r="D607" s="82" t="s">
        <v>1485</v>
      </c>
      <c r="E607" s="82"/>
    </row>
    <row r="608" spans="1:5" ht="23.25" x14ac:dyDescent="0.3">
      <c r="A608" s="83" t="s">
        <v>2784</v>
      </c>
      <c r="B608" s="83" t="s">
        <v>2785</v>
      </c>
      <c r="C608" s="83" t="s">
        <v>2786</v>
      </c>
      <c r="D608" s="83" t="s">
        <v>1485</v>
      </c>
      <c r="E608" s="83"/>
    </row>
    <row r="609" spans="1:5" ht="23.25" x14ac:dyDescent="0.3">
      <c r="A609" s="82" t="s">
        <v>2787</v>
      </c>
      <c r="B609" s="82" t="s">
        <v>2788</v>
      </c>
      <c r="C609" s="82" t="s">
        <v>2789</v>
      </c>
      <c r="D609" s="82" t="s">
        <v>1485</v>
      </c>
      <c r="E609" s="82"/>
    </row>
    <row r="610" spans="1:5" x14ac:dyDescent="0.3">
      <c r="A610" s="83" t="s">
        <v>2790</v>
      </c>
      <c r="B610" s="83" t="s">
        <v>2791</v>
      </c>
      <c r="C610" s="83" t="s">
        <v>2792</v>
      </c>
      <c r="D610" s="83" t="s">
        <v>1485</v>
      </c>
      <c r="E610" s="83"/>
    </row>
    <row r="611" spans="1:5" x14ac:dyDescent="0.3">
      <c r="A611" s="82" t="s">
        <v>2793</v>
      </c>
      <c r="B611" s="82" t="s">
        <v>2794</v>
      </c>
      <c r="C611" s="82" t="s">
        <v>2795</v>
      </c>
      <c r="D611" s="82" t="s">
        <v>1485</v>
      </c>
      <c r="E611" s="82"/>
    </row>
    <row r="612" spans="1:5" x14ac:dyDescent="0.3">
      <c r="A612" s="83" t="s">
        <v>2796</v>
      </c>
      <c r="B612" s="83" t="s">
        <v>2797</v>
      </c>
      <c r="C612" s="83" t="s">
        <v>2798</v>
      </c>
      <c r="D612" s="83" t="s">
        <v>1485</v>
      </c>
      <c r="E612" s="83"/>
    </row>
    <row r="613" spans="1:5" ht="23.25" x14ac:dyDescent="0.3">
      <c r="A613" s="82" t="s">
        <v>2799</v>
      </c>
      <c r="B613" s="82" t="s">
        <v>2800</v>
      </c>
      <c r="C613" s="82" t="s">
        <v>2801</v>
      </c>
      <c r="D613" s="82" t="s">
        <v>1485</v>
      </c>
      <c r="E613" s="82"/>
    </row>
    <row r="614" spans="1:5" ht="23.25" x14ac:dyDescent="0.3">
      <c r="A614" s="83" t="s">
        <v>2802</v>
      </c>
      <c r="B614" s="83" t="s">
        <v>2803</v>
      </c>
      <c r="C614" s="83" t="s">
        <v>2804</v>
      </c>
      <c r="D614" s="83" t="s">
        <v>1485</v>
      </c>
      <c r="E614" s="83"/>
    </row>
    <row r="615" spans="1:5" x14ac:dyDescent="0.3">
      <c r="A615" s="82" t="s">
        <v>2805</v>
      </c>
      <c r="B615" s="82" t="s">
        <v>2806</v>
      </c>
      <c r="C615" s="82" t="s">
        <v>2807</v>
      </c>
      <c r="D615" s="82" t="s">
        <v>1485</v>
      </c>
      <c r="E615" s="82"/>
    </row>
    <row r="616" spans="1:5" x14ac:dyDescent="0.3">
      <c r="A616" s="83" t="s">
        <v>2808</v>
      </c>
      <c r="B616" s="83" t="s">
        <v>2809</v>
      </c>
      <c r="C616" s="83" t="s">
        <v>2810</v>
      </c>
      <c r="D616" s="83" t="s">
        <v>1485</v>
      </c>
      <c r="E616" s="83"/>
    </row>
    <row r="617" spans="1:5" x14ac:dyDescent="0.3">
      <c r="A617" s="82" t="s">
        <v>2811</v>
      </c>
      <c r="B617" s="82" t="s">
        <v>2812</v>
      </c>
      <c r="C617" s="82" t="s">
        <v>2813</v>
      </c>
      <c r="D617" s="82" t="s">
        <v>1485</v>
      </c>
      <c r="E617" s="82"/>
    </row>
    <row r="618" spans="1:5" ht="23.25" x14ac:dyDescent="0.3">
      <c r="A618" s="83" t="s">
        <v>2814</v>
      </c>
      <c r="B618" s="83" t="s">
        <v>2815</v>
      </c>
      <c r="C618" s="83" t="s">
        <v>2816</v>
      </c>
      <c r="D618" s="83" t="s">
        <v>1485</v>
      </c>
      <c r="E618" s="83"/>
    </row>
    <row r="619" spans="1:5" ht="23.25" x14ac:dyDescent="0.3">
      <c r="A619" s="82" t="s">
        <v>2817</v>
      </c>
      <c r="B619" s="82" t="s">
        <v>2818</v>
      </c>
      <c r="C619" s="82" t="s">
        <v>2819</v>
      </c>
      <c r="D619" s="82" t="s">
        <v>1485</v>
      </c>
      <c r="E619" s="82"/>
    </row>
    <row r="620" spans="1:5" ht="23.25" x14ac:dyDescent="0.3">
      <c r="A620" s="83" t="s">
        <v>2820</v>
      </c>
      <c r="B620" s="83" t="s">
        <v>2821</v>
      </c>
      <c r="C620" s="83" t="s">
        <v>2822</v>
      </c>
      <c r="D620" s="83" t="s">
        <v>1485</v>
      </c>
      <c r="E620" s="83"/>
    </row>
    <row r="621" spans="1:5" ht="23.25" x14ac:dyDescent="0.3">
      <c r="A621" s="82" t="s">
        <v>2823</v>
      </c>
      <c r="B621" s="82" t="s">
        <v>2824</v>
      </c>
      <c r="C621" s="82" t="s">
        <v>2825</v>
      </c>
      <c r="D621" s="82" t="s">
        <v>1485</v>
      </c>
      <c r="E621" s="82"/>
    </row>
    <row r="622" spans="1:5" ht="23.25" x14ac:dyDescent="0.3">
      <c r="A622" s="83" t="s">
        <v>2826</v>
      </c>
      <c r="B622" s="83" t="s">
        <v>2827</v>
      </c>
      <c r="C622" s="83" t="s">
        <v>2828</v>
      </c>
      <c r="D622" s="83" t="s">
        <v>1485</v>
      </c>
      <c r="E622" s="83"/>
    </row>
    <row r="623" spans="1:5" ht="23.25" x14ac:dyDescent="0.3">
      <c r="A623" s="82" t="s">
        <v>2829</v>
      </c>
      <c r="B623" s="82" t="s">
        <v>2830</v>
      </c>
      <c r="C623" s="82" t="s">
        <v>2831</v>
      </c>
      <c r="D623" s="82" t="s">
        <v>1485</v>
      </c>
      <c r="E623" s="82"/>
    </row>
    <row r="624" spans="1:5" ht="23.25" x14ac:dyDescent="0.3">
      <c r="A624" s="83" t="s">
        <v>2832</v>
      </c>
      <c r="B624" s="83" t="s">
        <v>2833</v>
      </c>
      <c r="C624" s="83" t="s">
        <v>2834</v>
      </c>
      <c r="D624" s="83" t="s">
        <v>1485</v>
      </c>
      <c r="E624" s="83"/>
    </row>
    <row r="625" spans="1:5" x14ac:dyDescent="0.3">
      <c r="A625" s="82" t="s">
        <v>2835</v>
      </c>
      <c r="B625" s="82" t="s">
        <v>2836</v>
      </c>
      <c r="C625" s="82" t="s">
        <v>2837</v>
      </c>
      <c r="D625" s="82" t="s">
        <v>1485</v>
      </c>
      <c r="E625" s="82"/>
    </row>
    <row r="626" spans="1:5" x14ac:dyDescent="0.3">
      <c r="A626" s="83" t="s">
        <v>2838</v>
      </c>
      <c r="B626" s="83" t="s">
        <v>2839</v>
      </c>
      <c r="C626" s="83" t="s">
        <v>2840</v>
      </c>
      <c r="D626" s="83" t="s">
        <v>1485</v>
      </c>
      <c r="E626" s="83"/>
    </row>
    <row r="627" spans="1:5" x14ac:dyDescent="0.3">
      <c r="A627" s="82" t="s">
        <v>2841</v>
      </c>
      <c r="B627" s="82" t="s">
        <v>2842</v>
      </c>
      <c r="C627" s="82" t="s">
        <v>2843</v>
      </c>
      <c r="D627" s="82" t="s">
        <v>1485</v>
      </c>
      <c r="E627" s="82"/>
    </row>
    <row r="628" spans="1:5" ht="23.25" x14ac:dyDescent="0.3">
      <c r="A628" s="83" t="s">
        <v>2844</v>
      </c>
      <c r="B628" s="83" t="s">
        <v>2845</v>
      </c>
      <c r="C628" s="83" t="s">
        <v>2846</v>
      </c>
      <c r="D628" s="83" t="s">
        <v>1485</v>
      </c>
      <c r="E628" s="83"/>
    </row>
    <row r="629" spans="1:5" ht="23.25" x14ac:dyDescent="0.3">
      <c r="A629" s="82" t="s">
        <v>2847</v>
      </c>
      <c r="B629" s="82" t="s">
        <v>2848</v>
      </c>
      <c r="C629" s="82" t="s">
        <v>2849</v>
      </c>
      <c r="D629" s="82" t="s">
        <v>1485</v>
      </c>
      <c r="E629" s="82"/>
    </row>
    <row r="630" spans="1:5" ht="23.25" x14ac:dyDescent="0.3">
      <c r="A630" s="83" t="s">
        <v>2850</v>
      </c>
      <c r="B630" s="83" t="s">
        <v>2851</v>
      </c>
      <c r="C630" s="83" t="s">
        <v>2852</v>
      </c>
      <c r="D630" s="83" t="s">
        <v>1485</v>
      </c>
      <c r="E630" s="83"/>
    </row>
    <row r="631" spans="1:5" ht="34.9" x14ac:dyDescent="0.3">
      <c r="A631" s="82" t="s">
        <v>2853</v>
      </c>
      <c r="B631" s="82" t="s">
        <v>2854</v>
      </c>
      <c r="C631" s="82" t="s">
        <v>2855</v>
      </c>
      <c r="D631" s="82" t="s">
        <v>1485</v>
      </c>
      <c r="E631" s="82"/>
    </row>
    <row r="632" spans="1:5" ht="34.9" x14ac:dyDescent="0.3">
      <c r="A632" s="83" t="s">
        <v>2856</v>
      </c>
      <c r="B632" s="83" t="s">
        <v>2857</v>
      </c>
      <c r="C632" s="83" t="s">
        <v>2858</v>
      </c>
      <c r="D632" s="83" t="s">
        <v>1485</v>
      </c>
      <c r="E632" s="83"/>
    </row>
    <row r="633" spans="1:5" ht="34.9" x14ac:dyDescent="0.3">
      <c r="A633" s="82" t="s">
        <v>2859</v>
      </c>
      <c r="B633" s="82" t="s">
        <v>2860</v>
      </c>
      <c r="C633" s="82" t="s">
        <v>2861</v>
      </c>
      <c r="D633" s="82" t="s">
        <v>1485</v>
      </c>
      <c r="E633" s="82"/>
    </row>
    <row r="634" spans="1:5" x14ac:dyDescent="0.3">
      <c r="A634" s="83" t="s">
        <v>2862</v>
      </c>
      <c r="B634" s="83" t="s">
        <v>2863</v>
      </c>
      <c r="C634" s="83" t="s">
        <v>2864</v>
      </c>
      <c r="D634" s="83" t="s">
        <v>1485</v>
      </c>
      <c r="E634" s="83"/>
    </row>
    <row r="635" spans="1:5" ht="23.25" x14ac:dyDescent="0.3">
      <c r="A635" s="82" t="s">
        <v>2865</v>
      </c>
      <c r="B635" s="82" t="s">
        <v>2866</v>
      </c>
      <c r="C635" s="82" t="s">
        <v>2867</v>
      </c>
      <c r="D635" s="82" t="s">
        <v>1485</v>
      </c>
      <c r="E635" s="82"/>
    </row>
    <row r="636" spans="1:5" ht="23.25" x14ac:dyDescent="0.3">
      <c r="A636" s="83" t="s">
        <v>2868</v>
      </c>
      <c r="B636" s="83" t="s">
        <v>2869</v>
      </c>
      <c r="C636" s="83" t="s">
        <v>2870</v>
      </c>
      <c r="D636" s="83" t="s">
        <v>1485</v>
      </c>
      <c r="E636" s="83"/>
    </row>
    <row r="637" spans="1:5" x14ac:dyDescent="0.3">
      <c r="A637" s="82" t="s">
        <v>2871</v>
      </c>
      <c r="B637" s="82" t="s">
        <v>2872</v>
      </c>
      <c r="C637" s="82" t="s">
        <v>2873</v>
      </c>
      <c r="D637" s="82" t="s">
        <v>1485</v>
      </c>
      <c r="E637" s="82"/>
    </row>
    <row r="638" spans="1:5" x14ac:dyDescent="0.3">
      <c r="A638" s="83" t="s">
        <v>2874</v>
      </c>
      <c r="B638" s="83" t="s">
        <v>2875</v>
      </c>
      <c r="C638" s="83" t="s">
        <v>2876</v>
      </c>
      <c r="D638" s="83" t="s">
        <v>1485</v>
      </c>
      <c r="E638" s="83"/>
    </row>
    <row r="639" spans="1:5" ht="23.25" x14ac:dyDescent="0.3">
      <c r="A639" s="82" t="s">
        <v>2877</v>
      </c>
      <c r="B639" s="82" t="s">
        <v>2878</v>
      </c>
      <c r="C639" s="82" t="s">
        <v>2879</v>
      </c>
      <c r="D639" s="82" t="s">
        <v>1485</v>
      </c>
      <c r="E639" s="82"/>
    </row>
    <row r="640" spans="1:5" x14ac:dyDescent="0.3">
      <c r="A640" s="83" t="s">
        <v>2880</v>
      </c>
      <c r="B640" s="83" t="s">
        <v>2881</v>
      </c>
      <c r="C640" s="83" t="s">
        <v>2882</v>
      </c>
      <c r="D640" s="83" t="s">
        <v>1485</v>
      </c>
      <c r="E640" s="83"/>
    </row>
    <row r="641" spans="1:5" x14ac:dyDescent="0.3">
      <c r="A641" s="82" t="s">
        <v>2883</v>
      </c>
      <c r="B641" s="82" t="s">
        <v>2884</v>
      </c>
      <c r="C641" s="82" t="s">
        <v>2885</v>
      </c>
      <c r="D641" s="82" t="s">
        <v>1485</v>
      </c>
      <c r="E641" s="82"/>
    </row>
    <row r="642" spans="1:5" x14ac:dyDescent="0.3">
      <c r="A642" s="83" t="s">
        <v>2886</v>
      </c>
      <c r="B642" s="83" t="s">
        <v>2887</v>
      </c>
      <c r="C642" s="83" t="s">
        <v>2888</v>
      </c>
      <c r="D642" s="83" t="s">
        <v>1485</v>
      </c>
      <c r="E642" s="83"/>
    </row>
    <row r="643" spans="1:5" x14ac:dyDescent="0.3">
      <c r="A643" s="82" t="s">
        <v>2889</v>
      </c>
      <c r="B643" s="82" t="s">
        <v>2890</v>
      </c>
      <c r="C643" s="82" t="s">
        <v>2891</v>
      </c>
      <c r="D643" s="82" t="s">
        <v>1485</v>
      </c>
      <c r="E643" s="82"/>
    </row>
    <row r="644" spans="1:5" ht="23.25" x14ac:dyDescent="0.3">
      <c r="A644" s="83" t="s">
        <v>2892</v>
      </c>
      <c r="B644" s="83" t="s">
        <v>2893</v>
      </c>
      <c r="C644" s="83" t="s">
        <v>2894</v>
      </c>
      <c r="D644" s="83" t="s">
        <v>1485</v>
      </c>
      <c r="E644" s="83"/>
    </row>
    <row r="645" spans="1:5" x14ac:dyDescent="0.3">
      <c r="A645" s="82" t="s">
        <v>2895</v>
      </c>
      <c r="B645" s="82" t="s">
        <v>2896</v>
      </c>
      <c r="C645" s="82" t="s">
        <v>2897</v>
      </c>
      <c r="D645" s="82" t="s">
        <v>1485</v>
      </c>
      <c r="E645" s="82"/>
    </row>
    <row r="646" spans="1:5" x14ac:dyDescent="0.3">
      <c r="A646" s="83" t="s">
        <v>2898</v>
      </c>
      <c r="B646" s="83" t="s">
        <v>2148</v>
      </c>
      <c r="C646" s="83" t="s">
        <v>2899</v>
      </c>
      <c r="D646" s="83" t="s">
        <v>1485</v>
      </c>
      <c r="E646" s="83"/>
    </row>
    <row r="647" spans="1:5" x14ac:dyDescent="0.3">
      <c r="A647" s="82" t="s">
        <v>2900</v>
      </c>
      <c r="B647" s="82" t="s">
        <v>2901</v>
      </c>
      <c r="C647" s="82" t="s">
        <v>2902</v>
      </c>
      <c r="D647" s="82" t="s">
        <v>1485</v>
      </c>
      <c r="E647" s="82"/>
    </row>
    <row r="648" spans="1:5" x14ac:dyDescent="0.3">
      <c r="A648" s="83" t="s">
        <v>2903</v>
      </c>
      <c r="B648" s="83" t="s">
        <v>2904</v>
      </c>
      <c r="C648" s="83" t="s">
        <v>2905</v>
      </c>
      <c r="D648" s="83" t="s">
        <v>1485</v>
      </c>
      <c r="E648" s="83"/>
    </row>
    <row r="649" spans="1:5" x14ac:dyDescent="0.3">
      <c r="A649" s="82" t="s">
        <v>2906</v>
      </c>
      <c r="B649" s="82" t="s">
        <v>2907</v>
      </c>
      <c r="C649" s="82" t="s">
        <v>2908</v>
      </c>
      <c r="D649" s="82" t="s">
        <v>1485</v>
      </c>
      <c r="E649" s="82"/>
    </row>
    <row r="650" spans="1:5" x14ac:dyDescent="0.3">
      <c r="A650" s="83" t="s">
        <v>2909</v>
      </c>
      <c r="B650" s="83" t="s">
        <v>2910</v>
      </c>
      <c r="C650" s="83" t="s">
        <v>2911</v>
      </c>
      <c r="D650" s="83" t="s">
        <v>1485</v>
      </c>
      <c r="E650" s="83"/>
    </row>
    <row r="651" spans="1:5" ht="34.9" x14ac:dyDescent="0.3">
      <c r="A651" s="82" t="s">
        <v>2912</v>
      </c>
      <c r="B651" s="82" t="s">
        <v>2913</v>
      </c>
      <c r="C651" s="82" t="s">
        <v>2914</v>
      </c>
      <c r="D651" s="82" t="s">
        <v>1485</v>
      </c>
      <c r="E651" s="82"/>
    </row>
    <row r="652" spans="1:5" ht="23.25" x14ac:dyDescent="0.3">
      <c r="A652" s="83" t="s">
        <v>2915</v>
      </c>
      <c r="B652" s="83" t="s">
        <v>2916</v>
      </c>
      <c r="C652" s="83" t="s">
        <v>2917</v>
      </c>
      <c r="D652" s="83" t="s">
        <v>1485</v>
      </c>
      <c r="E652" s="83"/>
    </row>
    <row r="653" spans="1:5" ht="23.25" x14ac:dyDescent="0.3">
      <c r="A653" s="82" t="s">
        <v>2918</v>
      </c>
      <c r="B653" s="82" t="s">
        <v>2919</v>
      </c>
      <c r="C653" s="82" t="s">
        <v>2920</v>
      </c>
      <c r="D653" s="82" t="s">
        <v>1485</v>
      </c>
      <c r="E653" s="82"/>
    </row>
    <row r="654" spans="1:5" x14ac:dyDescent="0.3">
      <c r="A654" s="83" t="s">
        <v>2921</v>
      </c>
      <c r="B654" s="83" t="s">
        <v>2922</v>
      </c>
      <c r="C654" s="83" t="s">
        <v>2923</v>
      </c>
      <c r="D654" s="83" t="s">
        <v>1485</v>
      </c>
      <c r="E654" s="83"/>
    </row>
    <row r="655" spans="1:5" ht="23.25" x14ac:dyDescent="0.3">
      <c r="A655" s="82" t="s">
        <v>2924</v>
      </c>
      <c r="B655" s="82" t="s">
        <v>2925</v>
      </c>
      <c r="C655" s="82" t="s">
        <v>2926</v>
      </c>
      <c r="D655" s="82" t="s">
        <v>1485</v>
      </c>
      <c r="E655" s="82"/>
    </row>
    <row r="656" spans="1:5" ht="23.25" x14ac:dyDescent="0.3">
      <c r="A656" s="83" t="s">
        <v>2927</v>
      </c>
      <c r="B656" s="83" t="s">
        <v>2928</v>
      </c>
      <c r="C656" s="83" t="s">
        <v>2929</v>
      </c>
      <c r="D656" s="83" t="s">
        <v>1485</v>
      </c>
      <c r="E656" s="83"/>
    </row>
    <row r="657" spans="1:5" ht="34.9" x14ac:dyDescent="0.3">
      <c r="A657" s="82" t="s">
        <v>2930</v>
      </c>
      <c r="B657" s="82" t="s">
        <v>2931</v>
      </c>
      <c r="C657" s="82" t="s">
        <v>2932</v>
      </c>
      <c r="D657" s="82" t="s">
        <v>1485</v>
      </c>
      <c r="E657" s="82"/>
    </row>
    <row r="658" spans="1:5" ht="46.5" x14ac:dyDescent="0.3">
      <c r="A658" s="83" t="s">
        <v>2933</v>
      </c>
      <c r="B658" s="83" t="s">
        <v>2934</v>
      </c>
      <c r="C658" s="83" t="s">
        <v>2935</v>
      </c>
      <c r="D658" s="83" t="s">
        <v>1485</v>
      </c>
      <c r="E658" s="83"/>
    </row>
    <row r="659" spans="1:5" ht="34.9" x14ac:dyDescent="0.3">
      <c r="A659" s="82" t="s">
        <v>2936</v>
      </c>
      <c r="B659" s="82" t="s">
        <v>2937</v>
      </c>
      <c r="C659" s="82" t="s">
        <v>2938</v>
      </c>
      <c r="D659" s="82" t="s">
        <v>1485</v>
      </c>
      <c r="E659" s="82"/>
    </row>
    <row r="660" spans="1:5" ht="23.25" x14ac:dyDescent="0.3">
      <c r="A660" s="83" t="s">
        <v>2939</v>
      </c>
      <c r="B660" s="83" t="s">
        <v>2940</v>
      </c>
      <c r="C660" s="83" t="s">
        <v>2941</v>
      </c>
      <c r="D660" s="83" t="s">
        <v>1485</v>
      </c>
      <c r="E660" s="83"/>
    </row>
    <row r="661" spans="1:5" ht="23.25" x14ac:dyDescent="0.3">
      <c r="A661" s="82" t="s">
        <v>2942</v>
      </c>
      <c r="B661" s="82" t="s">
        <v>2943</v>
      </c>
      <c r="C661" s="82" t="s">
        <v>2944</v>
      </c>
      <c r="D661" s="82" t="s">
        <v>1485</v>
      </c>
      <c r="E661" s="82"/>
    </row>
    <row r="662" spans="1:5" x14ac:dyDescent="0.3">
      <c r="A662" s="83" t="s">
        <v>2945</v>
      </c>
      <c r="B662" s="83" t="s">
        <v>2946</v>
      </c>
      <c r="C662" s="83" t="s">
        <v>2947</v>
      </c>
      <c r="D662" s="83" t="s">
        <v>1485</v>
      </c>
      <c r="E662" s="83"/>
    </row>
    <row r="666" spans="1:5" ht="13.9" x14ac:dyDescent="0.35">
      <c r="A666" s="79" t="s">
        <v>2997</v>
      </c>
      <c r="B666" s="15"/>
      <c r="C666" s="15"/>
      <c r="D666" s="15"/>
      <c r="E666" s="15"/>
    </row>
    <row r="667" spans="1:5" x14ac:dyDescent="0.3">
      <c r="A667" s="80" t="s">
        <v>1466</v>
      </c>
      <c r="B667" s="80" t="s">
        <v>1467</v>
      </c>
      <c r="C667" s="80" t="s">
        <v>1468</v>
      </c>
      <c r="D667" s="80" t="s">
        <v>1469</v>
      </c>
      <c r="E667" s="80" t="s">
        <v>1471</v>
      </c>
    </row>
    <row r="668" spans="1:5" x14ac:dyDescent="0.3">
      <c r="A668" s="83" t="s">
        <v>1566</v>
      </c>
      <c r="B668" s="83" t="s">
        <v>1472</v>
      </c>
      <c r="C668" s="83"/>
      <c r="D668" s="83" t="s">
        <v>1473</v>
      </c>
      <c r="E668" s="83"/>
    </row>
    <row r="669" spans="1:5" x14ac:dyDescent="0.3">
      <c r="A669" s="82" t="s">
        <v>2949</v>
      </c>
      <c r="B669" s="82" t="s">
        <v>2611</v>
      </c>
      <c r="C669" s="82"/>
      <c r="D669" s="82" t="s">
        <v>1476</v>
      </c>
      <c r="E669" s="82"/>
    </row>
    <row r="670" spans="1:5" x14ac:dyDescent="0.3">
      <c r="A670" s="83" t="s">
        <v>2950</v>
      </c>
      <c r="B670" s="83" t="s">
        <v>2120</v>
      </c>
      <c r="C670" s="83"/>
      <c r="D670" s="83" t="s">
        <v>1479</v>
      </c>
      <c r="E670" s="83"/>
    </row>
    <row r="671" spans="1:5" x14ac:dyDescent="0.3">
      <c r="A671" s="82" t="s">
        <v>2728</v>
      </c>
      <c r="B671" s="82" t="s">
        <v>2951</v>
      </c>
      <c r="C671" s="82"/>
      <c r="D671" s="82" t="s">
        <v>1479</v>
      </c>
      <c r="E671" s="82"/>
    </row>
    <row r="672" spans="1:5" x14ac:dyDescent="0.3">
      <c r="A672" s="83" t="s">
        <v>2729</v>
      </c>
      <c r="B672" s="83" t="s">
        <v>2730</v>
      </c>
      <c r="C672" s="83"/>
      <c r="D672" s="83" t="s">
        <v>2731</v>
      </c>
      <c r="E672" s="83"/>
    </row>
    <row r="673" spans="1:5" x14ac:dyDescent="0.3">
      <c r="A673" s="82" t="s">
        <v>2952</v>
      </c>
      <c r="B673" s="82" t="s">
        <v>2773</v>
      </c>
      <c r="C673" s="82"/>
      <c r="D673" s="82" t="s">
        <v>1485</v>
      </c>
      <c r="E673" s="82" t="s">
        <v>1495</v>
      </c>
    </row>
    <row r="674" spans="1:5" x14ac:dyDescent="0.3">
      <c r="A674" s="83" t="s">
        <v>2953</v>
      </c>
      <c r="B674" s="83" t="s">
        <v>1553</v>
      </c>
      <c r="C674" s="83"/>
      <c r="D674" s="83" t="s">
        <v>1485</v>
      </c>
      <c r="E674" s="83" t="s">
        <v>1495</v>
      </c>
    </row>
    <row r="675" spans="1:5" x14ac:dyDescent="0.3">
      <c r="A675" s="82" t="s">
        <v>2954</v>
      </c>
      <c r="B675" s="82" t="s">
        <v>2767</v>
      </c>
      <c r="C675" s="82"/>
      <c r="D675" s="82" t="s">
        <v>1485</v>
      </c>
      <c r="E675" s="82" t="s">
        <v>1495</v>
      </c>
    </row>
    <row r="676" spans="1:5" x14ac:dyDescent="0.3">
      <c r="A676" s="83" t="s">
        <v>2955</v>
      </c>
      <c r="B676" s="83" t="s">
        <v>2770</v>
      </c>
      <c r="C676" s="83"/>
      <c r="D676" s="83" t="s">
        <v>1485</v>
      </c>
      <c r="E676" s="83" t="s">
        <v>1495</v>
      </c>
    </row>
    <row r="677" spans="1:5" x14ac:dyDescent="0.3">
      <c r="A677" s="82" t="s">
        <v>2956</v>
      </c>
      <c r="B677" s="82" t="s">
        <v>2782</v>
      </c>
      <c r="C677" s="82"/>
      <c r="D677" s="82" t="s">
        <v>1485</v>
      </c>
      <c r="E677" s="82" t="s">
        <v>1495</v>
      </c>
    </row>
    <row r="678" spans="1:5" x14ac:dyDescent="0.3">
      <c r="A678" s="83" t="s">
        <v>2957</v>
      </c>
      <c r="B678" s="83" t="s">
        <v>2779</v>
      </c>
      <c r="C678" s="83"/>
      <c r="D678" s="83" t="s">
        <v>1485</v>
      </c>
      <c r="E678" s="83" t="s">
        <v>1495</v>
      </c>
    </row>
    <row r="679" spans="1:5" x14ac:dyDescent="0.3">
      <c r="A679" s="82" t="s">
        <v>1480</v>
      </c>
      <c r="B679" s="82" t="s">
        <v>1481</v>
      </c>
      <c r="C679" s="82"/>
      <c r="D679" s="82" t="s">
        <v>1482</v>
      </c>
      <c r="E679" s="82"/>
    </row>
    <row r="680" spans="1:5" x14ac:dyDescent="0.3">
      <c r="A680" s="83" t="s">
        <v>2745</v>
      </c>
      <c r="B680" s="83" t="s">
        <v>2746</v>
      </c>
      <c r="C680" s="83"/>
      <c r="D680" s="83" t="s">
        <v>1485</v>
      </c>
      <c r="E680" s="83" t="s">
        <v>1495</v>
      </c>
    </row>
    <row r="681" spans="1:5" x14ac:dyDescent="0.3">
      <c r="A681" s="82" t="s">
        <v>2748</v>
      </c>
      <c r="B681" s="82" t="s">
        <v>2749</v>
      </c>
      <c r="C681" s="82"/>
      <c r="D681" s="82" t="s">
        <v>1485</v>
      </c>
      <c r="E681" s="82" t="s">
        <v>1495</v>
      </c>
    </row>
    <row r="682" spans="1:5" x14ac:dyDescent="0.3">
      <c r="A682" s="83" t="s">
        <v>2751</v>
      </c>
      <c r="B682" s="83" t="s">
        <v>2752</v>
      </c>
      <c r="C682" s="83"/>
      <c r="D682" s="83" t="s">
        <v>1485</v>
      </c>
      <c r="E682" s="83" t="s">
        <v>1495</v>
      </c>
    </row>
    <row r="683" spans="1:5" x14ac:dyDescent="0.3">
      <c r="A683" s="82" t="s">
        <v>2754</v>
      </c>
      <c r="B683" s="82" t="s">
        <v>2755</v>
      </c>
      <c r="C683" s="82"/>
      <c r="D683" s="82" t="s">
        <v>1485</v>
      </c>
      <c r="E683" s="82" t="s">
        <v>1495</v>
      </c>
    </row>
    <row r="684" spans="1:5" x14ac:dyDescent="0.3">
      <c r="A684" s="83" t="s">
        <v>2757</v>
      </c>
      <c r="B684" s="83" t="s">
        <v>2758</v>
      </c>
      <c r="C684" s="83"/>
      <c r="D684" s="83" t="s">
        <v>1485</v>
      </c>
      <c r="E684" s="83" t="s">
        <v>1495</v>
      </c>
    </row>
    <row r="685" spans="1:5" x14ac:dyDescent="0.3">
      <c r="A685" s="82" t="s">
        <v>2760</v>
      </c>
      <c r="B685" s="82" t="s">
        <v>2761</v>
      </c>
      <c r="C685" s="82"/>
      <c r="D685" s="82" t="s">
        <v>1485</v>
      </c>
      <c r="E685" s="82" t="s">
        <v>1495</v>
      </c>
    </row>
    <row r="686" spans="1:5" x14ac:dyDescent="0.3">
      <c r="A686" s="83" t="s">
        <v>2763</v>
      </c>
      <c r="B686" s="83" t="s">
        <v>2764</v>
      </c>
      <c r="C686" s="83"/>
      <c r="D686" s="83" t="s">
        <v>1485</v>
      </c>
      <c r="E686" s="83" t="s">
        <v>1495</v>
      </c>
    </row>
    <row r="687" spans="1:5" x14ac:dyDescent="0.3">
      <c r="A687" s="82" t="s">
        <v>2772</v>
      </c>
      <c r="B687" s="82" t="s">
        <v>2773</v>
      </c>
      <c r="C687" s="82"/>
      <c r="D687" s="82" t="s">
        <v>1485</v>
      </c>
      <c r="E687" s="82" t="s">
        <v>1495</v>
      </c>
    </row>
    <row r="688" spans="1:5" x14ac:dyDescent="0.3">
      <c r="A688" s="83" t="s">
        <v>2775</v>
      </c>
      <c r="B688" s="83" t="s">
        <v>2776</v>
      </c>
      <c r="C688" s="83"/>
      <c r="D688" s="83" t="s">
        <v>1485</v>
      </c>
      <c r="E688" s="83" t="s">
        <v>1495</v>
      </c>
    </row>
    <row r="689" spans="1:5" x14ac:dyDescent="0.3">
      <c r="A689" s="82" t="s">
        <v>2784</v>
      </c>
      <c r="B689" s="82" t="s">
        <v>2785</v>
      </c>
      <c r="C689" s="82"/>
      <c r="D689" s="82" t="s">
        <v>1485</v>
      </c>
      <c r="E689" s="82" t="s">
        <v>1495</v>
      </c>
    </row>
    <row r="690" spans="1:5" x14ac:dyDescent="0.3">
      <c r="A690" s="83" t="s">
        <v>2787</v>
      </c>
      <c r="B690" s="83" t="s">
        <v>2788</v>
      </c>
      <c r="C690" s="83"/>
      <c r="D690" s="83" t="s">
        <v>1485</v>
      </c>
      <c r="E690" s="83" t="s">
        <v>1495</v>
      </c>
    </row>
    <row r="691" spans="1:5" x14ac:dyDescent="0.3">
      <c r="A691" s="82" t="s">
        <v>2790</v>
      </c>
      <c r="B691" s="82" t="s">
        <v>2791</v>
      </c>
      <c r="C691" s="82"/>
      <c r="D691" s="82" t="s">
        <v>1485</v>
      </c>
      <c r="E691" s="82" t="s">
        <v>1495</v>
      </c>
    </row>
    <row r="692" spans="1:5" x14ac:dyDescent="0.3">
      <c r="A692" s="83" t="s">
        <v>2793</v>
      </c>
      <c r="B692" s="83" t="s">
        <v>2794</v>
      </c>
      <c r="C692" s="83"/>
      <c r="D692" s="83" t="s">
        <v>1485</v>
      </c>
      <c r="E692" s="83" t="s">
        <v>1495</v>
      </c>
    </row>
    <row r="693" spans="1:5" x14ac:dyDescent="0.3">
      <c r="A693" s="82" t="s">
        <v>2796</v>
      </c>
      <c r="B693" s="82" t="s">
        <v>2797</v>
      </c>
      <c r="C693" s="82"/>
      <c r="D693" s="82" t="s">
        <v>1485</v>
      </c>
      <c r="E693" s="82" t="s">
        <v>1495</v>
      </c>
    </row>
    <row r="694" spans="1:5" x14ac:dyDescent="0.3">
      <c r="A694" s="83" t="s">
        <v>2799</v>
      </c>
      <c r="B694" s="83" t="s">
        <v>2800</v>
      </c>
      <c r="C694" s="83"/>
      <c r="D694" s="83" t="s">
        <v>1485</v>
      </c>
      <c r="E694" s="83" t="s">
        <v>1495</v>
      </c>
    </row>
    <row r="695" spans="1:5" x14ac:dyDescent="0.3">
      <c r="A695" s="82" t="s">
        <v>2805</v>
      </c>
      <c r="B695" s="82" t="s">
        <v>2806</v>
      </c>
      <c r="C695" s="82"/>
      <c r="D695" s="82" t="s">
        <v>1485</v>
      </c>
      <c r="E695" s="82" t="s">
        <v>1525</v>
      </c>
    </row>
    <row r="696" spans="1:5" x14ac:dyDescent="0.3">
      <c r="A696" s="83" t="s">
        <v>2808</v>
      </c>
      <c r="B696" s="83" t="s">
        <v>2809</v>
      </c>
      <c r="C696" s="83"/>
      <c r="D696" s="83" t="s">
        <v>1485</v>
      </c>
      <c r="E696" s="83" t="s">
        <v>1525</v>
      </c>
    </row>
    <row r="697" spans="1:5" x14ac:dyDescent="0.3">
      <c r="A697" s="82" t="s">
        <v>2811</v>
      </c>
      <c r="B697" s="82" t="s">
        <v>2812</v>
      </c>
      <c r="C697" s="82"/>
      <c r="D697" s="82" t="s">
        <v>1485</v>
      </c>
      <c r="E697" s="82" t="s">
        <v>1525</v>
      </c>
    </row>
    <row r="698" spans="1:5" x14ac:dyDescent="0.3">
      <c r="A698" s="83" t="s">
        <v>2814</v>
      </c>
      <c r="B698" s="83" t="s">
        <v>2815</v>
      </c>
      <c r="C698" s="83"/>
      <c r="D698" s="83" t="s">
        <v>1485</v>
      </c>
      <c r="E698" s="83" t="s">
        <v>1525</v>
      </c>
    </row>
    <row r="699" spans="1:5" x14ac:dyDescent="0.3">
      <c r="A699" s="82" t="s">
        <v>2817</v>
      </c>
      <c r="B699" s="82" t="s">
        <v>2818</v>
      </c>
      <c r="C699" s="82"/>
      <c r="D699" s="82" t="s">
        <v>1485</v>
      </c>
      <c r="E699" s="82" t="s">
        <v>1525</v>
      </c>
    </row>
    <row r="700" spans="1:5" x14ac:dyDescent="0.3">
      <c r="A700" s="83" t="s">
        <v>2820</v>
      </c>
      <c r="B700" s="83" t="s">
        <v>2821</v>
      </c>
      <c r="C700" s="83"/>
      <c r="D700" s="83" t="s">
        <v>1485</v>
      </c>
      <c r="E700" s="83" t="s">
        <v>1525</v>
      </c>
    </row>
    <row r="701" spans="1:5" x14ac:dyDescent="0.3">
      <c r="A701" s="82" t="s">
        <v>2823</v>
      </c>
      <c r="B701" s="82" t="s">
        <v>2824</v>
      </c>
      <c r="C701" s="82"/>
      <c r="D701" s="82" t="s">
        <v>1485</v>
      </c>
      <c r="E701" s="82" t="s">
        <v>1525</v>
      </c>
    </row>
    <row r="702" spans="1:5" x14ac:dyDescent="0.3">
      <c r="A702" s="83" t="s">
        <v>2826</v>
      </c>
      <c r="B702" s="83" t="s">
        <v>2827</v>
      </c>
      <c r="C702" s="83"/>
      <c r="D702" s="83" t="s">
        <v>1485</v>
      </c>
      <c r="E702" s="83" t="s">
        <v>1525</v>
      </c>
    </row>
    <row r="703" spans="1:5" x14ac:dyDescent="0.3">
      <c r="A703" s="82" t="s">
        <v>2829</v>
      </c>
      <c r="B703" s="82" t="s">
        <v>2830</v>
      </c>
      <c r="C703" s="82"/>
      <c r="D703" s="82" t="s">
        <v>1485</v>
      </c>
      <c r="E703" s="82" t="s">
        <v>1525</v>
      </c>
    </row>
    <row r="704" spans="1:5" x14ac:dyDescent="0.3">
      <c r="A704" s="83" t="s">
        <v>2832</v>
      </c>
      <c r="B704" s="83" t="s">
        <v>2833</v>
      </c>
      <c r="C704" s="83"/>
      <c r="D704" s="83" t="s">
        <v>1485</v>
      </c>
      <c r="E704" s="83" t="s">
        <v>1525</v>
      </c>
    </row>
    <row r="705" spans="1:5" x14ac:dyDescent="0.3">
      <c r="A705" s="82" t="s">
        <v>2835</v>
      </c>
      <c r="B705" s="82" t="s">
        <v>2836</v>
      </c>
      <c r="C705" s="82"/>
      <c r="D705" s="82" t="s">
        <v>1485</v>
      </c>
      <c r="E705" s="82" t="s">
        <v>1525</v>
      </c>
    </row>
    <row r="706" spans="1:5" x14ac:dyDescent="0.3">
      <c r="A706" s="83" t="s">
        <v>2838</v>
      </c>
      <c r="B706" s="83" t="s">
        <v>2839</v>
      </c>
      <c r="C706" s="83"/>
      <c r="D706" s="83" t="s">
        <v>1485</v>
      </c>
      <c r="E706" s="83" t="s">
        <v>1525</v>
      </c>
    </row>
    <row r="707" spans="1:5" x14ac:dyDescent="0.3">
      <c r="A707" s="82" t="s">
        <v>2841</v>
      </c>
      <c r="B707" s="82" t="s">
        <v>2842</v>
      </c>
      <c r="C707" s="82"/>
      <c r="D707" s="82" t="s">
        <v>1485</v>
      </c>
      <c r="E707" s="82" t="s">
        <v>1525</v>
      </c>
    </row>
    <row r="708" spans="1:5" x14ac:dyDescent="0.3">
      <c r="A708" s="83" t="s">
        <v>2844</v>
      </c>
      <c r="B708" s="83" t="s">
        <v>2845</v>
      </c>
      <c r="C708" s="83"/>
      <c r="D708" s="83" t="s">
        <v>1485</v>
      </c>
      <c r="E708" s="83" t="s">
        <v>1525</v>
      </c>
    </row>
    <row r="709" spans="1:5" x14ac:dyDescent="0.3">
      <c r="A709" s="82" t="s">
        <v>2847</v>
      </c>
      <c r="B709" s="82" t="s">
        <v>2848</v>
      </c>
      <c r="C709" s="82"/>
      <c r="D709" s="82" t="s">
        <v>1485</v>
      </c>
      <c r="E709" s="82" t="s">
        <v>1525</v>
      </c>
    </row>
    <row r="710" spans="1:5" x14ac:dyDescent="0.3">
      <c r="A710" s="83" t="s">
        <v>2850</v>
      </c>
      <c r="B710" s="83" t="s">
        <v>2851</v>
      </c>
      <c r="C710" s="83"/>
      <c r="D710" s="83" t="s">
        <v>1485</v>
      </c>
      <c r="E710" s="83" t="s">
        <v>1525</v>
      </c>
    </row>
    <row r="711" spans="1:5" x14ac:dyDescent="0.3">
      <c r="A711" s="82" t="s">
        <v>2853</v>
      </c>
      <c r="B711" s="82" t="s">
        <v>2854</v>
      </c>
      <c r="C711" s="82"/>
      <c r="D711" s="82" t="s">
        <v>1485</v>
      </c>
      <c r="E711" s="82" t="s">
        <v>1525</v>
      </c>
    </row>
    <row r="712" spans="1:5" x14ac:dyDescent="0.3">
      <c r="A712" s="83" t="s">
        <v>2856</v>
      </c>
      <c r="B712" s="83" t="s">
        <v>2857</v>
      </c>
      <c r="C712" s="83"/>
      <c r="D712" s="83" t="s">
        <v>1485</v>
      </c>
      <c r="E712" s="83" t="s">
        <v>1525</v>
      </c>
    </row>
    <row r="713" spans="1:5" ht="23.25" x14ac:dyDescent="0.3">
      <c r="A713" s="82" t="s">
        <v>2859</v>
      </c>
      <c r="B713" s="82" t="s">
        <v>2860</v>
      </c>
      <c r="C713" s="82"/>
      <c r="D713" s="82" t="s">
        <v>1485</v>
      </c>
      <c r="E713" s="82" t="s">
        <v>1525</v>
      </c>
    </row>
    <row r="714" spans="1:5" x14ac:dyDescent="0.3">
      <c r="A714" s="83" t="s">
        <v>2958</v>
      </c>
      <c r="B714" s="83" t="s">
        <v>2959</v>
      </c>
      <c r="C714" s="83"/>
      <c r="D714" s="83" t="s">
        <v>1485</v>
      </c>
      <c r="E714" s="83" t="s">
        <v>1495</v>
      </c>
    </row>
    <row r="715" spans="1:5" x14ac:dyDescent="0.3">
      <c r="A715" s="82" t="s">
        <v>2960</v>
      </c>
      <c r="B715" s="82" t="s">
        <v>2961</v>
      </c>
      <c r="C715" s="82"/>
      <c r="D715" s="82" t="s">
        <v>1485</v>
      </c>
      <c r="E715" s="82" t="s">
        <v>1495</v>
      </c>
    </row>
    <row r="716" spans="1:5" x14ac:dyDescent="0.3">
      <c r="A716" s="83" t="s">
        <v>2962</v>
      </c>
      <c r="B716" s="83" t="s">
        <v>2963</v>
      </c>
      <c r="C716" s="83"/>
      <c r="D716" s="83" t="s">
        <v>1485</v>
      </c>
      <c r="E716" s="83" t="s">
        <v>1495</v>
      </c>
    </row>
    <row r="717" spans="1:5" x14ac:dyDescent="0.3">
      <c r="A717" s="82" t="s">
        <v>2898</v>
      </c>
      <c r="B717" s="82" t="s">
        <v>2899</v>
      </c>
      <c r="C717" s="82"/>
      <c r="D717" s="82" t="s">
        <v>1485</v>
      </c>
      <c r="E717" s="82" t="s">
        <v>1495</v>
      </c>
    </row>
    <row r="718" spans="1:5" x14ac:dyDescent="0.3">
      <c r="A718" s="83" t="s">
        <v>2903</v>
      </c>
      <c r="B718" s="83" t="s">
        <v>2964</v>
      </c>
      <c r="C718" s="83"/>
      <c r="D718" s="83" t="s">
        <v>1485</v>
      </c>
      <c r="E718" s="83" t="s">
        <v>1495</v>
      </c>
    </row>
    <row r="719" spans="1:5" x14ac:dyDescent="0.3">
      <c r="A719" s="82" t="s">
        <v>2877</v>
      </c>
      <c r="B719" s="82" t="s">
        <v>2878</v>
      </c>
      <c r="C719" s="82"/>
      <c r="D719" s="82" t="s">
        <v>1485</v>
      </c>
      <c r="E719" s="82" t="s">
        <v>1495</v>
      </c>
    </row>
    <row r="720" spans="1:5" x14ac:dyDescent="0.3">
      <c r="A720" s="83" t="s">
        <v>2880</v>
      </c>
      <c r="B720" s="83" t="s">
        <v>2965</v>
      </c>
      <c r="C720" s="83"/>
      <c r="D720" s="83" t="s">
        <v>1485</v>
      </c>
      <c r="E720" s="83" t="s">
        <v>1495</v>
      </c>
    </row>
    <row r="721" spans="1:5" x14ac:dyDescent="0.3">
      <c r="A721" s="82" t="s">
        <v>2883</v>
      </c>
      <c r="B721" s="82" t="s">
        <v>2966</v>
      </c>
      <c r="C721" s="82"/>
      <c r="D721" s="82" t="s">
        <v>1485</v>
      </c>
      <c r="E721" s="82" t="s">
        <v>1495</v>
      </c>
    </row>
    <row r="722" spans="1:5" x14ac:dyDescent="0.3">
      <c r="A722" s="83" t="s">
        <v>2886</v>
      </c>
      <c r="B722" s="83" t="s">
        <v>2967</v>
      </c>
      <c r="C722" s="83"/>
      <c r="D722" s="83" t="s">
        <v>1485</v>
      </c>
      <c r="E722" s="83" t="s">
        <v>1495</v>
      </c>
    </row>
    <row r="723" spans="1:5" x14ac:dyDescent="0.3">
      <c r="A723" s="82" t="s">
        <v>2889</v>
      </c>
      <c r="B723" s="82" t="s">
        <v>2968</v>
      </c>
      <c r="C723" s="82"/>
      <c r="D723" s="82" t="s">
        <v>1485</v>
      </c>
      <c r="E723" s="82" t="s">
        <v>1495</v>
      </c>
    </row>
    <row r="724" spans="1:5" x14ac:dyDescent="0.3">
      <c r="A724" s="83" t="s">
        <v>2892</v>
      </c>
      <c r="B724" s="83" t="s">
        <v>2893</v>
      </c>
      <c r="C724" s="83"/>
      <c r="D724" s="83" t="s">
        <v>1485</v>
      </c>
      <c r="E724" s="83" t="s">
        <v>1495</v>
      </c>
    </row>
    <row r="725" spans="1:5" x14ac:dyDescent="0.3">
      <c r="A725" s="82" t="s">
        <v>2895</v>
      </c>
      <c r="B725" s="82" t="s">
        <v>2969</v>
      </c>
      <c r="C725" s="82"/>
      <c r="D725" s="82" t="s">
        <v>1485</v>
      </c>
      <c r="E725" s="82" t="s">
        <v>1495</v>
      </c>
    </row>
    <row r="726" spans="1:5" x14ac:dyDescent="0.3">
      <c r="A726" s="83" t="s">
        <v>2970</v>
      </c>
      <c r="B726" s="83" t="s">
        <v>2971</v>
      </c>
      <c r="C726" s="83"/>
      <c r="D726" s="83" t="s">
        <v>1485</v>
      </c>
      <c r="E726" s="83" t="s">
        <v>1495</v>
      </c>
    </row>
    <row r="727" spans="1:5" x14ac:dyDescent="0.3">
      <c r="A727" s="82" t="s">
        <v>2900</v>
      </c>
      <c r="B727" s="82" t="s">
        <v>2972</v>
      </c>
      <c r="C727" s="82"/>
      <c r="D727" s="82" t="s">
        <v>1485</v>
      </c>
      <c r="E727" s="82" t="s">
        <v>1495</v>
      </c>
    </row>
    <row r="728" spans="1:5" x14ac:dyDescent="0.3">
      <c r="A728" s="83" t="s">
        <v>2973</v>
      </c>
      <c r="B728" s="83" t="s">
        <v>2904</v>
      </c>
      <c r="C728" s="83"/>
      <c r="D728" s="83" t="s">
        <v>1485</v>
      </c>
      <c r="E728" s="83" t="s">
        <v>1525</v>
      </c>
    </row>
    <row r="729" spans="1:5" x14ac:dyDescent="0.3">
      <c r="A729" s="82" t="s">
        <v>2906</v>
      </c>
      <c r="B729" s="82" t="s">
        <v>2907</v>
      </c>
      <c r="C729" s="82"/>
      <c r="D729" s="82" t="s">
        <v>1485</v>
      </c>
      <c r="E729" s="82" t="s">
        <v>1495</v>
      </c>
    </row>
    <row r="730" spans="1:5" x14ac:dyDescent="0.3">
      <c r="A730" s="83" t="s">
        <v>2909</v>
      </c>
      <c r="B730" s="83" t="s">
        <v>2910</v>
      </c>
      <c r="C730" s="83"/>
      <c r="D730" s="83" t="s">
        <v>1485</v>
      </c>
      <c r="E730" s="83" t="s">
        <v>1495</v>
      </c>
    </row>
    <row r="731" spans="1:5" x14ac:dyDescent="0.3">
      <c r="A731" s="82" t="s">
        <v>2912</v>
      </c>
      <c r="B731" s="82" t="s">
        <v>2913</v>
      </c>
      <c r="C731" s="82"/>
      <c r="D731" s="82" t="s">
        <v>1485</v>
      </c>
      <c r="E731" s="82" t="s">
        <v>1495</v>
      </c>
    </row>
    <row r="732" spans="1:5" x14ac:dyDescent="0.3">
      <c r="A732" s="83" t="s">
        <v>2915</v>
      </c>
      <c r="B732" s="83" t="s">
        <v>2974</v>
      </c>
      <c r="C732" s="83"/>
      <c r="D732" s="83" t="s">
        <v>1485</v>
      </c>
      <c r="E732" s="83" t="s">
        <v>1525</v>
      </c>
    </row>
    <row r="733" spans="1:5" x14ac:dyDescent="0.3">
      <c r="A733" s="82" t="s">
        <v>2918</v>
      </c>
      <c r="B733" s="82" t="s">
        <v>2975</v>
      </c>
      <c r="C733" s="82"/>
      <c r="D733" s="82" t="s">
        <v>1485</v>
      </c>
      <c r="E733" s="82" t="s">
        <v>1525</v>
      </c>
    </row>
    <row r="734" spans="1:5" x14ac:dyDescent="0.3">
      <c r="A734" s="83" t="s">
        <v>2921</v>
      </c>
      <c r="B734" s="83" t="s">
        <v>2976</v>
      </c>
      <c r="C734" s="83"/>
      <c r="D734" s="83" t="s">
        <v>1485</v>
      </c>
      <c r="E734" s="83" t="s">
        <v>1525</v>
      </c>
    </row>
    <row r="735" spans="1:5" x14ac:dyDescent="0.3">
      <c r="A735" s="82" t="s">
        <v>2924</v>
      </c>
      <c r="B735" s="82" t="s">
        <v>2977</v>
      </c>
      <c r="C735" s="82"/>
      <c r="D735" s="82" t="s">
        <v>1485</v>
      </c>
      <c r="E735" s="82" t="s">
        <v>1525</v>
      </c>
    </row>
    <row r="736" spans="1:5" x14ac:dyDescent="0.3">
      <c r="A736" s="83" t="s">
        <v>2927</v>
      </c>
      <c r="B736" s="83" t="s">
        <v>2978</v>
      </c>
      <c r="C736" s="83"/>
      <c r="D736" s="83" t="s">
        <v>1485</v>
      </c>
      <c r="E736" s="83" t="s">
        <v>1525</v>
      </c>
    </row>
    <row r="737" spans="1:5" x14ac:dyDescent="0.3">
      <c r="A737" s="82" t="s">
        <v>2930</v>
      </c>
      <c r="B737" s="82" t="s">
        <v>2979</v>
      </c>
      <c r="C737" s="82"/>
      <c r="D737" s="82" t="s">
        <v>1485</v>
      </c>
      <c r="E737" s="82" t="s">
        <v>1525</v>
      </c>
    </row>
    <row r="738" spans="1:5" x14ac:dyDescent="0.3">
      <c r="A738" s="83" t="s">
        <v>2933</v>
      </c>
      <c r="B738" s="83" t="s">
        <v>2980</v>
      </c>
      <c r="C738" s="83"/>
      <c r="D738" s="83" t="s">
        <v>1485</v>
      </c>
      <c r="E738" s="83" t="s">
        <v>1525</v>
      </c>
    </row>
    <row r="739" spans="1:5" x14ac:dyDescent="0.3">
      <c r="A739" s="82" t="s">
        <v>2936</v>
      </c>
      <c r="B739" s="82" t="s">
        <v>2981</v>
      </c>
      <c r="C739" s="82"/>
      <c r="D739" s="82" t="s">
        <v>1485</v>
      </c>
      <c r="E739" s="82" t="s">
        <v>1525</v>
      </c>
    </row>
    <row r="740" spans="1:5" x14ac:dyDescent="0.3">
      <c r="A740" s="83" t="s">
        <v>2939</v>
      </c>
      <c r="B740" s="83" t="s">
        <v>2982</v>
      </c>
      <c r="C740" s="83"/>
      <c r="D740" s="83" t="s">
        <v>1485</v>
      </c>
      <c r="E740" s="83" t="s">
        <v>1525</v>
      </c>
    </row>
    <row r="741" spans="1:5" x14ac:dyDescent="0.3">
      <c r="A741" s="82" t="s">
        <v>2942</v>
      </c>
      <c r="B741" s="82" t="s">
        <v>2943</v>
      </c>
      <c r="C741" s="82"/>
      <c r="D741" s="82" t="s">
        <v>1485</v>
      </c>
      <c r="E741" s="82" t="s">
        <v>1525</v>
      </c>
    </row>
    <row r="742" spans="1:5" x14ac:dyDescent="0.3">
      <c r="A742" s="83" t="s">
        <v>2945</v>
      </c>
      <c r="B742" s="83" t="s">
        <v>2946</v>
      </c>
      <c r="C742" s="83"/>
      <c r="D742" s="83" t="s">
        <v>1485</v>
      </c>
      <c r="E742" s="83" t="s">
        <v>1525</v>
      </c>
    </row>
    <row r="743" spans="1:5" x14ac:dyDescent="0.3">
      <c r="A743" s="82" t="s">
        <v>2983</v>
      </c>
      <c r="B743" s="82" t="s">
        <v>2984</v>
      </c>
      <c r="C743" s="82"/>
      <c r="D743" s="82" t="s">
        <v>1485</v>
      </c>
      <c r="E743" s="82" t="s">
        <v>1495</v>
      </c>
    </row>
    <row r="744" spans="1:5" x14ac:dyDescent="0.3">
      <c r="A744" s="83" t="s">
        <v>2985</v>
      </c>
      <c r="B744" s="83" t="s">
        <v>2986</v>
      </c>
      <c r="C744" s="83"/>
      <c r="D744" s="83" t="s">
        <v>1485</v>
      </c>
      <c r="E744" s="83" t="s">
        <v>1495</v>
      </c>
    </row>
    <row r="745" spans="1:5" x14ac:dyDescent="0.3">
      <c r="A745" s="82" t="s">
        <v>2987</v>
      </c>
      <c r="B745" s="82" t="s">
        <v>2988</v>
      </c>
      <c r="C745" s="82"/>
      <c r="D745" s="82" t="s">
        <v>1485</v>
      </c>
      <c r="E745" s="82" t="s">
        <v>1495</v>
      </c>
    </row>
    <row r="746" spans="1:5" x14ac:dyDescent="0.3">
      <c r="A746" s="83" t="s">
        <v>2989</v>
      </c>
      <c r="B746" s="83" t="s">
        <v>2990</v>
      </c>
      <c r="C746" s="83"/>
      <c r="D746" s="83" t="s">
        <v>1485</v>
      </c>
      <c r="E746" s="83" t="s">
        <v>1495</v>
      </c>
    </row>
    <row r="747" spans="1:5" x14ac:dyDescent="0.3">
      <c r="A747" s="82" t="s">
        <v>2991</v>
      </c>
      <c r="B747" s="82" t="s">
        <v>2992</v>
      </c>
      <c r="C747" s="82"/>
      <c r="D747" s="82" t="s">
        <v>1485</v>
      </c>
      <c r="E747" s="82"/>
    </row>
    <row r="748" spans="1:5" x14ac:dyDescent="0.3">
      <c r="A748" s="83" t="s">
        <v>2993</v>
      </c>
      <c r="B748" s="83" t="s">
        <v>2994</v>
      </c>
      <c r="C748" s="83"/>
      <c r="D748" s="83" t="s">
        <v>1485</v>
      </c>
      <c r="E748" s="83" t="s">
        <v>1495</v>
      </c>
    </row>
    <row r="749" spans="1:5" x14ac:dyDescent="0.3">
      <c r="A749" s="82" t="s">
        <v>2995</v>
      </c>
      <c r="B749" s="82" t="s">
        <v>2996</v>
      </c>
      <c r="C749" s="82"/>
      <c r="D749" s="82" t="s">
        <v>1485</v>
      </c>
      <c r="E749" s="82"/>
    </row>
    <row r="750" spans="1:5" x14ac:dyDescent="0.3">
      <c r="A750" s="84" t="s">
        <v>1474</v>
      </c>
      <c r="B750" s="84" t="s">
        <v>1475</v>
      </c>
      <c r="C750" s="84"/>
      <c r="D750" s="84" t="s">
        <v>1476</v>
      </c>
      <c r="E750" s="84"/>
    </row>
  </sheetData>
  <mergeCells count="4">
    <mergeCell ref="A583:A593"/>
    <mergeCell ref="B583:B593"/>
    <mergeCell ref="C583:C593"/>
    <mergeCell ref="D583:D593"/>
  </mergeCells>
  <phoneticPr fontId="1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B22"/>
  <sheetViews>
    <sheetView workbookViewId="0">
      <selection activeCell="B4" sqref="B4"/>
    </sheetView>
  </sheetViews>
  <sheetFormatPr defaultRowHeight="13.5" x14ac:dyDescent="0.3"/>
  <cols>
    <col min="1" max="1" width="12" bestFit="1" customWidth="1"/>
    <col min="2" max="2" width="70.86328125" bestFit="1" customWidth="1"/>
  </cols>
  <sheetData>
    <row r="1" spans="1:2" ht="15.4" thickBot="1" x14ac:dyDescent="0.35">
      <c r="A1" s="91" t="s">
        <v>2999</v>
      </c>
      <c r="B1" s="92" t="s">
        <v>3000</v>
      </c>
    </row>
    <row r="2" spans="1:2" ht="15.4" thickBot="1" x14ac:dyDescent="0.35">
      <c r="A2" s="89" t="s">
        <v>6</v>
      </c>
      <c r="B2" s="90" t="s">
        <v>3001</v>
      </c>
    </row>
    <row r="3" spans="1:2" ht="15.4" thickBot="1" x14ac:dyDescent="0.35">
      <c r="A3" s="89" t="s">
        <v>7</v>
      </c>
      <c r="B3" s="90" t="s">
        <v>3002</v>
      </c>
    </row>
    <row r="4" spans="1:2" ht="15.4" thickBot="1" x14ac:dyDescent="0.35">
      <c r="A4" s="89" t="s">
        <v>276</v>
      </c>
      <c r="B4" s="90" t="s">
        <v>3014</v>
      </c>
    </row>
    <row r="5" spans="1:2" ht="15.4" thickBot="1" x14ac:dyDescent="0.35">
      <c r="A5" s="86"/>
      <c r="B5" s="87"/>
    </row>
    <row r="6" spans="1:2" ht="15.4" thickBot="1" x14ac:dyDescent="0.35">
      <c r="A6" s="89" t="s">
        <v>8</v>
      </c>
      <c r="B6" s="90" t="s">
        <v>3015</v>
      </c>
    </row>
    <row r="7" spans="1:2" ht="15.4" thickBot="1" x14ac:dyDescent="0.35">
      <c r="A7" s="86"/>
      <c r="B7" s="87"/>
    </row>
    <row r="8" spans="1:2" ht="15.4" thickBot="1" x14ac:dyDescent="0.35">
      <c r="A8" s="89" t="s">
        <v>9</v>
      </c>
      <c r="B8" s="90" t="s">
        <v>3003</v>
      </c>
    </row>
    <row r="9" spans="1:2" ht="15.4" thickBot="1" x14ac:dyDescent="0.35">
      <c r="A9" s="89" t="s">
        <v>10</v>
      </c>
      <c r="B9" s="90" t="s">
        <v>3004</v>
      </c>
    </row>
    <row r="10" spans="1:2" ht="15.4" thickBot="1" x14ac:dyDescent="0.35">
      <c r="A10" s="86"/>
      <c r="B10" s="87"/>
    </row>
    <row r="11" spans="1:2" ht="15.4" thickBot="1" x14ac:dyDescent="0.35">
      <c r="A11" s="89" t="s">
        <v>11</v>
      </c>
      <c r="B11" s="90" t="s">
        <v>3005</v>
      </c>
    </row>
    <row r="12" spans="1:2" ht="15.4" thickBot="1" x14ac:dyDescent="0.35">
      <c r="A12" s="89" t="s">
        <v>12</v>
      </c>
      <c r="B12" s="90" t="s">
        <v>3006</v>
      </c>
    </row>
    <row r="13" spans="1:2" ht="15.4" thickBot="1" x14ac:dyDescent="0.35">
      <c r="A13" s="89" t="s">
        <v>13</v>
      </c>
      <c r="B13" s="90" t="s">
        <v>3007</v>
      </c>
    </row>
    <row r="14" spans="1:2" ht="15.4" thickBot="1" x14ac:dyDescent="0.35">
      <c r="A14" s="86"/>
      <c r="B14" s="87"/>
    </row>
    <row r="15" spans="1:2" ht="15.4" thickBot="1" x14ac:dyDescent="0.35">
      <c r="A15" s="89" t="s">
        <v>14</v>
      </c>
      <c r="B15" s="90" t="s">
        <v>3008</v>
      </c>
    </row>
    <row r="16" spans="1:2" ht="15.4" thickBot="1" x14ac:dyDescent="0.35">
      <c r="A16" s="89" t="s">
        <v>15</v>
      </c>
      <c r="B16" s="90" t="s">
        <v>3009</v>
      </c>
    </row>
    <row r="17" spans="1:2" ht="15.4" thickBot="1" x14ac:dyDescent="0.35">
      <c r="A17" s="86"/>
      <c r="B17" s="87"/>
    </row>
    <row r="18" spans="1:2" ht="15.4" thickBot="1" x14ac:dyDescent="0.35">
      <c r="A18" s="89" t="s">
        <v>16</v>
      </c>
      <c r="B18" s="90" t="s">
        <v>3010</v>
      </c>
    </row>
    <row r="19" spans="1:2" ht="15.4" thickBot="1" x14ac:dyDescent="0.35">
      <c r="A19" s="89" t="s">
        <v>17</v>
      </c>
      <c r="B19" s="90" t="s">
        <v>3011</v>
      </c>
    </row>
    <row r="20" spans="1:2" ht="15.4" thickBot="1" x14ac:dyDescent="0.35">
      <c r="A20" s="89" t="s">
        <v>282</v>
      </c>
      <c r="B20" s="90" t="s">
        <v>295</v>
      </c>
    </row>
    <row r="21" spans="1:2" ht="13.9" thickBot="1" x14ac:dyDescent="0.35">
      <c r="A21" s="88"/>
      <c r="B21" s="88"/>
    </row>
    <row r="22" spans="1:2" ht="15.4" thickBot="1" x14ac:dyDescent="0.35">
      <c r="A22" s="91" t="s">
        <v>3012</v>
      </c>
      <c r="B22" s="92" t="s">
        <v>3013</v>
      </c>
    </row>
  </sheetData>
  <phoneticPr fontId="1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B79"/>
  <sheetViews>
    <sheetView topLeftCell="A43" workbookViewId="0">
      <selection activeCell="C52" sqref="C52"/>
    </sheetView>
  </sheetViews>
  <sheetFormatPr defaultRowHeight="13.5" x14ac:dyDescent="0.3"/>
  <cols>
    <col min="1" max="1" width="17.59765625" customWidth="1"/>
    <col min="2" max="2" width="35.86328125" bestFit="1" customWidth="1"/>
  </cols>
  <sheetData>
    <row r="1" spans="1:2" x14ac:dyDescent="0.3">
      <c r="A1" s="80" t="s">
        <v>3344</v>
      </c>
      <c r="B1" s="80" t="s">
        <v>3345</v>
      </c>
    </row>
    <row r="2" spans="1:2" x14ac:dyDescent="0.3">
      <c r="A2" s="219" t="s">
        <v>3346</v>
      </c>
      <c r="B2" s="3" t="s">
        <v>3347</v>
      </c>
    </row>
    <row r="3" spans="1:2" x14ac:dyDescent="0.3">
      <c r="A3" s="219"/>
      <c r="B3" s="3" t="s">
        <v>3348</v>
      </c>
    </row>
    <row r="4" spans="1:2" x14ac:dyDescent="0.3">
      <c r="A4" s="219"/>
      <c r="B4" s="3" t="s">
        <v>3349</v>
      </c>
    </row>
    <row r="5" spans="1:2" x14ac:dyDescent="0.3">
      <c r="A5" s="219"/>
      <c r="B5" s="3" t="s">
        <v>3350</v>
      </c>
    </row>
    <row r="6" spans="1:2" x14ac:dyDescent="0.3">
      <c r="A6" s="219"/>
      <c r="B6" s="3" t="s">
        <v>3351</v>
      </c>
    </row>
    <row r="7" spans="1:2" x14ac:dyDescent="0.3">
      <c r="A7" s="219"/>
      <c r="B7" s="3" t="s">
        <v>3352</v>
      </c>
    </row>
    <row r="8" spans="1:2" x14ac:dyDescent="0.3">
      <c r="A8" s="219"/>
      <c r="B8" s="3" t="s">
        <v>3353</v>
      </c>
    </row>
    <row r="9" spans="1:2" x14ac:dyDescent="0.3">
      <c r="A9" s="219"/>
      <c r="B9" s="3" t="s">
        <v>3354</v>
      </c>
    </row>
    <row r="10" spans="1:2" x14ac:dyDescent="0.3">
      <c r="A10" s="219"/>
      <c r="B10" s="3" t="s">
        <v>3355</v>
      </c>
    </row>
    <row r="11" spans="1:2" x14ac:dyDescent="0.3">
      <c r="A11" s="219"/>
      <c r="B11" s="3" t="s">
        <v>3356</v>
      </c>
    </row>
    <row r="12" spans="1:2" x14ac:dyDescent="0.3">
      <c r="A12" s="219"/>
      <c r="B12" s="3" t="s">
        <v>3357</v>
      </c>
    </row>
    <row r="13" spans="1:2" x14ac:dyDescent="0.3">
      <c r="A13" s="219"/>
      <c r="B13" s="3" t="s">
        <v>3358</v>
      </c>
    </row>
    <row r="14" spans="1:2" x14ac:dyDescent="0.3">
      <c r="A14" s="219" t="s">
        <v>3359</v>
      </c>
      <c r="B14" s="3" t="s">
        <v>3360</v>
      </c>
    </row>
    <row r="15" spans="1:2" x14ac:dyDescent="0.3">
      <c r="A15" s="219"/>
      <c r="B15" s="3" t="s">
        <v>3361</v>
      </c>
    </row>
    <row r="16" spans="1:2" x14ac:dyDescent="0.3">
      <c r="A16" s="219"/>
      <c r="B16" s="3" t="s">
        <v>3362</v>
      </c>
    </row>
    <row r="17" spans="1:2" x14ac:dyDescent="0.3">
      <c r="A17" s="219"/>
      <c r="B17" s="3" t="s">
        <v>3363</v>
      </c>
    </row>
    <row r="18" spans="1:2" x14ac:dyDescent="0.3">
      <c r="A18" s="219"/>
      <c r="B18" s="3" t="s">
        <v>3364</v>
      </c>
    </row>
    <row r="19" spans="1:2" x14ac:dyDescent="0.3">
      <c r="A19" s="219"/>
      <c r="B19" s="3" t="s">
        <v>3365</v>
      </c>
    </row>
    <row r="20" spans="1:2" x14ac:dyDescent="0.3">
      <c r="A20" s="219"/>
      <c r="B20" s="3" t="s">
        <v>3366</v>
      </c>
    </row>
    <row r="21" spans="1:2" x14ac:dyDescent="0.3">
      <c r="A21" s="219"/>
      <c r="B21" s="3" t="s">
        <v>3367</v>
      </c>
    </row>
    <row r="22" spans="1:2" x14ac:dyDescent="0.3">
      <c r="A22" s="219"/>
      <c r="B22" s="3" t="s">
        <v>3368</v>
      </c>
    </row>
    <row r="23" spans="1:2" x14ac:dyDescent="0.3">
      <c r="A23" s="219"/>
      <c r="B23" s="3" t="s">
        <v>3369</v>
      </c>
    </row>
    <row r="24" spans="1:2" x14ac:dyDescent="0.3">
      <c r="A24" s="219"/>
      <c r="B24" s="3" t="s">
        <v>3370</v>
      </c>
    </row>
    <row r="25" spans="1:2" x14ac:dyDescent="0.3">
      <c r="A25" s="219"/>
      <c r="B25" s="3" t="s">
        <v>3371</v>
      </c>
    </row>
    <row r="26" spans="1:2" x14ac:dyDescent="0.3">
      <c r="A26" s="219"/>
      <c r="B26" s="3" t="s">
        <v>3372</v>
      </c>
    </row>
    <row r="27" spans="1:2" x14ac:dyDescent="0.3">
      <c r="A27" s="219"/>
      <c r="B27" s="3" t="s">
        <v>3373</v>
      </c>
    </row>
    <row r="28" spans="1:2" x14ac:dyDescent="0.3">
      <c r="A28" s="219" t="s">
        <v>3374</v>
      </c>
      <c r="B28" s="3" t="s">
        <v>3375</v>
      </c>
    </row>
    <row r="29" spans="1:2" x14ac:dyDescent="0.3">
      <c r="A29" s="219"/>
      <c r="B29" s="3" t="s">
        <v>3376</v>
      </c>
    </row>
    <row r="30" spans="1:2" x14ac:dyDescent="0.3">
      <c r="A30" s="219"/>
      <c r="B30" s="3" t="s">
        <v>3377</v>
      </c>
    </row>
    <row r="31" spans="1:2" x14ac:dyDescent="0.3">
      <c r="A31" s="219"/>
      <c r="B31" s="3" t="s">
        <v>3378</v>
      </c>
    </row>
    <row r="32" spans="1:2" x14ac:dyDescent="0.3">
      <c r="A32" s="219" t="s">
        <v>3379</v>
      </c>
      <c r="B32" s="3" t="s">
        <v>3380</v>
      </c>
    </row>
    <row r="33" spans="1:2" x14ac:dyDescent="0.3">
      <c r="A33" s="219"/>
      <c r="B33" s="3" t="s">
        <v>3381</v>
      </c>
    </row>
    <row r="34" spans="1:2" x14ac:dyDescent="0.3">
      <c r="A34" s="219"/>
      <c r="B34" s="3" t="s">
        <v>3382</v>
      </c>
    </row>
    <row r="35" spans="1:2" x14ac:dyDescent="0.3">
      <c r="A35" s="219"/>
      <c r="B35" s="3" t="s">
        <v>3383</v>
      </c>
    </row>
    <row r="36" spans="1:2" x14ac:dyDescent="0.3">
      <c r="A36" s="219"/>
      <c r="B36" s="3" t="s">
        <v>3384</v>
      </c>
    </row>
    <row r="37" spans="1:2" x14ac:dyDescent="0.3">
      <c r="A37" s="219"/>
      <c r="B37" s="3" t="s">
        <v>3385</v>
      </c>
    </row>
    <row r="38" spans="1:2" x14ac:dyDescent="0.3">
      <c r="A38" s="219"/>
      <c r="B38" s="3" t="s">
        <v>3386</v>
      </c>
    </row>
    <row r="39" spans="1:2" x14ac:dyDescent="0.3">
      <c r="A39" s="219"/>
      <c r="B39" s="3" t="s">
        <v>3387</v>
      </c>
    </row>
    <row r="40" spans="1:2" x14ac:dyDescent="0.3">
      <c r="A40" s="219" t="s">
        <v>3388</v>
      </c>
      <c r="B40" s="3" t="s">
        <v>3389</v>
      </c>
    </row>
    <row r="41" spans="1:2" x14ac:dyDescent="0.3">
      <c r="A41" s="219"/>
      <c r="B41" s="3" t="s">
        <v>3390</v>
      </c>
    </row>
    <row r="42" spans="1:2" x14ac:dyDescent="0.3">
      <c r="A42" s="219"/>
      <c r="B42" s="3" t="s">
        <v>3391</v>
      </c>
    </row>
    <row r="43" spans="1:2" x14ac:dyDescent="0.3">
      <c r="A43" s="219"/>
      <c r="B43" s="3" t="s">
        <v>3392</v>
      </c>
    </row>
    <row r="44" spans="1:2" x14ac:dyDescent="0.3">
      <c r="A44" s="219"/>
      <c r="B44" s="3" t="s">
        <v>3393</v>
      </c>
    </row>
    <row r="45" spans="1:2" x14ac:dyDescent="0.3">
      <c r="A45" s="219"/>
      <c r="B45" s="3" t="s">
        <v>3394</v>
      </c>
    </row>
    <row r="46" spans="1:2" x14ac:dyDescent="0.3">
      <c r="A46" s="219"/>
      <c r="B46" s="3" t="s">
        <v>3395</v>
      </c>
    </row>
    <row r="47" spans="1:2" x14ac:dyDescent="0.3">
      <c r="A47" s="219"/>
      <c r="B47" s="3" t="s">
        <v>3396</v>
      </c>
    </row>
    <row r="48" spans="1:2" x14ac:dyDescent="0.3">
      <c r="A48" s="219"/>
      <c r="B48" s="3" t="s">
        <v>3397</v>
      </c>
    </row>
    <row r="49" spans="1:2" x14ac:dyDescent="0.3">
      <c r="A49" s="219"/>
      <c r="B49" s="3" t="s">
        <v>3398</v>
      </c>
    </row>
    <row r="50" spans="1:2" x14ac:dyDescent="0.3">
      <c r="A50" s="219"/>
      <c r="B50" s="3" t="s">
        <v>3399</v>
      </c>
    </row>
    <row r="51" spans="1:2" x14ac:dyDescent="0.3">
      <c r="A51" s="219"/>
      <c r="B51" s="3" t="s">
        <v>3400</v>
      </c>
    </row>
    <row r="52" spans="1:2" x14ac:dyDescent="0.3">
      <c r="A52" s="219" t="s">
        <v>3401</v>
      </c>
      <c r="B52" s="3" t="s">
        <v>3402</v>
      </c>
    </row>
    <row r="53" spans="1:2" x14ac:dyDescent="0.3">
      <c r="A53" s="219"/>
      <c r="B53" s="3" t="s">
        <v>3403</v>
      </c>
    </row>
    <row r="54" spans="1:2" x14ac:dyDescent="0.3">
      <c r="A54" s="219"/>
      <c r="B54" s="3" t="s">
        <v>3404</v>
      </c>
    </row>
    <row r="55" spans="1:2" x14ac:dyDescent="0.3">
      <c r="A55" s="219"/>
      <c r="B55" s="3" t="s">
        <v>3405</v>
      </c>
    </row>
    <row r="56" spans="1:2" x14ac:dyDescent="0.3">
      <c r="A56" s="219"/>
      <c r="B56" s="3" t="s">
        <v>3406</v>
      </c>
    </row>
    <row r="57" spans="1:2" x14ac:dyDescent="0.3">
      <c r="A57" s="219" t="s">
        <v>3407</v>
      </c>
      <c r="B57" s="3" t="s">
        <v>3408</v>
      </c>
    </row>
    <row r="58" spans="1:2" x14ac:dyDescent="0.3">
      <c r="A58" s="219"/>
      <c r="B58" s="3" t="s">
        <v>3409</v>
      </c>
    </row>
    <row r="59" spans="1:2" x14ac:dyDescent="0.3">
      <c r="A59" s="219"/>
      <c r="B59" s="3" t="s">
        <v>3410</v>
      </c>
    </row>
    <row r="60" spans="1:2" x14ac:dyDescent="0.3">
      <c r="A60" s="219"/>
      <c r="B60" s="3" t="s">
        <v>3411</v>
      </c>
    </row>
    <row r="61" spans="1:2" x14ac:dyDescent="0.3">
      <c r="A61" s="219"/>
      <c r="B61" s="3" t="s">
        <v>3412</v>
      </c>
    </row>
    <row r="62" spans="1:2" x14ac:dyDescent="0.3">
      <c r="A62" s="219"/>
      <c r="B62" s="3" t="s">
        <v>3413</v>
      </c>
    </row>
    <row r="63" spans="1:2" x14ac:dyDescent="0.3">
      <c r="A63" s="219"/>
      <c r="B63" s="3" t="s">
        <v>3414</v>
      </c>
    </row>
    <row r="64" spans="1:2" x14ac:dyDescent="0.3">
      <c r="A64" s="219"/>
      <c r="B64" s="3" t="s">
        <v>3415</v>
      </c>
    </row>
    <row r="65" spans="1:2" x14ac:dyDescent="0.3">
      <c r="A65" s="219"/>
      <c r="B65" s="3" t="s">
        <v>3416</v>
      </c>
    </row>
    <row r="66" spans="1:2" x14ac:dyDescent="0.3">
      <c r="A66" s="219"/>
      <c r="B66" s="3" t="s">
        <v>3417</v>
      </c>
    </row>
    <row r="67" spans="1:2" x14ac:dyDescent="0.3">
      <c r="A67" s="219" t="s">
        <v>3418</v>
      </c>
      <c r="B67" s="3" t="s">
        <v>3419</v>
      </c>
    </row>
    <row r="68" spans="1:2" x14ac:dyDescent="0.3">
      <c r="A68" s="219"/>
      <c r="B68" s="3" t="s">
        <v>3420</v>
      </c>
    </row>
    <row r="69" spans="1:2" x14ac:dyDescent="0.3">
      <c r="A69" s="219"/>
      <c r="B69" s="3" t="s">
        <v>3421</v>
      </c>
    </row>
    <row r="70" spans="1:2" x14ac:dyDescent="0.3">
      <c r="A70" s="219"/>
      <c r="B70" s="3" t="s">
        <v>3422</v>
      </c>
    </row>
    <row r="71" spans="1:2" x14ac:dyDescent="0.3">
      <c r="A71" s="219"/>
      <c r="B71" s="3" t="s">
        <v>3423</v>
      </c>
    </row>
    <row r="72" spans="1:2" x14ac:dyDescent="0.3">
      <c r="A72" s="219"/>
      <c r="B72" s="3" t="s">
        <v>3424</v>
      </c>
    </row>
    <row r="73" spans="1:2" x14ac:dyDescent="0.3">
      <c r="A73" s="219"/>
      <c r="B73" s="3" t="s">
        <v>3425</v>
      </c>
    </row>
    <row r="74" spans="1:2" x14ac:dyDescent="0.3">
      <c r="A74" s="219"/>
      <c r="B74" s="3" t="s">
        <v>3426</v>
      </c>
    </row>
    <row r="75" spans="1:2" x14ac:dyDescent="0.3">
      <c r="A75" s="219"/>
      <c r="B75" s="3" t="s">
        <v>3427</v>
      </c>
    </row>
    <row r="76" spans="1:2" x14ac:dyDescent="0.3">
      <c r="A76" s="219"/>
      <c r="B76" s="3" t="s">
        <v>3428</v>
      </c>
    </row>
    <row r="77" spans="1:2" x14ac:dyDescent="0.3">
      <c r="A77" s="219"/>
      <c r="B77" s="3" t="s">
        <v>3429</v>
      </c>
    </row>
    <row r="78" spans="1:2" x14ac:dyDescent="0.3">
      <c r="A78" s="219"/>
      <c r="B78" s="3" t="s">
        <v>3430</v>
      </c>
    </row>
    <row r="79" spans="1:2" x14ac:dyDescent="0.3">
      <c r="A79" s="219"/>
      <c r="B79" s="3" t="s">
        <v>3431</v>
      </c>
    </row>
  </sheetData>
  <mergeCells count="8">
    <mergeCell ref="A57:A66"/>
    <mergeCell ref="A67:A79"/>
    <mergeCell ref="A2:A13"/>
    <mergeCell ref="A14:A27"/>
    <mergeCell ref="A28:A31"/>
    <mergeCell ref="A32:A39"/>
    <mergeCell ref="A40:A51"/>
    <mergeCell ref="A52:A56"/>
  </mergeCells>
  <phoneticPr fontId="1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H214"/>
  <sheetViews>
    <sheetView zoomScale="90" zoomScaleNormal="90" workbookViewId="0">
      <pane xSplit="3" ySplit="1" topLeftCell="D137" activePane="bottomRight" state="frozen"/>
      <selection pane="topRight" activeCell="D1" sqref="D1"/>
      <selection pane="bottomLeft" activeCell="A2" sqref="A2"/>
      <selection pane="bottomRight" activeCell="E103" sqref="E103"/>
    </sheetView>
  </sheetViews>
  <sheetFormatPr defaultRowHeight="14.65" x14ac:dyDescent="0.45"/>
  <cols>
    <col min="1" max="1" width="3.86328125" style="98" customWidth="1"/>
    <col min="2" max="2" width="5.265625" style="98" customWidth="1"/>
    <col min="3" max="3" width="21" style="95" bestFit="1" customWidth="1"/>
    <col min="4" max="4" width="10.86328125" style="95" bestFit="1" customWidth="1"/>
    <col min="5" max="5" width="46.265625" style="96" customWidth="1"/>
    <col min="6" max="6" width="35.46484375" style="96" customWidth="1"/>
    <col min="7" max="7" width="16.3984375" style="127" customWidth="1"/>
    <col min="8" max="8" width="197.59765625" style="127" bestFit="1" customWidth="1"/>
  </cols>
  <sheetData>
    <row r="1" spans="1:8" s="54" customFormat="1" x14ac:dyDescent="0.3">
      <c r="A1" s="135" t="s">
        <v>3641</v>
      </c>
      <c r="B1" s="135" t="s">
        <v>3642</v>
      </c>
      <c r="C1" s="135" t="s">
        <v>3017</v>
      </c>
      <c r="D1" s="110" t="s">
        <v>3643</v>
      </c>
      <c r="E1" s="110" t="s">
        <v>3019</v>
      </c>
      <c r="F1" s="110" t="s">
        <v>3020</v>
      </c>
      <c r="G1" s="110" t="s">
        <v>3644</v>
      </c>
      <c r="H1" s="110" t="s">
        <v>3708</v>
      </c>
    </row>
    <row r="2" spans="1:8" s="19" customFormat="1" ht="27.75" x14ac:dyDescent="0.3">
      <c r="A2" s="136">
        <v>15</v>
      </c>
      <c r="B2" s="136">
        <v>1</v>
      </c>
      <c r="C2" s="136" t="s">
        <v>3635</v>
      </c>
      <c r="D2" s="100" t="s">
        <v>233</v>
      </c>
      <c r="E2" s="101" t="s">
        <v>3634</v>
      </c>
      <c r="F2" s="101" t="s">
        <v>3059</v>
      </c>
      <c r="G2" s="99" t="s">
        <v>3645</v>
      </c>
      <c r="H2" s="99" t="s">
        <v>3640</v>
      </c>
    </row>
    <row r="3" spans="1:8" s="19" customFormat="1" ht="27.75" x14ac:dyDescent="0.3">
      <c r="A3" s="136"/>
      <c r="B3" s="136">
        <v>2</v>
      </c>
      <c r="C3" s="136" t="s">
        <v>3636</v>
      </c>
      <c r="D3" s="100" t="s">
        <v>233</v>
      </c>
      <c r="E3" s="101" t="s">
        <v>3637</v>
      </c>
      <c r="F3" s="101" t="s">
        <v>3638</v>
      </c>
      <c r="G3" s="99" t="s">
        <v>3645</v>
      </c>
      <c r="H3" s="99" t="s">
        <v>3639</v>
      </c>
    </row>
    <row r="4" spans="1:8" s="19" customFormat="1" ht="27.75" x14ac:dyDescent="0.3">
      <c r="A4" s="136"/>
      <c r="B4" s="136">
        <v>3</v>
      </c>
      <c r="C4" s="136" t="s">
        <v>3646</v>
      </c>
      <c r="D4" s="100" t="s">
        <v>233</v>
      </c>
      <c r="E4" s="101" t="s">
        <v>3647</v>
      </c>
      <c r="F4" s="101" t="s">
        <v>3648</v>
      </c>
      <c r="G4" s="99" t="s">
        <v>3645</v>
      </c>
      <c r="H4" s="99" t="s">
        <v>3649</v>
      </c>
    </row>
    <row r="5" spans="1:8" s="19" customFormat="1" x14ac:dyDescent="0.45">
      <c r="A5" s="134">
        <v>45</v>
      </c>
      <c r="B5" s="134">
        <v>1</v>
      </c>
      <c r="C5" s="134" t="s">
        <v>3650</v>
      </c>
      <c r="D5" s="100" t="s">
        <v>233</v>
      </c>
      <c r="E5" s="101" t="s">
        <v>3733</v>
      </c>
      <c r="F5" s="101" t="s">
        <v>3120</v>
      </c>
      <c r="G5" s="99" t="s">
        <v>3652</v>
      </c>
      <c r="H5" s="113"/>
    </row>
    <row r="6" spans="1:8" s="19" customFormat="1" x14ac:dyDescent="0.45">
      <c r="A6" s="134"/>
      <c r="B6" s="134">
        <v>2</v>
      </c>
      <c r="C6" s="134" t="s">
        <v>3651</v>
      </c>
      <c r="D6" s="100" t="s">
        <v>233</v>
      </c>
      <c r="E6" s="101" t="s">
        <v>3734</v>
      </c>
      <c r="F6" s="101" t="s">
        <v>3121</v>
      </c>
      <c r="G6" s="99" t="s">
        <v>3652</v>
      </c>
      <c r="H6" s="113"/>
    </row>
    <row r="7" spans="1:8" s="19" customFormat="1" x14ac:dyDescent="0.45">
      <c r="A7" s="134"/>
      <c r="B7" s="134">
        <v>3</v>
      </c>
      <c r="C7" s="134" t="s">
        <v>3724</v>
      </c>
      <c r="D7" s="100" t="s">
        <v>3725</v>
      </c>
      <c r="E7" s="101" t="s">
        <v>3726</v>
      </c>
      <c r="F7" s="101"/>
      <c r="G7" s="99"/>
      <c r="H7" s="113"/>
    </row>
    <row r="8" spans="1:8" s="19" customFormat="1" x14ac:dyDescent="0.45">
      <c r="A8" s="134"/>
      <c r="B8" s="134">
        <v>4</v>
      </c>
      <c r="C8" s="134" t="s">
        <v>3727</v>
      </c>
      <c r="D8" s="100" t="s">
        <v>3725</v>
      </c>
      <c r="E8" s="101" t="s">
        <v>3728</v>
      </c>
      <c r="F8" s="101"/>
      <c r="G8" s="99"/>
      <c r="H8" s="113"/>
    </row>
    <row r="9" spans="1:8" s="19" customFormat="1" x14ac:dyDescent="0.45">
      <c r="A9" s="134">
        <v>50</v>
      </c>
      <c r="B9" s="134">
        <v>1</v>
      </c>
      <c r="C9" s="134" t="s">
        <v>3660</v>
      </c>
      <c r="D9" s="100" t="s">
        <v>233</v>
      </c>
      <c r="E9" s="101" t="s">
        <v>3662</v>
      </c>
      <c r="F9" s="101" t="s">
        <v>3128</v>
      </c>
      <c r="G9" s="99" t="s">
        <v>3658</v>
      </c>
      <c r="H9" s="113"/>
    </row>
    <row r="10" spans="1:8" s="19" customFormat="1" x14ac:dyDescent="0.45">
      <c r="A10" s="134"/>
      <c r="B10" s="134">
        <v>2</v>
      </c>
      <c r="C10" s="134" t="s">
        <v>3661</v>
      </c>
      <c r="D10" s="100" t="s">
        <v>233</v>
      </c>
      <c r="E10" s="101" t="s">
        <v>3663</v>
      </c>
      <c r="F10" s="101" t="s">
        <v>3128</v>
      </c>
      <c r="G10" s="99" t="s">
        <v>3658</v>
      </c>
      <c r="H10" s="113"/>
    </row>
    <row r="11" spans="1:8" s="19" customFormat="1" x14ac:dyDescent="0.45">
      <c r="A11" s="134"/>
      <c r="B11" s="134">
        <v>3</v>
      </c>
      <c r="C11" s="134" t="s">
        <v>3729</v>
      </c>
      <c r="D11" s="100" t="s">
        <v>3725</v>
      </c>
      <c r="E11" s="101" t="s">
        <v>3731</v>
      </c>
      <c r="F11" s="101"/>
      <c r="G11" s="99"/>
      <c r="H11" s="113"/>
    </row>
    <row r="12" spans="1:8" s="19" customFormat="1" x14ac:dyDescent="0.45">
      <c r="A12" s="134"/>
      <c r="B12" s="134">
        <v>4</v>
      </c>
      <c r="C12" s="134" t="s">
        <v>3730</v>
      </c>
      <c r="D12" s="100" t="s">
        <v>3725</v>
      </c>
      <c r="E12" s="101" t="s">
        <v>3732</v>
      </c>
      <c r="F12" s="101"/>
      <c r="G12" s="99"/>
      <c r="H12" s="113"/>
    </row>
    <row r="13" spans="1:8" s="19" customFormat="1" x14ac:dyDescent="0.45">
      <c r="A13" s="134">
        <v>54</v>
      </c>
      <c r="B13" s="134"/>
      <c r="C13" s="134" t="s">
        <v>3136</v>
      </c>
      <c r="D13" s="100" t="s">
        <v>233</v>
      </c>
      <c r="E13" s="101" t="s">
        <v>3137</v>
      </c>
      <c r="F13" s="101" t="s">
        <v>3138</v>
      </c>
      <c r="G13" s="99" t="s">
        <v>3665</v>
      </c>
      <c r="H13" s="113" t="s">
        <v>3659</v>
      </c>
    </row>
    <row r="14" spans="1:8" s="19" customFormat="1" x14ac:dyDescent="0.45">
      <c r="A14" s="134">
        <v>55</v>
      </c>
      <c r="B14" s="134"/>
      <c r="C14" s="134" t="s">
        <v>3735</v>
      </c>
      <c r="D14" s="100" t="s">
        <v>233</v>
      </c>
      <c r="E14" s="101" t="s">
        <v>3139</v>
      </c>
      <c r="F14" s="101" t="s">
        <v>3140</v>
      </c>
      <c r="G14" s="99" t="s">
        <v>3665</v>
      </c>
      <c r="H14" s="113" t="s">
        <v>3664</v>
      </c>
    </row>
    <row r="15" spans="1:8" s="19" customFormat="1" x14ac:dyDescent="0.45">
      <c r="A15" s="134">
        <v>56</v>
      </c>
      <c r="B15" s="134"/>
      <c r="C15" s="134" t="s">
        <v>3736</v>
      </c>
      <c r="D15" s="100" t="s">
        <v>233</v>
      </c>
      <c r="E15" s="101" t="s">
        <v>3141</v>
      </c>
      <c r="F15" s="101" t="s">
        <v>3142</v>
      </c>
      <c r="G15" s="99" t="s">
        <v>3665</v>
      </c>
      <c r="H15" s="113" t="s">
        <v>3667</v>
      </c>
    </row>
    <row r="16" spans="1:8" s="19" customFormat="1" x14ac:dyDescent="0.45">
      <c r="A16" s="121">
        <v>57</v>
      </c>
      <c r="B16" s="121"/>
      <c r="C16" s="122" t="s">
        <v>3143</v>
      </c>
      <c r="D16" s="122" t="s">
        <v>233</v>
      </c>
      <c r="E16" s="123" t="s">
        <v>3144</v>
      </c>
      <c r="F16" s="123" t="s">
        <v>3145</v>
      </c>
      <c r="G16" s="113"/>
      <c r="H16" s="113" t="s">
        <v>3666</v>
      </c>
    </row>
    <row r="17" spans="1:8" s="19" customFormat="1" x14ac:dyDescent="0.45">
      <c r="A17" s="134">
        <v>114</v>
      </c>
      <c r="B17" s="134"/>
      <c r="C17" s="134" t="s">
        <v>3737</v>
      </c>
      <c r="D17" s="100" t="s">
        <v>233</v>
      </c>
      <c r="E17" s="101" t="s">
        <v>3738</v>
      </c>
      <c r="F17" s="101" t="s">
        <v>3739</v>
      </c>
      <c r="G17" s="99" t="s">
        <v>3675</v>
      </c>
      <c r="H17" s="113"/>
    </row>
    <row r="18" spans="1:8" s="19" customFormat="1" x14ac:dyDescent="0.45">
      <c r="A18" s="134">
        <v>119</v>
      </c>
      <c r="B18" s="134"/>
      <c r="C18" s="134" t="s">
        <v>3740</v>
      </c>
      <c r="D18" s="100" t="s">
        <v>233</v>
      </c>
      <c r="E18" s="101" t="s">
        <v>3226</v>
      </c>
      <c r="F18" s="101" t="s">
        <v>3227</v>
      </c>
      <c r="G18" s="99" t="s">
        <v>3675</v>
      </c>
      <c r="H18" s="113" t="s">
        <v>3664</v>
      </c>
    </row>
    <row r="19" spans="1:8" s="19" customFormat="1" x14ac:dyDescent="0.45">
      <c r="A19" s="134">
        <v>120</v>
      </c>
      <c r="B19" s="134"/>
      <c r="C19" s="134" t="s">
        <v>3741</v>
      </c>
      <c r="D19" s="100" t="s">
        <v>233</v>
      </c>
      <c r="E19" s="101" t="s">
        <v>3228</v>
      </c>
      <c r="F19" s="101" t="s">
        <v>3045</v>
      </c>
      <c r="G19" s="99" t="s">
        <v>3675</v>
      </c>
      <c r="H19" s="113"/>
    </row>
    <row r="20" spans="1:8" s="19" customFormat="1" x14ac:dyDescent="0.45">
      <c r="A20" s="124">
        <v>122</v>
      </c>
      <c r="B20" s="124"/>
      <c r="C20" s="125" t="s">
        <v>3230</v>
      </c>
      <c r="D20" s="125" t="s">
        <v>233</v>
      </c>
      <c r="E20" s="126" t="s">
        <v>3231</v>
      </c>
      <c r="F20" s="126" t="s">
        <v>3231</v>
      </c>
      <c r="G20" s="99"/>
      <c r="H20" s="113"/>
    </row>
    <row r="21" spans="1:8" s="19" customFormat="1" x14ac:dyDescent="0.45">
      <c r="A21" s="134">
        <v>134</v>
      </c>
      <c r="B21" s="134">
        <v>1</v>
      </c>
      <c r="C21" s="134" t="s">
        <v>3742</v>
      </c>
      <c r="D21" s="100" t="s">
        <v>233</v>
      </c>
      <c r="E21" s="101" t="s">
        <v>3744</v>
      </c>
      <c r="F21" s="101" t="s">
        <v>3250</v>
      </c>
      <c r="G21" s="99" t="s">
        <v>3676</v>
      </c>
      <c r="H21" s="113"/>
    </row>
    <row r="22" spans="1:8" s="19" customFormat="1" x14ac:dyDescent="0.45">
      <c r="A22" s="134"/>
      <c r="B22" s="134">
        <v>2</v>
      </c>
      <c r="C22" s="134" t="s">
        <v>3743</v>
      </c>
      <c r="D22" s="100" t="s">
        <v>233</v>
      </c>
      <c r="E22" s="101" t="s">
        <v>3745</v>
      </c>
      <c r="F22" s="101" t="s">
        <v>3668</v>
      </c>
      <c r="G22" s="99" t="s">
        <v>3676</v>
      </c>
      <c r="H22" s="113"/>
    </row>
    <row r="23" spans="1:8" s="19" customFormat="1" x14ac:dyDescent="0.45">
      <c r="A23" s="134">
        <v>135</v>
      </c>
      <c r="B23" s="134">
        <v>1</v>
      </c>
      <c r="C23" s="134" t="s">
        <v>3251</v>
      </c>
      <c r="D23" s="100" t="s">
        <v>233</v>
      </c>
      <c r="E23" s="101" t="s">
        <v>3746</v>
      </c>
      <c r="F23" s="101" t="s">
        <v>372</v>
      </c>
      <c r="G23" s="99" t="s">
        <v>3677</v>
      </c>
      <c r="H23" s="113"/>
    </row>
    <row r="24" spans="1:8" s="19" customFormat="1" ht="27.75" x14ac:dyDescent="0.45">
      <c r="A24" s="134"/>
      <c r="B24" s="134">
        <v>2</v>
      </c>
      <c r="C24" s="134" t="s">
        <v>1352</v>
      </c>
      <c r="D24" s="100" t="s">
        <v>233</v>
      </c>
      <c r="E24" s="101" t="s">
        <v>3747</v>
      </c>
      <c r="F24" s="101" t="s">
        <v>3252</v>
      </c>
      <c r="G24" s="99" t="s">
        <v>3677</v>
      </c>
      <c r="H24" s="113"/>
    </row>
    <row r="25" spans="1:8" s="19" customFormat="1" x14ac:dyDescent="0.45">
      <c r="A25" s="134">
        <v>137</v>
      </c>
      <c r="B25" s="134">
        <v>1</v>
      </c>
      <c r="C25" s="134" t="s">
        <v>3748</v>
      </c>
      <c r="D25" s="100" t="s">
        <v>233</v>
      </c>
      <c r="E25" s="101" t="s">
        <v>3750</v>
      </c>
      <c r="F25" s="101" t="s">
        <v>3253</v>
      </c>
      <c r="G25" s="99" t="s">
        <v>3678</v>
      </c>
      <c r="H25" s="113"/>
    </row>
    <row r="26" spans="1:8" s="19" customFormat="1" x14ac:dyDescent="0.45">
      <c r="A26" s="134"/>
      <c r="B26" s="134">
        <v>2</v>
      </c>
      <c r="C26" s="134" t="s">
        <v>3749</v>
      </c>
      <c r="D26" s="100" t="s">
        <v>233</v>
      </c>
      <c r="E26" s="101" t="s">
        <v>3751</v>
      </c>
      <c r="F26" s="101" t="s">
        <v>3752</v>
      </c>
      <c r="G26" s="99"/>
      <c r="H26" s="113"/>
    </row>
    <row r="27" spans="1:8" s="19" customFormat="1" x14ac:dyDescent="0.45">
      <c r="A27" s="134">
        <v>138</v>
      </c>
      <c r="B27" s="134">
        <v>1</v>
      </c>
      <c r="C27" s="134" t="s">
        <v>3679</v>
      </c>
      <c r="D27" s="100" t="s">
        <v>233</v>
      </c>
      <c r="E27" s="101" t="s">
        <v>3254</v>
      </c>
      <c r="F27" s="101" t="s">
        <v>3255</v>
      </c>
      <c r="G27" s="99" t="s">
        <v>3682</v>
      </c>
      <c r="H27" s="113"/>
    </row>
    <row r="28" spans="1:8" s="19" customFormat="1" x14ac:dyDescent="0.45">
      <c r="A28" s="134"/>
      <c r="B28" s="134">
        <v>2</v>
      </c>
      <c r="C28" s="134" t="s">
        <v>3680</v>
      </c>
      <c r="D28" s="100" t="s">
        <v>233</v>
      </c>
      <c r="E28" s="101" t="s">
        <v>3681</v>
      </c>
      <c r="F28" s="101" t="s">
        <v>3255</v>
      </c>
      <c r="G28" s="99" t="s">
        <v>3682</v>
      </c>
      <c r="H28" s="113"/>
    </row>
    <row r="29" spans="1:8" s="54" customFormat="1" x14ac:dyDescent="0.45">
      <c r="A29" s="137">
        <v>141</v>
      </c>
      <c r="B29" s="137"/>
      <c r="C29" s="137" t="s">
        <v>3258</v>
      </c>
      <c r="D29" s="103" t="s">
        <v>233</v>
      </c>
      <c r="E29" s="104" t="s">
        <v>3753</v>
      </c>
      <c r="F29" s="104" t="s">
        <v>3754</v>
      </c>
      <c r="G29" s="99" t="s">
        <v>3683</v>
      </c>
      <c r="H29" s="114"/>
    </row>
    <row r="30" spans="1:8" s="49" customFormat="1" x14ac:dyDescent="0.45">
      <c r="A30" s="133">
        <v>9</v>
      </c>
      <c r="B30" s="133"/>
      <c r="C30" s="133" t="s">
        <v>3046</v>
      </c>
      <c r="D30" s="106" t="s">
        <v>3047</v>
      </c>
      <c r="E30" s="107" t="s">
        <v>3048</v>
      </c>
      <c r="F30" s="107" t="s">
        <v>3048</v>
      </c>
      <c r="G30" s="112"/>
      <c r="H30" s="112"/>
    </row>
    <row r="31" spans="1:8" s="19" customFormat="1" x14ac:dyDescent="0.45">
      <c r="A31" s="134">
        <v>10</v>
      </c>
      <c r="B31" s="134"/>
      <c r="C31" s="134" t="s">
        <v>3049</v>
      </c>
      <c r="D31" s="100" t="s">
        <v>3047</v>
      </c>
      <c r="E31" s="101" t="s">
        <v>3755</v>
      </c>
      <c r="F31" s="101" t="s">
        <v>3050</v>
      </c>
      <c r="G31" s="113"/>
      <c r="H31" s="113"/>
    </row>
    <row r="32" spans="1:8" s="19" customFormat="1" x14ac:dyDescent="0.45">
      <c r="A32" s="134">
        <v>16</v>
      </c>
      <c r="B32" s="134"/>
      <c r="C32" s="134" t="s">
        <v>3759</v>
      </c>
      <c r="D32" s="100" t="s">
        <v>3047</v>
      </c>
      <c r="E32" s="101" t="s">
        <v>3756</v>
      </c>
      <c r="F32" s="101" t="s">
        <v>3060</v>
      </c>
      <c r="G32" s="113"/>
      <c r="H32" s="113"/>
    </row>
    <row r="33" spans="1:8" s="19" customFormat="1" x14ac:dyDescent="0.45">
      <c r="A33" s="134">
        <v>63</v>
      </c>
      <c r="B33" s="134"/>
      <c r="C33" s="134" t="s">
        <v>3760</v>
      </c>
      <c r="D33" s="100" t="s">
        <v>3047</v>
      </c>
      <c r="E33" s="101" t="s">
        <v>3758</v>
      </c>
      <c r="F33" s="101" t="s">
        <v>3757</v>
      </c>
      <c r="G33" s="113"/>
      <c r="H33" s="113"/>
    </row>
    <row r="34" spans="1:8" s="19" customFormat="1" x14ac:dyDescent="0.45">
      <c r="A34" s="134">
        <v>64</v>
      </c>
      <c r="B34" s="134"/>
      <c r="C34" s="134" t="s">
        <v>3761</v>
      </c>
      <c r="D34" s="100" t="s">
        <v>3047</v>
      </c>
      <c r="E34" s="101" t="s">
        <v>3766</v>
      </c>
      <c r="F34" s="101" t="s">
        <v>3148</v>
      </c>
      <c r="G34" s="113"/>
      <c r="H34" s="113"/>
    </row>
    <row r="35" spans="1:8" s="19" customFormat="1" x14ac:dyDescent="0.45">
      <c r="A35" s="134">
        <v>103</v>
      </c>
      <c r="B35" s="134"/>
      <c r="C35" s="134" t="s">
        <v>3762</v>
      </c>
      <c r="D35" s="100" t="s">
        <v>3047</v>
      </c>
      <c r="E35" s="101" t="s">
        <v>3767</v>
      </c>
      <c r="F35" s="101" t="s">
        <v>3202</v>
      </c>
      <c r="G35" s="113"/>
      <c r="H35" s="113"/>
    </row>
    <row r="36" spans="1:8" s="19" customFormat="1" x14ac:dyDescent="0.45">
      <c r="A36" s="134">
        <v>104</v>
      </c>
      <c r="B36" s="134"/>
      <c r="C36" s="134" t="s">
        <v>3763</v>
      </c>
      <c r="D36" s="100" t="s">
        <v>3047</v>
      </c>
      <c r="E36" s="101" t="s">
        <v>3768</v>
      </c>
      <c r="F36" s="101" t="s">
        <v>3203</v>
      </c>
      <c r="G36" s="113"/>
      <c r="H36" s="113"/>
    </row>
    <row r="37" spans="1:8" s="19" customFormat="1" x14ac:dyDescent="0.45">
      <c r="A37" s="138">
        <v>107</v>
      </c>
      <c r="B37" s="138"/>
      <c r="C37" s="138" t="s">
        <v>3764</v>
      </c>
      <c r="D37" s="100" t="s">
        <v>3047</v>
      </c>
      <c r="E37" s="101" t="s">
        <v>3769</v>
      </c>
      <c r="F37" s="101" t="s">
        <v>3209</v>
      </c>
      <c r="G37" s="113"/>
      <c r="H37" s="113"/>
    </row>
    <row r="38" spans="1:8" s="54" customFormat="1" x14ac:dyDescent="0.45">
      <c r="A38" s="137">
        <v>108</v>
      </c>
      <c r="B38" s="137"/>
      <c r="C38" s="137" t="s">
        <v>3765</v>
      </c>
      <c r="D38" s="103" t="s">
        <v>3047</v>
      </c>
      <c r="E38" s="104" t="s">
        <v>3770</v>
      </c>
      <c r="F38" s="104" t="s">
        <v>3210</v>
      </c>
      <c r="G38" s="114"/>
      <c r="H38" s="114"/>
    </row>
    <row r="39" spans="1:8" s="49" customFormat="1" ht="27.75" x14ac:dyDescent="0.45">
      <c r="A39" s="133">
        <v>79</v>
      </c>
      <c r="B39" s="133"/>
      <c r="C39" s="133" t="s">
        <v>3771</v>
      </c>
      <c r="D39" s="106" t="s">
        <v>3174</v>
      </c>
      <c r="E39" s="107" t="s">
        <v>3175</v>
      </c>
      <c r="F39" s="107" t="s">
        <v>3176</v>
      </c>
      <c r="G39" s="112" t="s">
        <v>3669</v>
      </c>
      <c r="H39" s="112" t="s">
        <v>3685</v>
      </c>
    </row>
    <row r="40" spans="1:8" s="19" customFormat="1" ht="27.75" x14ac:dyDescent="0.45">
      <c r="A40" s="134">
        <v>80</v>
      </c>
      <c r="B40" s="134"/>
      <c r="C40" s="134" t="s">
        <v>3177</v>
      </c>
      <c r="D40" s="100" t="s">
        <v>3174</v>
      </c>
      <c r="E40" s="101" t="s">
        <v>3178</v>
      </c>
      <c r="F40" s="101" t="s">
        <v>3179</v>
      </c>
      <c r="G40" s="113" t="s">
        <v>3670</v>
      </c>
      <c r="H40" s="113" t="s">
        <v>3686</v>
      </c>
    </row>
    <row r="41" spans="1:8" s="19" customFormat="1" ht="27.75" x14ac:dyDescent="0.45">
      <c r="A41" s="134">
        <v>81</v>
      </c>
      <c r="B41" s="134"/>
      <c r="C41" s="134" t="s">
        <v>3773</v>
      </c>
      <c r="D41" s="100" t="s">
        <v>3174</v>
      </c>
      <c r="E41" s="101" t="s">
        <v>3180</v>
      </c>
      <c r="F41" s="101" t="s">
        <v>3181</v>
      </c>
      <c r="G41" s="113" t="s">
        <v>3671</v>
      </c>
      <c r="H41" s="113" t="s">
        <v>3687</v>
      </c>
    </row>
    <row r="42" spans="1:8" s="19" customFormat="1" ht="27.75" x14ac:dyDescent="0.45">
      <c r="A42" s="134">
        <v>82</v>
      </c>
      <c r="B42" s="134"/>
      <c r="C42" s="134" t="s">
        <v>3774</v>
      </c>
      <c r="D42" s="100" t="s">
        <v>3174</v>
      </c>
      <c r="E42" s="101" t="s">
        <v>3775</v>
      </c>
      <c r="F42" s="101" t="s">
        <v>335</v>
      </c>
      <c r="G42" s="113" t="s">
        <v>3672</v>
      </c>
      <c r="H42" s="113" t="s">
        <v>3688</v>
      </c>
    </row>
    <row r="43" spans="1:8" s="19" customFormat="1" ht="27.75" x14ac:dyDescent="0.45">
      <c r="A43" s="134">
        <v>83</v>
      </c>
      <c r="B43" s="134"/>
      <c r="C43" s="134" t="s">
        <v>3772</v>
      </c>
      <c r="D43" s="100" t="s">
        <v>3174</v>
      </c>
      <c r="E43" s="101" t="s">
        <v>3182</v>
      </c>
      <c r="F43" s="101" t="s">
        <v>3183</v>
      </c>
      <c r="G43" s="113" t="s">
        <v>3673</v>
      </c>
      <c r="H43" s="113" t="s">
        <v>3689</v>
      </c>
    </row>
    <row r="44" spans="1:8" s="19" customFormat="1" ht="27.75" x14ac:dyDescent="0.45">
      <c r="A44" s="134">
        <v>84</v>
      </c>
      <c r="B44" s="134"/>
      <c r="C44" s="134" t="s">
        <v>3776</v>
      </c>
      <c r="D44" s="100" t="s">
        <v>3174</v>
      </c>
      <c r="E44" s="101" t="s">
        <v>3184</v>
      </c>
      <c r="F44" s="101" t="s">
        <v>3185</v>
      </c>
      <c r="G44" s="113" t="s">
        <v>3674</v>
      </c>
      <c r="H44" s="113" t="s">
        <v>3690</v>
      </c>
    </row>
    <row r="45" spans="1:8" s="19" customFormat="1" ht="27.75" x14ac:dyDescent="0.45">
      <c r="A45" s="134">
        <v>93</v>
      </c>
      <c r="B45" s="134"/>
      <c r="C45" s="134" t="s">
        <v>3783</v>
      </c>
      <c r="D45" s="100" t="s">
        <v>3174</v>
      </c>
      <c r="E45" s="101" t="s">
        <v>3779</v>
      </c>
      <c r="F45" s="101" t="s">
        <v>3176</v>
      </c>
      <c r="G45" s="99" t="str">
        <f t="shared" ref="G45:G50" si="0">"同 "&amp;G39</f>
        <v>同 79_mom3_dps_FY1.xlsx</v>
      </c>
      <c r="H45" s="113" t="s">
        <v>3691</v>
      </c>
    </row>
    <row r="46" spans="1:8" s="19" customFormat="1" ht="27.75" x14ac:dyDescent="0.45">
      <c r="A46" s="134">
        <v>94</v>
      </c>
      <c r="B46" s="134"/>
      <c r="C46" s="134" t="s">
        <v>3784</v>
      </c>
      <c r="D46" s="100" t="s">
        <v>3174</v>
      </c>
      <c r="E46" s="101" t="s">
        <v>3780</v>
      </c>
      <c r="F46" s="101" t="s">
        <v>3179</v>
      </c>
      <c r="G46" s="99" t="str">
        <f t="shared" si="0"/>
        <v>同 80_mom3_eps_FY1.xlsx</v>
      </c>
      <c r="H46" s="113" t="s">
        <v>3692</v>
      </c>
    </row>
    <row r="47" spans="1:8" s="19" customFormat="1" ht="27.75" x14ac:dyDescent="0.45">
      <c r="A47" s="134">
        <v>95</v>
      </c>
      <c r="B47" s="134"/>
      <c r="C47" s="134" t="s">
        <v>3782</v>
      </c>
      <c r="D47" s="100" t="s">
        <v>3174</v>
      </c>
      <c r="E47" s="101" t="s">
        <v>3781</v>
      </c>
      <c r="F47" s="101" t="s">
        <v>3181</v>
      </c>
      <c r="G47" s="99" t="str">
        <f t="shared" si="0"/>
        <v>同 81_mom3_np_FY1.xlsx</v>
      </c>
      <c r="H47" s="113" t="s">
        <v>3693</v>
      </c>
    </row>
    <row r="48" spans="1:8" s="19" customFormat="1" ht="27.75" x14ac:dyDescent="0.45">
      <c r="A48" s="134">
        <v>97</v>
      </c>
      <c r="B48" s="134"/>
      <c r="C48" s="134" t="s">
        <v>3785</v>
      </c>
      <c r="D48" s="100" t="s">
        <v>3174</v>
      </c>
      <c r="E48" s="101" t="s">
        <v>3193</v>
      </c>
      <c r="F48" s="101" t="s">
        <v>335</v>
      </c>
      <c r="G48" s="99" t="str">
        <f t="shared" si="0"/>
        <v>同 82_mom3_rating.xlsx</v>
      </c>
      <c r="H48" s="113" t="s">
        <v>3694</v>
      </c>
    </row>
    <row r="49" spans="1:8" s="19" customFormat="1" ht="27.75" x14ac:dyDescent="0.45">
      <c r="A49" s="134">
        <v>98</v>
      </c>
      <c r="B49" s="134"/>
      <c r="C49" s="134" t="s">
        <v>3786</v>
      </c>
      <c r="D49" s="100" t="s">
        <v>3174</v>
      </c>
      <c r="E49" s="101" t="s">
        <v>3194</v>
      </c>
      <c r="F49" s="101" t="s">
        <v>3183</v>
      </c>
      <c r="G49" s="99" t="str">
        <f t="shared" si="0"/>
        <v>同 83_mom3_rev_FY1.xlsx</v>
      </c>
      <c r="H49" s="113" t="s">
        <v>3695</v>
      </c>
    </row>
    <row r="50" spans="1:8" s="19" customFormat="1" ht="27.75" x14ac:dyDescent="0.45">
      <c r="A50" s="134">
        <v>99</v>
      </c>
      <c r="B50" s="134"/>
      <c r="C50" s="134" t="s">
        <v>3787</v>
      </c>
      <c r="D50" s="100" t="s">
        <v>3174</v>
      </c>
      <c r="E50" s="101" t="s">
        <v>3195</v>
      </c>
      <c r="F50" s="101" t="s">
        <v>3185</v>
      </c>
      <c r="G50" s="99" t="str">
        <f t="shared" si="0"/>
        <v>同 84_mom3_roe_FY1.xlsx</v>
      </c>
      <c r="H50" s="113" t="s">
        <v>3696</v>
      </c>
    </row>
    <row r="51" spans="1:8" s="19" customFormat="1" x14ac:dyDescent="0.45">
      <c r="A51" s="134">
        <v>109</v>
      </c>
      <c r="B51" s="134"/>
      <c r="C51" s="134" t="s">
        <v>3788</v>
      </c>
      <c r="D51" s="100" t="s">
        <v>3174</v>
      </c>
      <c r="E51" s="101" t="s">
        <v>3211</v>
      </c>
      <c r="F51" s="101" t="s">
        <v>3212</v>
      </c>
      <c r="G51" s="99" t="s">
        <v>3684</v>
      </c>
      <c r="H51" s="113" t="s">
        <v>3697</v>
      </c>
    </row>
    <row r="52" spans="1:8" s="19" customFormat="1" x14ac:dyDescent="0.45">
      <c r="A52" s="134">
        <v>175</v>
      </c>
      <c r="B52" s="134"/>
      <c r="C52" s="134" t="s">
        <v>3789</v>
      </c>
      <c r="D52" s="100" t="s">
        <v>3174</v>
      </c>
      <c r="E52" s="101" t="s">
        <v>3790</v>
      </c>
      <c r="F52" s="101" t="s">
        <v>3314</v>
      </c>
      <c r="G52" s="113" t="s">
        <v>3674</v>
      </c>
      <c r="H52" s="113" t="s">
        <v>3698</v>
      </c>
    </row>
    <row r="53" spans="1:8" s="54" customFormat="1" x14ac:dyDescent="0.45">
      <c r="A53" s="137">
        <v>176</v>
      </c>
      <c r="B53" s="137"/>
      <c r="C53" s="137" t="s">
        <v>3792</v>
      </c>
      <c r="D53" s="103" t="s">
        <v>3174</v>
      </c>
      <c r="E53" s="104" t="s">
        <v>3791</v>
      </c>
      <c r="F53" s="104" t="s">
        <v>3315</v>
      </c>
      <c r="G53" s="114" t="s">
        <v>3670</v>
      </c>
      <c r="H53" s="114" t="s">
        <v>3699</v>
      </c>
    </row>
    <row r="54" spans="1:8" s="49" customFormat="1" ht="27.75" x14ac:dyDescent="0.45">
      <c r="A54" s="133">
        <v>40</v>
      </c>
      <c r="B54" s="133">
        <v>1</v>
      </c>
      <c r="C54" s="133" t="s">
        <v>3794</v>
      </c>
      <c r="D54" s="106" t="s">
        <v>3114</v>
      </c>
      <c r="E54" s="107" t="s">
        <v>3793</v>
      </c>
      <c r="F54" s="107" t="s">
        <v>3115</v>
      </c>
      <c r="G54" s="99" t="s">
        <v>3709</v>
      </c>
      <c r="H54" s="112" t="s">
        <v>3700</v>
      </c>
    </row>
    <row r="55" spans="1:8" s="19" customFormat="1" ht="27.75" x14ac:dyDescent="0.45">
      <c r="A55" s="134"/>
      <c r="B55" s="134">
        <v>2</v>
      </c>
      <c r="C55" s="134" t="s">
        <v>3796</v>
      </c>
      <c r="D55" s="100" t="s">
        <v>3114</v>
      </c>
      <c r="E55" s="101" t="s">
        <v>3795</v>
      </c>
      <c r="F55" s="101" t="s">
        <v>3116</v>
      </c>
      <c r="G55" s="99" t="str">
        <f>G54</f>
        <v>40_ep.xlsx</v>
      </c>
      <c r="H55" s="113" t="s">
        <v>3701</v>
      </c>
    </row>
    <row r="56" spans="1:8" s="19" customFormat="1" ht="27.75" x14ac:dyDescent="0.45">
      <c r="A56" s="134"/>
      <c r="B56" s="134">
        <v>3</v>
      </c>
      <c r="C56" s="134" t="s">
        <v>3798</v>
      </c>
      <c r="D56" s="100" t="s">
        <v>3114</v>
      </c>
      <c r="E56" s="101" t="s">
        <v>3797</v>
      </c>
      <c r="F56" s="101" t="s">
        <v>3117</v>
      </c>
      <c r="G56" s="99" t="str">
        <f>G55</f>
        <v>40_ep.xlsx</v>
      </c>
      <c r="H56" s="113" t="s">
        <v>3702</v>
      </c>
    </row>
    <row r="57" spans="1:8" s="19" customFormat="1" ht="27.75" x14ac:dyDescent="0.45">
      <c r="A57" s="134"/>
      <c r="B57" s="134">
        <v>4</v>
      </c>
      <c r="C57" s="134" t="s">
        <v>3800</v>
      </c>
      <c r="D57" s="100" t="s">
        <v>3114</v>
      </c>
      <c r="E57" s="101" t="s">
        <v>3799</v>
      </c>
      <c r="F57" s="101" t="s">
        <v>3118</v>
      </c>
      <c r="G57" s="99" t="str">
        <f>G56</f>
        <v>40_ep.xlsx</v>
      </c>
      <c r="H57" s="113" t="s">
        <v>3703</v>
      </c>
    </row>
    <row r="58" spans="1:8" s="54" customFormat="1" x14ac:dyDescent="0.45">
      <c r="A58" s="137">
        <v>149</v>
      </c>
      <c r="B58" s="137"/>
      <c r="C58" s="137" t="s">
        <v>3802</v>
      </c>
      <c r="D58" s="103" t="s">
        <v>3114</v>
      </c>
      <c r="E58" s="104" t="s">
        <v>3801</v>
      </c>
      <c r="F58" s="104" t="s">
        <v>3272</v>
      </c>
      <c r="G58" s="114" t="s">
        <v>3710</v>
      </c>
      <c r="H58" s="114" t="s">
        <v>3704</v>
      </c>
    </row>
    <row r="59" spans="1:8" s="19" customFormat="1" x14ac:dyDescent="0.45">
      <c r="A59" s="134">
        <v>110</v>
      </c>
      <c r="B59" s="134"/>
      <c r="C59" s="134" t="s">
        <v>3804</v>
      </c>
      <c r="D59" s="100" t="s">
        <v>3213</v>
      </c>
      <c r="E59" s="101" t="s">
        <v>3803</v>
      </c>
      <c r="F59" s="101" t="s">
        <v>3212</v>
      </c>
      <c r="G59" s="99" t="s">
        <v>3711</v>
      </c>
      <c r="H59" s="113" t="s">
        <v>3705</v>
      </c>
    </row>
    <row r="60" spans="1:8" s="19" customFormat="1" x14ac:dyDescent="0.45">
      <c r="A60" s="134">
        <v>111</v>
      </c>
      <c r="B60" s="134"/>
      <c r="C60" s="134" t="s">
        <v>3807</v>
      </c>
      <c r="D60" s="100" t="s">
        <v>3213</v>
      </c>
      <c r="E60" s="101" t="s">
        <v>3805</v>
      </c>
      <c r="F60" s="101" t="s">
        <v>3214</v>
      </c>
      <c r="G60" s="113" t="str">
        <f>G59</f>
        <v>110_g.xlsx</v>
      </c>
      <c r="H60" s="113" t="s">
        <v>3706</v>
      </c>
    </row>
    <row r="61" spans="1:8" s="54" customFormat="1" ht="27.75" x14ac:dyDescent="0.45">
      <c r="A61" s="137">
        <v>121</v>
      </c>
      <c r="B61" s="137"/>
      <c r="C61" s="137" t="s">
        <v>3808</v>
      </c>
      <c r="D61" s="103" t="s">
        <v>3213</v>
      </c>
      <c r="E61" s="104" t="s">
        <v>3806</v>
      </c>
      <c r="F61" s="104" t="s">
        <v>3229</v>
      </c>
      <c r="G61" s="114" t="s">
        <v>3712</v>
      </c>
      <c r="H61" s="114" t="s">
        <v>3707</v>
      </c>
    </row>
    <row r="62" spans="1:8" s="49" customFormat="1" x14ac:dyDescent="0.45">
      <c r="A62" s="133">
        <v>5</v>
      </c>
      <c r="B62" s="133"/>
      <c r="C62" s="133" t="s">
        <v>3033</v>
      </c>
      <c r="D62" s="106" t="s">
        <v>3034</v>
      </c>
      <c r="E62" s="107" t="s">
        <v>3035</v>
      </c>
      <c r="F62" s="107" t="s">
        <v>3036</v>
      </c>
      <c r="G62" s="112" t="s">
        <v>3713</v>
      </c>
      <c r="H62" s="112" t="s">
        <v>3778</v>
      </c>
    </row>
    <row r="63" spans="1:8" s="19" customFormat="1" x14ac:dyDescent="0.45">
      <c r="A63" s="134">
        <v>6</v>
      </c>
      <c r="B63" s="134"/>
      <c r="C63" s="134" t="s">
        <v>3037</v>
      </c>
      <c r="D63" s="100" t="s">
        <v>3034</v>
      </c>
      <c r="E63" s="101" t="s">
        <v>3038</v>
      </c>
      <c r="F63" s="101" t="s">
        <v>3036</v>
      </c>
      <c r="G63" s="113" t="s">
        <v>3713</v>
      </c>
      <c r="H63" s="113" t="s">
        <v>3716</v>
      </c>
    </row>
    <row r="64" spans="1:8" s="19" customFormat="1" x14ac:dyDescent="0.45">
      <c r="A64" s="124">
        <v>24</v>
      </c>
      <c r="B64" s="124"/>
      <c r="C64" s="125" t="s">
        <v>3076</v>
      </c>
      <c r="D64" s="125" t="s">
        <v>3034</v>
      </c>
      <c r="E64" s="126" t="s">
        <v>3077</v>
      </c>
      <c r="F64" s="126" t="s">
        <v>3078</v>
      </c>
      <c r="G64" s="113"/>
      <c r="H64" s="113" t="s">
        <v>3716</v>
      </c>
    </row>
    <row r="65" spans="1:8" s="19" customFormat="1" x14ac:dyDescent="0.45">
      <c r="A65" s="134">
        <v>25</v>
      </c>
      <c r="B65" s="134"/>
      <c r="C65" s="134" t="s">
        <v>3079</v>
      </c>
      <c r="D65" s="100" t="s">
        <v>3034</v>
      </c>
      <c r="E65" s="101" t="s">
        <v>3080</v>
      </c>
      <c r="F65" s="101" t="s">
        <v>3081</v>
      </c>
      <c r="G65" s="113" t="s">
        <v>3713</v>
      </c>
      <c r="H65" s="113" t="s">
        <v>3715</v>
      </c>
    </row>
    <row r="66" spans="1:8" s="19" customFormat="1" x14ac:dyDescent="0.45">
      <c r="A66" s="134">
        <v>72</v>
      </c>
      <c r="B66" s="134"/>
      <c r="C66" s="134" t="s">
        <v>3163</v>
      </c>
      <c r="D66" s="100" t="s">
        <v>3034</v>
      </c>
      <c r="E66" s="101" t="s">
        <v>3777</v>
      </c>
      <c r="F66" s="101" t="s">
        <v>3036</v>
      </c>
      <c r="G66" s="113" t="s">
        <v>3713</v>
      </c>
      <c r="H66" s="113" t="s">
        <v>3715</v>
      </c>
    </row>
    <row r="67" spans="1:8" s="19" customFormat="1" x14ac:dyDescent="0.45">
      <c r="A67" s="134">
        <v>73</v>
      </c>
      <c r="B67" s="134"/>
      <c r="C67" s="134" t="s">
        <v>3809</v>
      </c>
      <c r="D67" s="100" t="s">
        <v>3034</v>
      </c>
      <c r="E67" s="101" t="s">
        <v>3164</v>
      </c>
      <c r="F67" s="101" t="s">
        <v>3078</v>
      </c>
      <c r="G67" s="113" t="s">
        <v>3713</v>
      </c>
      <c r="H67" s="113" t="s">
        <v>3715</v>
      </c>
    </row>
    <row r="68" spans="1:8" s="19" customFormat="1" ht="41.65" x14ac:dyDescent="0.45">
      <c r="A68" s="134">
        <v>112</v>
      </c>
      <c r="B68" s="134"/>
      <c r="C68" s="134" t="s">
        <v>86</v>
      </c>
      <c r="D68" s="100" t="s">
        <v>3034</v>
      </c>
      <c r="E68" s="101" t="s">
        <v>3215</v>
      </c>
      <c r="F68" s="67" t="s">
        <v>3216</v>
      </c>
      <c r="G68" s="113" t="s">
        <v>3713</v>
      </c>
      <c r="H68" s="113" t="s">
        <v>3716</v>
      </c>
    </row>
    <row r="69" spans="1:8" s="19" customFormat="1" x14ac:dyDescent="0.45">
      <c r="A69" s="142">
        <v>126</v>
      </c>
      <c r="B69" s="142"/>
      <c r="C69" s="142" t="s">
        <v>3236</v>
      </c>
      <c r="D69" s="125" t="s">
        <v>3034</v>
      </c>
      <c r="E69" s="126" t="s">
        <v>3164</v>
      </c>
      <c r="F69" s="126" t="s">
        <v>3078</v>
      </c>
      <c r="G69" s="113"/>
      <c r="H69" s="113" t="s">
        <v>3716</v>
      </c>
    </row>
    <row r="70" spans="1:8" s="19" customFormat="1" x14ac:dyDescent="0.45">
      <c r="A70" s="134">
        <v>144</v>
      </c>
      <c r="B70" s="134"/>
      <c r="C70" s="134" t="s">
        <v>3810</v>
      </c>
      <c r="D70" s="100" t="s">
        <v>3034</v>
      </c>
      <c r="E70" s="101" t="s">
        <v>3263</v>
      </c>
      <c r="F70" s="101" t="s">
        <v>3081</v>
      </c>
      <c r="G70" s="113" t="s">
        <v>3713</v>
      </c>
      <c r="H70" s="113" t="s">
        <v>3715</v>
      </c>
    </row>
    <row r="71" spans="1:8" s="19" customFormat="1" x14ac:dyDescent="0.45">
      <c r="A71" s="134">
        <v>154</v>
      </c>
      <c r="B71" s="134"/>
      <c r="C71" s="134" t="s">
        <v>3813</v>
      </c>
      <c r="D71" s="100" t="s">
        <v>3034</v>
      </c>
      <c r="E71" s="101" t="s">
        <v>3281</v>
      </c>
      <c r="F71" s="101" t="s">
        <v>1522</v>
      </c>
      <c r="G71" s="113" t="s">
        <v>3713</v>
      </c>
      <c r="H71" s="113" t="s">
        <v>3715</v>
      </c>
    </row>
    <row r="72" spans="1:8" s="19" customFormat="1" x14ac:dyDescent="0.45">
      <c r="A72" s="134">
        <v>156</v>
      </c>
      <c r="B72" s="134">
        <v>1</v>
      </c>
      <c r="C72" s="134" t="s">
        <v>3815</v>
      </c>
      <c r="D72" s="100" t="s">
        <v>3034</v>
      </c>
      <c r="E72" s="101" t="s">
        <v>3284</v>
      </c>
      <c r="F72" s="101" t="s">
        <v>1522</v>
      </c>
      <c r="G72" s="113" t="s">
        <v>3713</v>
      </c>
      <c r="H72" s="113" t="s">
        <v>3715</v>
      </c>
    </row>
    <row r="73" spans="1:8" s="19" customFormat="1" x14ac:dyDescent="0.45">
      <c r="A73" s="134"/>
      <c r="B73" s="134">
        <v>2</v>
      </c>
      <c r="C73" s="134" t="s">
        <v>3811</v>
      </c>
      <c r="D73" s="100" t="s">
        <v>3034</v>
      </c>
      <c r="E73" s="101" t="s">
        <v>3285</v>
      </c>
      <c r="F73" s="101" t="s">
        <v>1522</v>
      </c>
      <c r="G73" s="113" t="s">
        <v>3713</v>
      </c>
      <c r="H73" s="113" t="s">
        <v>3715</v>
      </c>
    </row>
    <row r="74" spans="1:8" s="19" customFormat="1" x14ac:dyDescent="0.45">
      <c r="A74" s="134"/>
      <c r="B74" s="134">
        <v>3</v>
      </c>
      <c r="C74" s="134" t="s">
        <v>3812</v>
      </c>
      <c r="D74" s="100" t="s">
        <v>3034</v>
      </c>
      <c r="E74" s="101" t="s">
        <v>3286</v>
      </c>
      <c r="F74" s="101" t="s">
        <v>1522</v>
      </c>
      <c r="G74" s="113" t="s">
        <v>3713</v>
      </c>
      <c r="H74" s="113" t="s">
        <v>3715</v>
      </c>
    </row>
    <row r="75" spans="1:8" s="19" customFormat="1" x14ac:dyDescent="0.45">
      <c r="A75" s="142">
        <v>166</v>
      </c>
      <c r="B75" s="142"/>
      <c r="C75" s="142" t="s">
        <v>3301</v>
      </c>
      <c r="D75" s="125" t="s">
        <v>3034</v>
      </c>
      <c r="E75" s="126" t="s">
        <v>3302</v>
      </c>
      <c r="F75" s="126" t="s">
        <v>3216</v>
      </c>
      <c r="G75" s="113"/>
      <c r="H75" s="113" t="s">
        <v>3715</v>
      </c>
    </row>
    <row r="76" spans="1:8" s="19" customFormat="1" x14ac:dyDescent="0.45">
      <c r="A76" s="134">
        <v>169</v>
      </c>
      <c r="B76" s="134"/>
      <c r="C76" s="134" t="s">
        <v>3306</v>
      </c>
      <c r="D76" s="100" t="s">
        <v>3034</v>
      </c>
      <c r="E76" s="101" t="s">
        <v>3307</v>
      </c>
      <c r="F76" s="101" t="s">
        <v>3081</v>
      </c>
      <c r="G76" s="113" t="s">
        <v>3713</v>
      </c>
      <c r="H76" s="113" t="s">
        <v>3715</v>
      </c>
    </row>
    <row r="77" spans="1:8" s="19" customFormat="1" x14ac:dyDescent="0.45">
      <c r="A77" s="134">
        <v>173</v>
      </c>
      <c r="B77" s="134"/>
      <c r="C77" s="134" t="s">
        <v>3814</v>
      </c>
      <c r="D77" s="100" t="s">
        <v>3034</v>
      </c>
      <c r="E77" s="101" t="s">
        <v>3311</v>
      </c>
      <c r="F77" s="101" t="s">
        <v>3081</v>
      </c>
      <c r="G77" s="113" t="s">
        <v>3713</v>
      </c>
      <c r="H77" s="113" t="s">
        <v>3715</v>
      </c>
    </row>
    <row r="78" spans="1:8" s="54" customFormat="1" ht="41.65" x14ac:dyDescent="0.45">
      <c r="A78" s="137">
        <v>174</v>
      </c>
      <c r="B78" s="137"/>
      <c r="C78" s="137" t="s">
        <v>3312</v>
      </c>
      <c r="D78" s="103" t="s">
        <v>3034</v>
      </c>
      <c r="E78" s="104" t="s">
        <v>3313</v>
      </c>
      <c r="F78" s="104" t="s">
        <v>3216</v>
      </c>
      <c r="G78" s="114" t="s">
        <v>3713</v>
      </c>
      <c r="H78" s="113" t="s">
        <v>3715</v>
      </c>
    </row>
    <row r="79" spans="1:8" s="49" customFormat="1" x14ac:dyDescent="0.45">
      <c r="A79" s="133">
        <v>11</v>
      </c>
      <c r="B79" s="133"/>
      <c r="C79" s="133" t="s">
        <v>3051</v>
      </c>
      <c r="D79" s="106" t="s">
        <v>430</v>
      </c>
      <c r="E79" s="107" t="s">
        <v>3052</v>
      </c>
      <c r="F79" s="107" t="s">
        <v>3816</v>
      </c>
      <c r="G79" s="143" t="s">
        <v>3817</v>
      </c>
      <c r="H79" s="112"/>
    </row>
    <row r="80" spans="1:8" s="19" customFormat="1" ht="27.75" x14ac:dyDescent="0.45">
      <c r="A80" s="134">
        <v>29</v>
      </c>
      <c r="B80" s="134"/>
      <c r="C80" s="134" t="s">
        <v>3091</v>
      </c>
      <c r="D80" s="100" t="s">
        <v>430</v>
      </c>
      <c r="E80" s="101" t="s">
        <v>3092</v>
      </c>
      <c r="F80" s="100" t="s">
        <v>3816</v>
      </c>
      <c r="G80" s="144" t="s">
        <v>3817</v>
      </c>
      <c r="H80" s="113"/>
    </row>
    <row r="81" spans="1:8" s="19" customFormat="1" x14ac:dyDescent="0.45">
      <c r="A81" s="134">
        <v>36</v>
      </c>
      <c r="B81" s="134"/>
      <c r="C81" s="134" t="s">
        <v>3820</v>
      </c>
      <c r="D81" s="100" t="s">
        <v>430</v>
      </c>
      <c r="E81" s="101" t="s">
        <v>3105</v>
      </c>
      <c r="F81" s="101" t="s">
        <v>3106</v>
      </c>
      <c r="G81" s="144" t="s">
        <v>3818</v>
      </c>
      <c r="H81" s="113"/>
    </row>
    <row r="82" spans="1:8" s="19" customFormat="1" x14ac:dyDescent="0.45">
      <c r="A82" s="134">
        <v>37</v>
      </c>
      <c r="B82" s="134"/>
      <c r="C82" s="134" t="s">
        <v>3821</v>
      </c>
      <c r="D82" s="100" t="s">
        <v>430</v>
      </c>
      <c r="E82" s="101" t="s">
        <v>3107</v>
      </c>
      <c r="F82" s="101" t="s">
        <v>3106</v>
      </c>
      <c r="G82" s="144" t="s">
        <v>3818</v>
      </c>
      <c r="H82" s="113"/>
    </row>
    <row r="83" spans="1:8" s="54" customFormat="1" ht="41.65" x14ac:dyDescent="0.45">
      <c r="A83" s="137">
        <v>124</v>
      </c>
      <c r="B83" s="137"/>
      <c r="C83" s="137" t="s">
        <v>3822</v>
      </c>
      <c r="D83" s="103" t="s">
        <v>430</v>
      </c>
      <c r="E83" s="104" t="s">
        <v>3234</v>
      </c>
      <c r="F83" s="104" t="s">
        <v>3816</v>
      </c>
      <c r="G83" s="145" t="s">
        <v>3819</v>
      </c>
      <c r="H83" s="114"/>
    </row>
    <row r="84" spans="1:8" s="49" customFormat="1" x14ac:dyDescent="0.45">
      <c r="A84" s="133">
        <v>17</v>
      </c>
      <c r="B84" s="133"/>
      <c r="C84" s="133" t="s">
        <v>3850</v>
      </c>
      <c r="D84" s="106" t="s">
        <v>3061</v>
      </c>
      <c r="E84" s="107" t="s">
        <v>3062</v>
      </c>
      <c r="F84" s="107" t="s">
        <v>3846</v>
      </c>
      <c r="G84" s="143" t="s">
        <v>3847</v>
      </c>
      <c r="H84" s="146" t="s">
        <v>3825</v>
      </c>
    </row>
    <row r="85" spans="1:8" s="19" customFormat="1" x14ac:dyDescent="0.45">
      <c r="A85" s="134">
        <v>18</v>
      </c>
      <c r="B85" s="134">
        <v>1</v>
      </c>
      <c r="C85" s="134" t="s">
        <v>3063</v>
      </c>
      <c r="D85" s="100" t="s">
        <v>3061</v>
      </c>
      <c r="E85" s="101" t="s">
        <v>3064</v>
      </c>
      <c r="F85" s="101" t="s">
        <v>3846</v>
      </c>
      <c r="G85" s="144" t="s">
        <v>3847</v>
      </c>
      <c r="H85" s="146" t="s">
        <v>3826</v>
      </c>
    </row>
    <row r="86" spans="1:8" s="19" customFormat="1" x14ac:dyDescent="0.45">
      <c r="A86" s="134"/>
      <c r="B86" s="134">
        <v>2</v>
      </c>
      <c r="C86" s="134" t="s">
        <v>3065</v>
      </c>
      <c r="D86" s="100" t="s">
        <v>3061</v>
      </c>
      <c r="E86" s="101" t="s">
        <v>3066</v>
      </c>
      <c r="F86" s="101" t="s">
        <v>3823</v>
      </c>
      <c r="G86" s="144" t="s">
        <v>3713</v>
      </c>
      <c r="H86" s="146" t="s">
        <v>3827</v>
      </c>
    </row>
    <row r="87" spans="1:8" s="19" customFormat="1" x14ac:dyDescent="0.45">
      <c r="A87" s="134"/>
      <c r="B87" s="134">
        <v>3</v>
      </c>
      <c r="C87" s="134" t="s">
        <v>3067</v>
      </c>
      <c r="D87" s="100" t="s">
        <v>3061</v>
      </c>
      <c r="E87" s="101" t="s">
        <v>3068</v>
      </c>
      <c r="F87" s="101" t="s">
        <v>3823</v>
      </c>
      <c r="G87" s="144" t="s">
        <v>3713</v>
      </c>
      <c r="H87" s="146" t="s">
        <v>3828</v>
      </c>
    </row>
    <row r="88" spans="1:8" s="19" customFormat="1" x14ac:dyDescent="0.45">
      <c r="A88" s="134">
        <v>21</v>
      </c>
      <c r="B88" s="134"/>
      <c r="C88" s="134" t="s">
        <v>3069</v>
      </c>
      <c r="D88" s="100" t="s">
        <v>3061</v>
      </c>
      <c r="E88" s="101" t="s">
        <v>3070</v>
      </c>
      <c r="F88" s="101" t="s">
        <v>3823</v>
      </c>
      <c r="G88" s="144" t="s">
        <v>3713</v>
      </c>
      <c r="H88" s="146" t="s">
        <v>3829</v>
      </c>
    </row>
    <row r="89" spans="1:8" s="19" customFormat="1" x14ac:dyDescent="0.45">
      <c r="A89" s="134">
        <v>22</v>
      </c>
      <c r="B89" s="134"/>
      <c r="C89" s="134" t="s">
        <v>3071</v>
      </c>
      <c r="D89" s="100" t="s">
        <v>3061</v>
      </c>
      <c r="E89" s="101" t="s">
        <v>3072</v>
      </c>
      <c r="F89" s="101" t="s">
        <v>3830</v>
      </c>
      <c r="G89" s="144" t="s">
        <v>3713</v>
      </c>
      <c r="H89" s="146" t="s">
        <v>3831</v>
      </c>
    </row>
    <row r="90" spans="1:8" s="19" customFormat="1" x14ac:dyDescent="0.45">
      <c r="A90" s="134">
        <v>23</v>
      </c>
      <c r="B90" s="134"/>
      <c r="C90" s="134" t="s">
        <v>3074</v>
      </c>
      <c r="D90" s="100" t="s">
        <v>3061</v>
      </c>
      <c r="E90" s="101" t="s">
        <v>3075</v>
      </c>
      <c r="F90" s="100" t="s">
        <v>3832</v>
      </c>
      <c r="G90" s="144" t="s">
        <v>3817</v>
      </c>
      <c r="H90" s="113"/>
    </row>
    <row r="91" spans="1:8" s="19" customFormat="1" x14ac:dyDescent="0.45">
      <c r="A91" s="134">
        <v>30</v>
      </c>
      <c r="B91" s="134"/>
      <c r="C91" s="134" t="s">
        <v>3093</v>
      </c>
      <c r="D91" s="100" t="s">
        <v>3061</v>
      </c>
      <c r="E91" s="101" t="s">
        <v>3094</v>
      </c>
      <c r="F91" s="101" t="s">
        <v>3824</v>
      </c>
      <c r="G91" s="144" t="s">
        <v>3713</v>
      </c>
      <c r="H91" s="146" t="s">
        <v>3851</v>
      </c>
    </row>
    <row r="92" spans="1:8" s="19" customFormat="1" x14ac:dyDescent="0.45">
      <c r="A92" s="149">
        <v>31</v>
      </c>
      <c r="B92" s="149"/>
      <c r="C92" s="149" t="s">
        <v>3095</v>
      </c>
      <c r="D92" s="100" t="s">
        <v>3061</v>
      </c>
      <c r="E92" s="101" t="s">
        <v>3096</v>
      </c>
      <c r="F92" s="101" t="s">
        <v>3073</v>
      </c>
      <c r="G92" s="128" t="s">
        <v>3852</v>
      </c>
      <c r="H92" s="113"/>
    </row>
    <row r="93" spans="1:8" s="19" customFormat="1" x14ac:dyDescent="0.45">
      <c r="A93" s="134">
        <v>32</v>
      </c>
      <c r="B93" s="134"/>
      <c r="C93" s="134" t="s">
        <v>3899</v>
      </c>
      <c r="D93" s="100" t="s">
        <v>3061</v>
      </c>
      <c r="E93" s="101" t="s">
        <v>3097</v>
      </c>
      <c r="F93" s="101" t="s">
        <v>3824</v>
      </c>
      <c r="G93" s="144" t="s">
        <v>3833</v>
      </c>
      <c r="H93" s="113"/>
    </row>
    <row r="94" spans="1:8" s="19" customFormat="1" x14ac:dyDescent="0.45">
      <c r="A94" s="134">
        <v>58</v>
      </c>
      <c r="B94" s="134">
        <v>1</v>
      </c>
      <c r="C94" s="134" t="s">
        <v>3898</v>
      </c>
      <c r="D94" s="100" t="s">
        <v>3061</v>
      </c>
      <c r="E94" s="101" t="s">
        <v>3853</v>
      </c>
      <c r="F94" s="101" t="s">
        <v>3146</v>
      </c>
      <c r="G94" s="220" t="s">
        <v>3854</v>
      </c>
      <c r="H94" s="113"/>
    </row>
    <row r="95" spans="1:8" s="19" customFormat="1" x14ac:dyDescent="0.45">
      <c r="A95" s="134"/>
      <c r="B95" s="134">
        <v>2</v>
      </c>
      <c r="C95" s="134" t="s">
        <v>3855</v>
      </c>
      <c r="D95" s="100" t="s">
        <v>3061</v>
      </c>
      <c r="E95" s="101" t="s">
        <v>3856</v>
      </c>
      <c r="F95" s="101" t="s">
        <v>3146</v>
      </c>
      <c r="G95" s="220"/>
      <c r="H95" s="113"/>
    </row>
    <row r="96" spans="1:8" s="19" customFormat="1" x14ac:dyDescent="0.45">
      <c r="A96" s="134"/>
      <c r="B96" s="134">
        <v>3</v>
      </c>
      <c r="C96" s="134" t="s">
        <v>3857</v>
      </c>
      <c r="D96" s="100" t="s">
        <v>3061</v>
      </c>
      <c r="E96" s="101" t="s">
        <v>3858</v>
      </c>
      <c r="F96" s="101" t="s">
        <v>3146</v>
      </c>
      <c r="G96" s="220"/>
      <c r="H96" s="113"/>
    </row>
    <row r="97" spans="1:8" s="19" customFormat="1" x14ac:dyDescent="0.45">
      <c r="A97" s="134"/>
      <c r="B97" s="134">
        <v>4</v>
      </c>
      <c r="C97" s="134" t="s">
        <v>3859</v>
      </c>
      <c r="D97" s="100" t="s">
        <v>3061</v>
      </c>
      <c r="E97" s="101" t="s">
        <v>3860</v>
      </c>
      <c r="F97" s="101" t="s">
        <v>3861</v>
      </c>
      <c r="G97" s="220"/>
      <c r="H97" s="113"/>
    </row>
    <row r="98" spans="1:8" s="19" customFormat="1" x14ac:dyDescent="0.45">
      <c r="A98" s="134"/>
      <c r="B98" s="134">
        <v>5</v>
      </c>
      <c r="C98" s="134" t="s">
        <v>3862</v>
      </c>
      <c r="D98" s="100" t="s">
        <v>3061</v>
      </c>
      <c r="E98" s="101" t="s">
        <v>3863</v>
      </c>
      <c r="F98" s="101" t="s">
        <v>3861</v>
      </c>
      <c r="G98" s="220"/>
      <c r="H98" s="113"/>
    </row>
    <row r="99" spans="1:8" s="19" customFormat="1" x14ac:dyDescent="0.45">
      <c r="A99" s="134"/>
      <c r="B99" s="134">
        <v>6</v>
      </c>
      <c r="C99" s="134" t="s">
        <v>3864</v>
      </c>
      <c r="D99" s="100" t="s">
        <v>3061</v>
      </c>
      <c r="E99" s="101" t="s">
        <v>3865</v>
      </c>
      <c r="F99" s="101" t="s">
        <v>3861</v>
      </c>
      <c r="G99" s="220"/>
      <c r="H99" s="113"/>
    </row>
    <row r="100" spans="1:8" s="19" customFormat="1" ht="27.75" x14ac:dyDescent="0.45">
      <c r="A100" s="134">
        <v>60</v>
      </c>
      <c r="B100" s="134">
        <v>1</v>
      </c>
      <c r="C100" s="134" t="s">
        <v>3834</v>
      </c>
      <c r="D100" s="100" t="s">
        <v>3061</v>
      </c>
      <c r="E100" s="101" t="s">
        <v>3835</v>
      </c>
      <c r="F100" s="221" t="s">
        <v>3816</v>
      </c>
      <c r="G100" s="222" t="s">
        <v>3714</v>
      </c>
      <c r="H100" s="113"/>
    </row>
    <row r="101" spans="1:8" s="19" customFormat="1" ht="27.75" x14ac:dyDescent="0.45">
      <c r="A101" s="134"/>
      <c r="B101" s="134">
        <v>2</v>
      </c>
      <c r="C101" s="134" t="s">
        <v>3836</v>
      </c>
      <c r="D101" s="100" t="s">
        <v>3061</v>
      </c>
      <c r="E101" s="101" t="s">
        <v>3837</v>
      </c>
      <c r="F101" s="221"/>
      <c r="G101" s="222"/>
      <c r="H101" s="113"/>
    </row>
    <row r="102" spans="1:8" s="19" customFormat="1" ht="27.75" x14ac:dyDescent="0.45">
      <c r="A102" s="134"/>
      <c r="B102" s="134">
        <v>3</v>
      </c>
      <c r="C102" s="134" t="s">
        <v>3900</v>
      </c>
      <c r="D102" s="100" t="s">
        <v>3061</v>
      </c>
      <c r="E102" s="101" t="s">
        <v>3838</v>
      </c>
      <c r="F102" s="221"/>
      <c r="G102" s="222"/>
      <c r="H102" s="113"/>
    </row>
    <row r="103" spans="1:8" s="19" customFormat="1" ht="27.75" x14ac:dyDescent="0.45">
      <c r="A103" s="134"/>
      <c r="B103" s="134">
        <v>4</v>
      </c>
      <c r="C103" s="134" t="s">
        <v>3901</v>
      </c>
      <c r="D103" s="100" t="s">
        <v>3061</v>
      </c>
      <c r="E103" s="101" t="s">
        <v>3839</v>
      </c>
      <c r="F103" s="221"/>
      <c r="G103" s="222"/>
      <c r="H103" s="113"/>
    </row>
    <row r="104" spans="1:8" s="19" customFormat="1" ht="27.75" x14ac:dyDescent="0.45">
      <c r="A104" s="134">
        <v>61</v>
      </c>
      <c r="B104" s="134">
        <v>1</v>
      </c>
      <c r="C104" s="134" t="s">
        <v>3902</v>
      </c>
      <c r="D104" s="100" t="s">
        <v>3061</v>
      </c>
      <c r="E104" s="101" t="s">
        <v>3840</v>
      </c>
      <c r="F104" s="221" t="s">
        <v>3841</v>
      </c>
      <c r="G104" s="222"/>
      <c r="H104" s="113"/>
    </row>
    <row r="105" spans="1:8" s="19" customFormat="1" ht="27.75" x14ac:dyDescent="0.45">
      <c r="A105" s="134"/>
      <c r="B105" s="134">
        <v>2</v>
      </c>
      <c r="C105" s="134" t="s">
        <v>3903</v>
      </c>
      <c r="D105" s="100" t="s">
        <v>3061</v>
      </c>
      <c r="E105" s="101" t="s">
        <v>3842</v>
      </c>
      <c r="F105" s="221"/>
      <c r="G105" s="222"/>
      <c r="H105" s="113"/>
    </row>
    <row r="106" spans="1:8" s="19" customFormat="1" ht="27.75" x14ac:dyDescent="0.45">
      <c r="A106" s="134"/>
      <c r="B106" s="134">
        <v>3</v>
      </c>
      <c r="C106" s="134" t="s">
        <v>3904</v>
      </c>
      <c r="D106" s="100" t="s">
        <v>3061</v>
      </c>
      <c r="E106" s="101" t="s">
        <v>3843</v>
      </c>
      <c r="F106" s="221"/>
      <c r="G106" s="222"/>
      <c r="H106" s="113"/>
    </row>
    <row r="107" spans="1:8" s="19" customFormat="1" ht="27.75" x14ac:dyDescent="0.45">
      <c r="A107" s="134"/>
      <c r="B107" s="134">
        <v>4</v>
      </c>
      <c r="C107" s="134" t="s">
        <v>3905</v>
      </c>
      <c r="D107" s="100" t="s">
        <v>3061</v>
      </c>
      <c r="E107" s="101" t="s">
        <v>3844</v>
      </c>
      <c r="F107" s="221"/>
      <c r="G107" s="222"/>
      <c r="H107" s="113"/>
    </row>
    <row r="108" spans="1:8" s="19" customFormat="1" ht="27.75" x14ac:dyDescent="0.45">
      <c r="A108" s="134">
        <v>67</v>
      </c>
      <c r="B108" s="134"/>
      <c r="C108" s="134" t="s">
        <v>3154</v>
      </c>
      <c r="D108" s="100" t="s">
        <v>3061</v>
      </c>
      <c r="E108" s="101" t="s">
        <v>3155</v>
      </c>
      <c r="F108" s="101" t="s">
        <v>3824</v>
      </c>
      <c r="G108" s="144" t="s">
        <v>3713</v>
      </c>
      <c r="H108" s="146" t="s">
        <v>3845</v>
      </c>
    </row>
    <row r="109" spans="1:8" s="19" customFormat="1" ht="27.75" x14ac:dyDescent="0.45">
      <c r="A109" s="134">
        <v>70</v>
      </c>
      <c r="B109" s="134"/>
      <c r="C109" s="134" t="s">
        <v>83</v>
      </c>
      <c r="D109" s="100" t="s">
        <v>3061</v>
      </c>
      <c r="E109" s="101" t="s">
        <v>3160</v>
      </c>
      <c r="F109" s="101" t="s">
        <v>3824</v>
      </c>
      <c r="G109" s="144" t="s">
        <v>3713</v>
      </c>
      <c r="H109" s="146" t="s">
        <v>3845</v>
      </c>
    </row>
    <row r="110" spans="1:8" s="19" customFormat="1" x14ac:dyDescent="0.45">
      <c r="A110" s="134">
        <v>71</v>
      </c>
      <c r="B110" s="134"/>
      <c r="C110" s="134" t="s">
        <v>3161</v>
      </c>
      <c r="D110" s="100" t="s">
        <v>3061</v>
      </c>
      <c r="E110" s="101" t="s">
        <v>3162</v>
      </c>
      <c r="F110" s="101" t="s">
        <v>3824</v>
      </c>
      <c r="G110" s="144" t="s">
        <v>3713</v>
      </c>
      <c r="H110" s="146" t="s">
        <v>3845</v>
      </c>
    </row>
    <row r="111" spans="1:8" s="19" customFormat="1" x14ac:dyDescent="0.45">
      <c r="A111" s="134">
        <v>85</v>
      </c>
      <c r="B111" s="134"/>
      <c r="C111" s="134" t="s">
        <v>3906</v>
      </c>
      <c r="D111" s="100" t="s">
        <v>3061</v>
      </c>
      <c r="E111" s="101" t="s">
        <v>3186</v>
      </c>
      <c r="F111" s="101" t="s">
        <v>3824</v>
      </c>
      <c r="G111" s="144" t="s">
        <v>3713</v>
      </c>
      <c r="H111" s="146" t="s">
        <v>3845</v>
      </c>
    </row>
    <row r="112" spans="1:8" s="19" customFormat="1" x14ac:dyDescent="0.45">
      <c r="A112" s="134">
        <v>86</v>
      </c>
      <c r="B112" s="134"/>
      <c r="C112" s="134" t="s">
        <v>3907</v>
      </c>
      <c r="D112" s="100" t="s">
        <v>3061</v>
      </c>
      <c r="E112" s="101" t="s">
        <v>3848</v>
      </c>
      <c r="F112" s="101" t="s">
        <v>3849</v>
      </c>
      <c r="G112" s="128" t="s">
        <v>3866</v>
      </c>
      <c r="H112" s="113"/>
    </row>
    <row r="113" spans="1:8" s="19" customFormat="1" x14ac:dyDescent="0.45">
      <c r="A113" s="99">
        <v>127</v>
      </c>
      <c r="B113" s="99"/>
      <c r="C113" s="100" t="s">
        <v>3237</v>
      </c>
      <c r="D113" s="100" t="s">
        <v>3061</v>
      </c>
      <c r="E113" s="101" t="s">
        <v>3867</v>
      </c>
      <c r="F113" s="101" t="s">
        <v>3824</v>
      </c>
      <c r="G113" s="149" t="s">
        <v>3868</v>
      </c>
      <c r="H113" s="113"/>
    </row>
    <row r="114" spans="1:8" s="19" customFormat="1" x14ac:dyDescent="0.45">
      <c r="A114" s="124">
        <v>128</v>
      </c>
      <c r="B114" s="124"/>
      <c r="C114" s="125" t="s">
        <v>3238</v>
      </c>
      <c r="D114" s="125" t="s">
        <v>3061</v>
      </c>
      <c r="E114" s="126" t="s">
        <v>3239</v>
      </c>
      <c r="F114" s="126" t="s">
        <v>3024</v>
      </c>
      <c r="G114" s="147" t="s">
        <v>3869</v>
      </c>
      <c r="H114" s="113"/>
    </row>
    <row r="115" spans="1:8" s="19" customFormat="1" x14ac:dyDescent="0.45">
      <c r="A115" s="134">
        <v>129</v>
      </c>
      <c r="B115" s="134">
        <v>2</v>
      </c>
      <c r="C115" s="134" t="s">
        <v>3240</v>
      </c>
      <c r="D115" s="100" t="s">
        <v>3061</v>
      </c>
      <c r="E115" s="101" t="s">
        <v>3241</v>
      </c>
      <c r="F115" s="101" t="s">
        <v>3870</v>
      </c>
      <c r="G115" s="144" t="s">
        <v>3869</v>
      </c>
      <c r="H115" s="146" t="s">
        <v>3845</v>
      </c>
    </row>
    <row r="116" spans="1:8" s="19" customFormat="1" x14ac:dyDescent="0.45">
      <c r="A116" s="134"/>
      <c r="B116" s="134">
        <v>1</v>
      </c>
      <c r="C116" s="134" t="s">
        <v>3242</v>
      </c>
      <c r="D116" s="100" t="s">
        <v>3061</v>
      </c>
      <c r="E116" s="101" t="s">
        <v>3243</v>
      </c>
      <c r="F116" s="101" t="s">
        <v>3870</v>
      </c>
      <c r="G116" s="144" t="s">
        <v>3869</v>
      </c>
      <c r="H116" s="146" t="s">
        <v>3845</v>
      </c>
    </row>
    <row r="117" spans="1:8" s="19" customFormat="1" x14ac:dyDescent="0.45">
      <c r="A117" s="134"/>
      <c r="B117" s="134">
        <v>5</v>
      </c>
      <c r="C117" s="134" t="s">
        <v>3244</v>
      </c>
      <c r="D117" s="100" t="s">
        <v>3061</v>
      </c>
      <c r="E117" s="101" t="s">
        <v>3245</v>
      </c>
      <c r="F117" s="101" t="s">
        <v>3870</v>
      </c>
      <c r="G117" s="144" t="s">
        <v>3869</v>
      </c>
      <c r="H117" s="146" t="s">
        <v>3845</v>
      </c>
    </row>
    <row r="118" spans="1:8" s="19" customFormat="1" x14ac:dyDescent="0.45">
      <c r="A118" s="134"/>
      <c r="B118" s="134">
        <v>3</v>
      </c>
      <c r="C118" s="134" t="s">
        <v>3246</v>
      </c>
      <c r="D118" s="100" t="s">
        <v>3061</v>
      </c>
      <c r="E118" s="101" t="s">
        <v>3247</v>
      </c>
      <c r="F118" s="101" t="s">
        <v>3871</v>
      </c>
      <c r="G118" s="144" t="s">
        <v>3872</v>
      </c>
      <c r="H118" s="146" t="s">
        <v>3845</v>
      </c>
    </row>
    <row r="119" spans="1:8" s="19" customFormat="1" x14ac:dyDescent="0.45">
      <c r="A119" s="134"/>
      <c r="B119" s="134">
        <v>4</v>
      </c>
      <c r="C119" s="134" t="s">
        <v>3248</v>
      </c>
      <c r="D119" s="100" t="s">
        <v>3061</v>
      </c>
      <c r="E119" s="101" t="s">
        <v>3249</v>
      </c>
      <c r="F119" s="101" t="s">
        <v>3871</v>
      </c>
      <c r="G119" s="144" t="s">
        <v>3872</v>
      </c>
      <c r="H119" s="146" t="s">
        <v>3845</v>
      </c>
    </row>
    <row r="120" spans="1:8" s="19" customFormat="1" x14ac:dyDescent="0.45">
      <c r="A120" s="134">
        <v>139</v>
      </c>
      <c r="B120" s="134"/>
      <c r="C120" s="134" t="s">
        <v>88</v>
      </c>
      <c r="D120" s="100" t="s">
        <v>3061</v>
      </c>
      <c r="E120" s="101" t="s">
        <v>3256</v>
      </c>
      <c r="F120" s="101" t="s">
        <v>3871</v>
      </c>
      <c r="G120" s="144" t="s">
        <v>3872</v>
      </c>
      <c r="H120" s="146" t="s">
        <v>3845</v>
      </c>
    </row>
    <row r="121" spans="1:8" s="19" customFormat="1" x14ac:dyDescent="0.45">
      <c r="A121" s="134">
        <v>142</v>
      </c>
      <c r="B121" s="134">
        <v>1</v>
      </c>
      <c r="C121" s="134" t="s">
        <v>3259</v>
      </c>
      <c r="D121" s="100" t="s">
        <v>3061</v>
      </c>
      <c r="E121" s="101" t="s">
        <v>3260</v>
      </c>
      <c r="F121" s="101" t="s">
        <v>3871</v>
      </c>
      <c r="G121" s="144" t="s">
        <v>3872</v>
      </c>
      <c r="H121" s="146" t="s">
        <v>3845</v>
      </c>
    </row>
    <row r="122" spans="1:8" s="19" customFormat="1" x14ac:dyDescent="0.45">
      <c r="A122" s="134"/>
      <c r="B122" s="134">
        <v>2</v>
      </c>
      <c r="C122" s="134" t="s">
        <v>3261</v>
      </c>
      <c r="D122" s="100" t="s">
        <v>3061</v>
      </c>
      <c r="E122" s="101" t="s">
        <v>3262</v>
      </c>
      <c r="F122" s="101" t="s">
        <v>3871</v>
      </c>
      <c r="G122" s="144" t="s">
        <v>3872</v>
      </c>
      <c r="H122" s="146" t="s">
        <v>3845</v>
      </c>
    </row>
    <row r="123" spans="1:8" s="19" customFormat="1" x14ac:dyDescent="0.45">
      <c r="A123" s="134">
        <v>153</v>
      </c>
      <c r="B123" s="134"/>
      <c r="C123" s="134" t="s">
        <v>3280</v>
      </c>
      <c r="D123" s="100" t="s">
        <v>3061</v>
      </c>
      <c r="E123" s="101" t="s">
        <v>3024</v>
      </c>
      <c r="F123" s="101" t="s">
        <v>3873</v>
      </c>
      <c r="G123" s="144" t="s">
        <v>3872</v>
      </c>
      <c r="H123" s="113"/>
    </row>
    <row r="124" spans="1:8" s="19" customFormat="1" x14ac:dyDescent="0.45">
      <c r="A124" s="134">
        <v>155</v>
      </c>
      <c r="B124" s="134"/>
      <c r="C124" s="134" t="s">
        <v>3282</v>
      </c>
      <c r="D124" s="100" t="s">
        <v>3061</v>
      </c>
      <c r="E124" s="101" t="s">
        <v>3283</v>
      </c>
      <c r="F124" s="101" t="s">
        <v>3871</v>
      </c>
      <c r="G124" s="144" t="s">
        <v>3872</v>
      </c>
      <c r="H124" s="146" t="s">
        <v>3845</v>
      </c>
    </row>
    <row r="125" spans="1:8" s="19" customFormat="1" x14ac:dyDescent="0.45">
      <c r="A125" s="134">
        <v>159</v>
      </c>
      <c r="B125" s="134">
        <v>1</v>
      </c>
      <c r="C125" s="134" t="s">
        <v>3287</v>
      </c>
      <c r="D125" s="100" t="s">
        <v>3061</v>
      </c>
      <c r="E125" s="101" t="s">
        <v>3288</v>
      </c>
      <c r="F125" s="101" t="s">
        <v>3871</v>
      </c>
      <c r="G125" s="144" t="s">
        <v>3872</v>
      </c>
      <c r="H125" s="146" t="s">
        <v>3845</v>
      </c>
    </row>
    <row r="126" spans="1:8" s="19" customFormat="1" x14ac:dyDescent="0.45">
      <c r="A126" s="134"/>
      <c r="B126" s="134">
        <v>2</v>
      </c>
      <c r="C126" s="134" t="s">
        <v>3289</v>
      </c>
      <c r="D126" s="100" t="s">
        <v>3061</v>
      </c>
      <c r="E126" s="101" t="s">
        <v>3290</v>
      </c>
      <c r="F126" s="101" t="s">
        <v>3871</v>
      </c>
      <c r="G126" s="144" t="s">
        <v>3872</v>
      </c>
      <c r="H126" s="146" t="s">
        <v>3845</v>
      </c>
    </row>
    <row r="127" spans="1:8" s="19" customFormat="1" x14ac:dyDescent="0.45">
      <c r="A127" s="134"/>
      <c r="B127" s="134">
        <v>3</v>
      </c>
      <c r="C127" s="134" t="s">
        <v>3291</v>
      </c>
      <c r="D127" s="100" t="s">
        <v>3061</v>
      </c>
      <c r="E127" s="101" t="s">
        <v>3292</v>
      </c>
      <c r="F127" s="101" t="s">
        <v>3871</v>
      </c>
      <c r="G127" s="144" t="s">
        <v>3872</v>
      </c>
      <c r="H127" s="146" t="s">
        <v>3845</v>
      </c>
    </row>
    <row r="128" spans="1:8" s="54" customFormat="1" x14ac:dyDescent="0.45">
      <c r="A128" s="134">
        <v>162</v>
      </c>
      <c r="B128" s="134">
        <v>1</v>
      </c>
      <c r="C128" s="134" t="s">
        <v>3293</v>
      </c>
      <c r="D128" s="100" t="s">
        <v>3061</v>
      </c>
      <c r="E128" s="101" t="s">
        <v>3294</v>
      </c>
      <c r="F128" s="101" t="s">
        <v>3871</v>
      </c>
      <c r="G128" s="144" t="s">
        <v>3872</v>
      </c>
      <c r="H128" s="146" t="s">
        <v>3845</v>
      </c>
    </row>
    <row r="129" spans="1:8" s="49" customFormat="1" x14ac:dyDescent="0.45">
      <c r="A129" s="134"/>
      <c r="B129" s="134">
        <v>2</v>
      </c>
      <c r="C129" s="134" t="s">
        <v>3295</v>
      </c>
      <c r="D129" s="100" t="s">
        <v>3061</v>
      </c>
      <c r="E129" s="101" t="s">
        <v>3296</v>
      </c>
      <c r="F129" s="101" t="s">
        <v>3871</v>
      </c>
      <c r="G129" s="144" t="s">
        <v>3872</v>
      </c>
      <c r="H129" s="146" t="s">
        <v>3845</v>
      </c>
    </row>
    <row r="130" spans="1:8" s="19" customFormat="1" x14ac:dyDescent="0.45">
      <c r="A130" s="134"/>
      <c r="B130" s="134">
        <v>3</v>
      </c>
      <c r="C130" s="134" t="s">
        <v>3297</v>
      </c>
      <c r="D130" s="100" t="s">
        <v>3061</v>
      </c>
      <c r="E130" s="101" t="s">
        <v>3298</v>
      </c>
      <c r="F130" s="101" t="s">
        <v>3871</v>
      </c>
      <c r="G130" s="144" t="s">
        <v>3872</v>
      </c>
      <c r="H130" s="146" t="s">
        <v>3845</v>
      </c>
    </row>
    <row r="131" spans="1:8" s="19" customFormat="1" x14ac:dyDescent="0.45">
      <c r="A131" s="124">
        <v>165</v>
      </c>
      <c r="B131" s="124"/>
      <c r="C131" s="125" t="s">
        <v>3299</v>
      </c>
      <c r="D131" s="125" t="s">
        <v>3061</v>
      </c>
      <c r="E131" s="126" t="s">
        <v>3300</v>
      </c>
      <c r="F131" s="126" t="s">
        <v>3873</v>
      </c>
      <c r="G131" s="144"/>
      <c r="H131" s="150" t="s">
        <v>3874</v>
      </c>
    </row>
    <row r="132" spans="1:8" s="19" customFormat="1" ht="27.75" x14ac:dyDescent="0.45">
      <c r="A132" s="134">
        <v>168</v>
      </c>
      <c r="B132" s="134"/>
      <c r="C132" s="134" t="s">
        <v>3305</v>
      </c>
      <c r="D132" s="100" t="s">
        <v>3061</v>
      </c>
      <c r="E132" s="101" t="s">
        <v>3875</v>
      </c>
      <c r="F132" s="126" t="s">
        <v>3876</v>
      </c>
      <c r="G132" s="144" t="s">
        <v>3872</v>
      </c>
      <c r="H132" s="146" t="s">
        <v>3845</v>
      </c>
    </row>
    <row r="133" spans="1:8" s="19" customFormat="1" x14ac:dyDescent="0.45">
      <c r="A133" s="124">
        <v>170</v>
      </c>
      <c r="B133" s="124">
        <v>1</v>
      </c>
      <c r="C133" s="125" t="s">
        <v>3308</v>
      </c>
      <c r="D133" s="125" t="s">
        <v>3061</v>
      </c>
      <c r="E133" s="126" t="s">
        <v>3877</v>
      </c>
      <c r="F133" s="126" t="s">
        <v>3878</v>
      </c>
      <c r="G133" s="147"/>
      <c r="H133" s="113"/>
    </row>
    <row r="134" spans="1:8" s="19" customFormat="1" x14ac:dyDescent="0.45">
      <c r="A134" s="124"/>
      <c r="B134" s="124">
        <v>2</v>
      </c>
      <c r="C134" s="125" t="s">
        <v>3309</v>
      </c>
      <c r="D134" s="125" t="s">
        <v>3061</v>
      </c>
      <c r="E134" s="126" t="s">
        <v>3879</v>
      </c>
      <c r="F134" s="126" t="s">
        <v>3878</v>
      </c>
      <c r="G134" s="147"/>
      <c r="H134" s="113"/>
    </row>
    <row r="135" spans="1:8" s="19" customFormat="1" x14ac:dyDescent="0.45">
      <c r="A135" s="129"/>
      <c r="B135" s="129">
        <v>3</v>
      </c>
      <c r="C135" s="130" t="s">
        <v>3310</v>
      </c>
      <c r="D135" s="130" t="s">
        <v>3061</v>
      </c>
      <c r="E135" s="131" t="s">
        <v>3880</v>
      </c>
      <c r="F135" s="126" t="s">
        <v>3878</v>
      </c>
      <c r="G135" s="148"/>
      <c r="H135" s="114"/>
    </row>
    <row r="136" spans="1:8" s="54" customFormat="1" x14ac:dyDescent="0.45">
      <c r="A136" s="133">
        <v>7</v>
      </c>
      <c r="B136" s="133"/>
      <c r="C136" s="133" t="s">
        <v>3039</v>
      </c>
      <c r="D136" s="106" t="s">
        <v>3040</v>
      </c>
      <c r="E136" s="107" t="s">
        <v>3041</v>
      </c>
      <c r="F136" s="107" t="s">
        <v>3042</v>
      </c>
      <c r="G136" s="112" t="s">
        <v>3881</v>
      </c>
      <c r="H136" s="112"/>
    </row>
    <row r="137" spans="1:8" s="49" customFormat="1" x14ac:dyDescent="0.45">
      <c r="A137" s="134">
        <v>48</v>
      </c>
      <c r="B137" s="134"/>
      <c r="C137" s="134" t="s">
        <v>3124</v>
      </c>
      <c r="D137" s="100" t="s">
        <v>3040</v>
      </c>
      <c r="E137" s="101" t="s">
        <v>3125</v>
      </c>
      <c r="F137" s="101" t="s">
        <v>3125</v>
      </c>
      <c r="G137" s="113" t="s">
        <v>3653</v>
      </c>
      <c r="H137" s="113"/>
    </row>
    <row r="138" spans="1:8" s="19" customFormat="1" x14ac:dyDescent="0.45">
      <c r="A138" s="134">
        <v>74</v>
      </c>
      <c r="B138" s="134"/>
      <c r="C138" s="134" t="s">
        <v>3165</v>
      </c>
      <c r="D138" s="100" t="s">
        <v>3040</v>
      </c>
      <c r="E138" s="101" t="s">
        <v>3166</v>
      </c>
      <c r="F138" s="101" t="s">
        <v>3166</v>
      </c>
      <c r="G138" s="113" t="s">
        <v>3653</v>
      </c>
      <c r="H138" s="113"/>
    </row>
    <row r="139" spans="1:8" s="19" customFormat="1" x14ac:dyDescent="0.45">
      <c r="A139" s="134">
        <v>75</v>
      </c>
      <c r="B139" s="134"/>
      <c r="C139" s="134" t="s">
        <v>3945</v>
      </c>
      <c r="D139" s="100" t="s">
        <v>3040</v>
      </c>
      <c r="E139" s="101" t="s">
        <v>3167</v>
      </c>
      <c r="F139" s="101" t="s">
        <v>3882</v>
      </c>
      <c r="G139" s="144" t="s">
        <v>3883</v>
      </c>
      <c r="H139" s="113"/>
    </row>
    <row r="140" spans="1:8" s="19" customFormat="1" x14ac:dyDescent="0.45">
      <c r="A140" s="134">
        <v>76</v>
      </c>
      <c r="B140" s="134"/>
      <c r="C140" s="134" t="s">
        <v>3168</v>
      </c>
      <c r="D140" s="100" t="s">
        <v>3040</v>
      </c>
      <c r="E140" s="101" t="s">
        <v>3169</v>
      </c>
      <c r="F140" s="101" t="s">
        <v>3166</v>
      </c>
      <c r="G140" s="113" t="s">
        <v>3653</v>
      </c>
      <c r="H140" s="113"/>
    </row>
    <row r="141" spans="1:8" s="19" customFormat="1" x14ac:dyDescent="0.45">
      <c r="A141" s="134">
        <v>77</v>
      </c>
      <c r="B141" s="134"/>
      <c r="C141" s="134" t="s">
        <v>3170</v>
      </c>
      <c r="D141" s="100" t="s">
        <v>3040</v>
      </c>
      <c r="E141" s="101" t="s">
        <v>3171</v>
      </c>
      <c r="F141" s="101" t="s">
        <v>3171</v>
      </c>
      <c r="G141" s="113" t="s">
        <v>3653</v>
      </c>
      <c r="H141" s="113"/>
    </row>
    <row r="142" spans="1:8" s="19" customFormat="1" x14ac:dyDescent="0.45">
      <c r="A142" s="134">
        <v>78</v>
      </c>
      <c r="B142" s="134"/>
      <c r="C142" s="134" t="s">
        <v>3172</v>
      </c>
      <c r="D142" s="100" t="s">
        <v>3040</v>
      </c>
      <c r="E142" s="101" t="s">
        <v>3173</v>
      </c>
      <c r="F142" s="101" t="s">
        <v>3171</v>
      </c>
      <c r="G142" s="113" t="s">
        <v>3653</v>
      </c>
      <c r="H142" s="113"/>
    </row>
    <row r="143" spans="1:8" s="19" customFormat="1" ht="15" thickBot="1" x14ac:dyDescent="0.5">
      <c r="A143" s="137">
        <v>151</v>
      </c>
      <c r="B143" s="137"/>
      <c r="C143" s="137" t="s">
        <v>3276</v>
      </c>
      <c r="D143" s="103" t="s">
        <v>3040</v>
      </c>
      <c r="E143" s="104" t="s">
        <v>3042</v>
      </c>
      <c r="F143" s="104" t="s">
        <v>3042</v>
      </c>
      <c r="G143" s="114" t="s">
        <v>3653</v>
      </c>
      <c r="H143" s="114"/>
    </row>
    <row r="144" spans="1:8" s="19" customFormat="1" ht="13.9" x14ac:dyDescent="0.3">
      <c r="A144" s="164">
        <v>12</v>
      </c>
      <c r="B144" s="164">
        <v>1</v>
      </c>
      <c r="C144" s="165" t="s">
        <v>3053</v>
      </c>
      <c r="D144" s="151" t="s">
        <v>3054</v>
      </c>
      <c r="E144" s="152" t="s">
        <v>3947</v>
      </c>
      <c r="F144" s="152" t="s">
        <v>3055</v>
      </c>
      <c r="G144" s="151" t="s">
        <v>3908</v>
      </c>
      <c r="H144" s="151"/>
    </row>
    <row r="145" spans="1:8" s="19" customFormat="1" ht="27.75" x14ac:dyDescent="0.3">
      <c r="A145" s="166"/>
      <c r="B145" s="167">
        <v>2</v>
      </c>
      <c r="C145" s="168" t="s">
        <v>3056</v>
      </c>
      <c r="D145" s="154" t="s">
        <v>3054</v>
      </c>
      <c r="E145" s="155" t="s">
        <v>3909</v>
      </c>
      <c r="F145" s="155" t="s">
        <v>3910</v>
      </c>
      <c r="G145" s="154" t="s">
        <v>3911</v>
      </c>
      <c r="H145" s="88"/>
    </row>
    <row r="146" spans="1:8" s="19" customFormat="1" ht="13.9" x14ac:dyDescent="0.3">
      <c r="A146" s="166"/>
      <c r="B146" s="167">
        <v>3</v>
      </c>
      <c r="C146" s="168" t="s">
        <v>3057</v>
      </c>
      <c r="D146" s="154" t="s">
        <v>3054</v>
      </c>
      <c r="E146" s="155" t="s">
        <v>3948</v>
      </c>
      <c r="F146" s="155" t="s">
        <v>3058</v>
      </c>
      <c r="G146" s="154" t="s">
        <v>3908</v>
      </c>
      <c r="H146" s="88"/>
    </row>
    <row r="147" spans="1:8" s="19" customFormat="1" ht="14.25" x14ac:dyDescent="0.4">
      <c r="A147" s="167">
        <v>33</v>
      </c>
      <c r="B147" s="166"/>
      <c r="C147" s="168" t="s">
        <v>3944</v>
      </c>
      <c r="D147" s="154" t="s">
        <v>3054</v>
      </c>
      <c r="E147" s="155" t="s">
        <v>3098</v>
      </c>
      <c r="F147" s="155" t="s">
        <v>3098</v>
      </c>
      <c r="G147" s="154" t="s">
        <v>3912</v>
      </c>
      <c r="H147" s="153"/>
    </row>
    <row r="148" spans="1:8" s="19" customFormat="1" ht="27.75" x14ac:dyDescent="0.3">
      <c r="A148" s="167">
        <v>34</v>
      </c>
      <c r="B148" s="166"/>
      <c r="C148" s="168" t="s">
        <v>3099</v>
      </c>
      <c r="D148" s="154" t="s">
        <v>3054</v>
      </c>
      <c r="E148" s="155" t="s">
        <v>3100</v>
      </c>
      <c r="F148" s="155" t="s">
        <v>3101</v>
      </c>
      <c r="G148" s="154" t="s">
        <v>3913</v>
      </c>
      <c r="H148" s="154" t="s">
        <v>3914</v>
      </c>
    </row>
    <row r="149" spans="1:8" s="19" customFormat="1" ht="27.75" x14ac:dyDescent="0.3">
      <c r="A149" s="167">
        <v>35</v>
      </c>
      <c r="B149" s="166"/>
      <c r="C149" s="168" t="s">
        <v>3102</v>
      </c>
      <c r="D149" s="154" t="s">
        <v>3054</v>
      </c>
      <c r="E149" s="155" t="s">
        <v>3103</v>
      </c>
      <c r="F149" s="155" t="s">
        <v>3104</v>
      </c>
      <c r="G149" s="154" t="s">
        <v>3913</v>
      </c>
      <c r="H149" s="154" t="s">
        <v>3914</v>
      </c>
    </row>
    <row r="150" spans="1:8" s="19" customFormat="1" ht="14.25" x14ac:dyDescent="0.4">
      <c r="A150" s="167">
        <v>38</v>
      </c>
      <c r="B150" s="167">
        <v>1</v>
      </c>
      <c r="C150" s="168" t="s">
        <v>3108</v>
      </c>
      <c r="D150" s="154" t="s">
        <v>3054</v>
      </c>
      <c r="E150" s="155" t="s">
        <v>3109</v>
      </c>
      <c r="F150" s="155" t="s">
        <v>3110</v>
      </c>
      <c r="G150" s="154" t="s">
        <v>3915</v>
      </c>
      <c r="H150" s="153"/>
    </row>
    <row r="151" spans="1:8" s="19" customFormat="1" ht="14.25" x14ac:dyDescent="0.4">
      <c r="A151" s="166"/>
      <c r="B151" s="167">
        <v>2</v>
      </c>
      <c r="C151" s="168" t="s">
        <v>3111</v>
      </c>
      <c r="D151" s="154" t="s">
        <v>3054</v>
      </c>
      <c r="E151" s="155" t="s">
        <v>3112</v>
      </c>
      <c r="F151" s="155" t="s">
        <v>3113</v>
      </c>
      <c r="G151" s="154" t="s">
        <v>3915</v>
      </c>
      <c r="H151" s="153"/>
    </row>
    <row r="152" spans="1:8" s="19" customFormat="1" ht="27.75" x14ac:dyDescent="0.4">
      <c r="A152" s="166"/>
      <c r="B152" s="167">
        <v>3</v>
      </c>
      <c r="C152" s="168" t="s">
        <v>3951</v>
      </c>
      <c r="D152" s="154" t="s">
        <v>3054</v>
      </c>
      <c r="E152" s="155" t="s">
        <v>3119</v>
      </c>
      <c r="F152" s="155" t="s">
        <v>3110</v>
      </c>
      <c r="G152" s="154" t="s">
        <v>3916</v>
      </c>
      <c r="H152" s="153"/>
    </row>
    <row r="153" spans="1:8" s="19" customFormat="1" ht="14.25" x14ac:dyDescent="0.4">
      <c r="A153" s="167">
        <v>47</v>
      </c>
      <c r="B153" s="166"/>
      <c r="C153" s="168" t="s">
        <v>3946</v>
      </c>
      <c r="D153" s="154" t="s">
        <v>3054</v>
      </c>
      <c r="E153" s="155" t="s">
        <v>3122</v>
      </c>
      <c r="F153" s="155" t="s">
        <v>3123</v>
      </c>
      <c r="G153" s="154" t="s">
        <v>3917</v>
      </c>
      <c r="H153" s="153"/>
    </row>
    <row r="154" spans="1:8" s="54" customFormat="1" ht="27.75" x14ac:dyDescent="0.3">
      <c r="A154" s="167">
        <v>49</v>
      </c>
      <c r="B154" s="166"/>
      <c r="C154" s="168" t="s">
        <v>3126</v>
      </c>
      <c r="D154" s="154" t="s">
        <v>3054</v>
      </c>
      <c r="E154" s="155" t="s">
        <v>3918</v>
      </c>
      <c r="F154" s="156" t="s">
        <v>3127</v>
      </c>
      <c r="G154" s="154" t="s">
        <v>3919</v>
      </c>
      <c r="H154" s="154" t="s">
        <v>3914</v>
      </c>
    </row>
    <row r="155" spans="1:8" s="49" customFormat="1" ht="14.25" x14ac:dyDescent="0.4">
      <c r="A155" s="167">
        <v>101</v>
      </c>
      <c r="B155" s="167">
        <v>1</v>
      </c>
      <c r="C155" s="168" t="s">
        <v>3199</v>
      </c>
      <c r="D155" s="154" t="s">
        <v>3054</v>
      </c>
      <c r="E155" s="155" t="s">
        <v>3200</v>
      </c>
      <c r="F155" s="155" t="s">
        <v>3201</v>
      </c>
      <c r="G155" s="154" t="s">
        <v>3920</v>
      </c>
      <c r="H155" s="153"/>
    </row>
    <row r="156" spans="1:8" s="19" customFormat="1" ht="27.75" x14ac:dyDescent="0.4">
      <c r="A156" s="166"/>
      <c r="B156" s="167">
        <v>2</v>
      </c>
      <c r="C156" s="168" t="s">
        <v>3952</v>
      </c>
      <c r="D156" s="154" t="s">
        <v>3054</v>
      </c>
      <c r="E156" s="155" t="s">
        <v>3921</v>
      </c>
      <c r="F156" s="155" t="s">
        <v>3922</v>
      </c>
      <c r="G156" s="154" t="s">
        <v>3923</v>
      </c>
      <c r="H156" s="153"/>
    </row>
    <row r="157" spans="1:8" s="19" customFormat="1" ht="14.25" x14ac:dyDescent="0.4">
      <c r="A157" s="167">
        <v>113</v>
      </c>
      <c r="B157" s="166"/>
      <c r="C157" s="168" t="s">
        <v>3949</v>
      </c>
      <c r="D157" s="154" t="s">
        <v>3054</v>
      </c>
      <c r="E157" s="155" t="s">
        <v>3217</v>
      </c>
      <c r="F157" s="155" t="s">
        <v>3218</v>
      </c>
      <c r="G157" s="154" t="s">
        <v>3924</v>
      </c>
      <c r="H157" s="153"/>
    </row>
    <row r="158" spans="1:8" s="19" customFormat="1" ht="14.25" x14ac:dyDescent="0.4">
      <c r="A158" s="167">
        <v>145</v>
      </c>
      <c r="B158" s="167">
        <v>1</v>
      </c>
      <c r="C158" s="168" t="s">
        <v>3950</v>
      </c>
      <c r="D158" s="154" t="s">
        <v>3054</v>
      </c>
      <c r="E158" s="155" t="s">
        <v>3264</v>
      </c>
      <c r="F158" s="155" t="s">
        <v>3265</v>
      </c>
      <c r="G158" s="154" t="s">
        <v>3925</v>
      </c>
      <c r="H158" s="153"/>
    </row>
    <row r="159" spans="1:8" s="19" customFormat="1" ht="27.75" x14ac:dyDescent="0.4">
      <c r="A159" s="166"/>
      <c r="B159" s="167">
        <v>2</v>
      </c>
      <c r="C159" s="168" t="s">
        <v>3266</v>
      </c>
      <c r="D159" s="154" t="s">
        <v>3054</v>
      </c>
      <c r="E159" s="155" t="s">
        <v>3267</v>
      </c>
      <c r="F159" s="155" t="s">
        <v>3268</v>
      </c>
      <c r="G159" s="154" t="s">
        <v>3925</v>
      </c>
      <c r="H159" s="153"/>
    </row>
    <row r="160" spans="1:8" s="19" customFormat="1" ht="27.75" x14ac:dyDescent="0.4">
      <c r="A160" s="166"/>
      <c r="B160" s="167">
        <v>3</v>
      </c>
      <c r="C160" s="168" t="s">
        <v>3954</v>
      </c>
      <c r="D160" s="154" t="s">
        <v>3054</v>
      </c>
      <c r="E160" s="155" t="s">
        <v>3926</v>
      </c>
      <c r="F160" s="155" t="s">
        <v>3953</v>
      </c>
      <c r="G160" s="154" t="s">
        <v>3927</v>
      </c>
      <c r="H160" s="153"/>
    </row>
    <row r="161" spans="1:8" s="19" customFormat="1" ht="28.15" thickBot="1" x14ac:dyDescent="0.35">
      <c r="A161" s="169">
        <v>167</v>
      </c>
      <c r="B161" s="170"/>
      <c r="C161" s="170" t="s">
        <v>3955</v>
      </c>
      <c r="D161" s="157" t="s">
        <v>3054</v>
      </c>
      <c r="E161" s="158" t="s">
        <v>3303</v>
      </c>
      <c r="F161" s="158" t="s">
        <v>3304</v>
      </c>
      <c r="G161" s="157" t="s">
        <v>3928</v>
      </c>
      <c r="H161" s="157"/>
    </row>
    <row r="162" spans="1:8" s="54" customFormat="1" ht="13.9" x14ac:dyDescent="0.3">
      <c r="A162" s="167">
        <v>27</v>
      </c>
      <c r="B162" s="168"/>
      <c r="C162" s="168" t="s">
        <v>3085</v>
      </c>
      <c r="D162" s="154" t="s">
        <v>3086</v>
      </c>
      <c r="E162" s="155" t="s">
        <v>3087</v>
      </c>
      <c r="F162" s="155" t="s">
        <v>3088</v>
      </c>
      <c r="G162" s="154" t="s">
        <v>3929</v>
      </c>
      <c r="H162" s="154" t="s">
        <v>3914</v>
      </c>
    </row>
    <row r="163" spans="1:8" s="49" customFormat="1" ht="13.9" x14ac:dyDescent="0.3">
      <c r="A163" s="167">
        <v>28</v>
      </c>
      <c r="B163" s="166"/>
      <c r="C163" s="168" t="s">
        <v>3957</v>
      </c>
      <c r="D163" s="154" t="s">
        <v>3086</v>
      </c>
      <c r="E163" s="155" t="s">
        <v>3089</v>
      </c>
      <c r="F163" s="155" t="s">
        <v>3090</v>
      </c>
      <c r="G163" s="154" t="s">
        <v>3929</v>
      </c>
      <c r="H163" s="154" t="s">
        <v>3914</v>
      </c>
    </row>
    <row r="164" spans="1:8" s="19" customFormat="1" ht="14.25" x14ac:dyDescent="0.4">
      <c r="A164" s="167">
        <v>53</v>
      </c>
      <c r="B164" s="166"/>
      <c r="C164" s="168" t="s">
        <v>3135</v>
      </c>
      <c r="D164" s="154" t="s">
        <v>3086</v>
      </c>
      <c r="E164" s="155" t="s">
        <v>3959</v>
      </c>
      <c r="F164" s="155" t="s">
        <v>3958</v>
      </c>
      <c r="G164" s="154" t="s">
        <v>3929</v>
      </c>
      <c r="H164" s="153"/>
    </row>
    <row r="165" spans="1:8" s="19" customFormat="1" ht="14.25" x14ac:dyDescent="0.4">
      <c r="A165" s="167">
        <v>65</v>
      </c>
      <c r="B165" s="166"/>
      <c r="C165" s="168" t="s">
        <v>3149</v>
      </c>
      <c r="D165" s="154" t="s">
        <v>3086</v>
      </c>
      <c r="E165" s="155" t="s">
        <v>3956</v>
      </c>
      <c r="F165" s="155" t="s">
        <v>3150</v>
      </c>
      <c r="G165" s="154" t="s">
        <v>3929</v>
      </c>
      <c r="H165" s="153"/>
    </row>
    <row r="166" spans="1:8" s="19" customFormat="1" ht="14.25" x14ac:dyDescent="0.4">
      <c r="A166" s="167">
        <v>66</v>
      </c>
      <c r="B166" s="166"/>
      <c r="C166" s="168" t="s">
        <v>3151</v>
      </c>
      <c r="D166" s="154" t="s">
        <v>3086</v>
      </c>
      <c r="E166" s="155" t="s">
        <v>3152</v>
      </c>
      <c r="F166" s="155" t="s">
        <v>3153</v>
      </c>
      <c r="G166" s="154" t="s">
        <v>3929</v>
      </c>
      <c r="H166" s="153"/>
    </row>
    <row r="167" spans="1:8" s="19" customFormat="1" ht="14.25" x14ac:dyDescent="0.4">
      <c r="A167" s="167">
        <v>69</v>
      </c>
      <c r="B167" s="166"/>
      <c r="C167" s="168" t="s">
        <v>3960</v>
      </c>
      <c r="D167" s="154" t="s">
        <v>3086</v>
      </c>
      <c r="E167" s="155" t="s">
        <v>3158</v>
      </c>
      <c r="F167" s="155" t="s">
        <v>3159</v>
      </c>
      <c r="G167" s="154" t="s">
        <v>3929</v>
      </c>
      <c r="H167" s="153"/>
    </row>
    <row r="168" spans="1:8" s="19" customFormat="1" ht="14.25" x14ac:dyDescent="0.4">
      <c r="A168" s="167">
        <v>106</v>
      </c>
      <c r="B168" s="166"/>
      <c r="C168" s="168" t="s">
        <v>3206</v>
      </c>
      <c r="D168" s="154" t="s">
        <v>3086</v>
      </c>
      <c r="E168" s="155" t="s">
        <v>3207</v>
      </c>
      <c r="F168" s="155" t="s">
        <v>3208</v>
      </c>
      <c r="G168" s="154" t="s">
        <v>3929</v>
      </c>
      <c r="H168" s="153"/>
    </row>
    <row r="169" spans="1:8" s="54" customFormat="1" ht="14.25" thickBot="1" x14ac:dyDescent="0.35">
      <c r="A169" s="169">
        <v>148</v>
      </c>
      <c r="B169" s="170"/>
      <c r="C169" s="170" t="s">
        <v>3269</v>
      </c>
      <c r="D169" s="157" t="s">
        <v>3086</v>
      </c>
      <c r="E169" s="158" t="s">
        <v>3270</v>
      </c>
      <c r="F169" s="158" t="s">
        <v>3271</v>
      </c>
      <c r="G169" s="157" t="s">
        <v>3929</v>
      </c>
      <c r="H169" s="157"/>
    </row>
    <row r="170" spans="1:8" s="49" customFormat="1" ht="13.9" x14ac:dyDescent="0.3">
      <c r="A170" s="159">
        <v>1</v>
      </c>
      <c r="B170" s="160"/>
      <c r="C170" s="160" t="s">
        <v>3021</v>
      </c>
      <c r="D170" s="160" t="s">
        <v>3022</v>
      </c>
      <c r="E170" s="161" t="s">
        <v>3023</v>
      </c>
      <c r="F170" s="161" t="s">
        <v>3930</v>
      </c>
      <c r="G170" s="162"/>
      <c r="H170" s="162" t="s">
        <v>3931</v>
      </c>
    </row>
    <row r="171" spans="1:8" s="19" customFormat="1" ht="13.9" x14ac:dyDescent="0.3">
      <c r="A171" s="167">
        <v>87</v>
      </c>
      <c r="B171" s="167">
        <v>1</v>
      </c>
      <c r="C171" s="168" t="s">
        <v>3932</v>
      </c>
      <c r="D171" s="154" t="s">
        <v>3022</v>
      </c>
      <c r="E171" s="155" t="s">
        <v>3933</v>
      </c>
      <c r="F171" s="155" t="s">
        <v>3930</v>
      </c>
      <c r="G171" s="154" t="s">
        <v>3934</v>
      </c>
      <c r="H171" s="154" t="s">
        <v>3935</v>
      </c>
    </row>
    <row r="172" spans="1:8" s="19" customFormat="1" ht="13.9" x14ac:dyDescent="0.3">
      <c r="A172" s="166"/>
      <c r="B172" s="166"/>
      <c r="C172" s="168" t="s">
        <v>3936</v>
      </c>
      <c r="D172" s="154" t="s">
        <v>3022</v>
      </c>
      <c r="E172" s="155" t="s">
        <v>3937</v>
      </c>
      <c r="F172" s="155" t="s">
        <v>3930</v>
      </c>
      <c r="G172" s="154" t="s">
        <v>3934</v>
      </c>
      <c r="H172" s="154" t="s">
        <v>3935</v>
      </c>
    </row>
    <row r="173" spans="1:8" s="19" customFormat="1" ht="13.9" x14ac:dyDescent="0.3">
      <c r="A173" s="166"/>
      <c r="B173" s="166"/>
      <c r="C173" s="168" t="s">
        <v>3189</v>
      </c>
      <c r="D173" s="154" t="s">
        <v>3022</v>
      </c>
      <c r="E173" s="155" t="s">
        <v>3938</v>
      </c>
      <c r="F173" s="155" t="s">
        <v>3930</v>
      </c>
      <c r="G173" s="154" t="s">
        <v>3934</v>
      </c>
      <c r="H173" s="154" t="s">
        <v>3935</v>
      </c>
    </row>
    <row r="174" spans="1:8" s="19" customFormat="1" ht="13.9" x14ac:dyDescent="0.3">
      <c r="A174" s="166"/>
      <c r="B174" s="166"/>
      <c r="C174" s="168" t="s">
        <v>3939</v>
      </c>
      <c r="D174" s="154" t="s">
        <v>3022</v>
      </c>
      <c r="E174" s="155" t="s">
        <v>3940</v>
      </c>
      <c r="F174" s="155" t="s">
        <v>3930</v>
      </c>
      <c r="G174" s="154" t="s">
        <v>3934</v>
      </c>
      <c r="H174" s="154" t="s">
        <v>3935</v>
      </c>
    </row>
    <row r="175" spans="1:8" s="19" customFormat="1" ht="13.9" x14ac:dyDescent="0.3">
      <c r="A175" s="166"/>
      <c r="B175" s="166"/>
      <c r="C175" s="168" t="s">
        <v>3190</v>
      </c>
      <c r="D175" s="154" t="s">
        <v>3022</v>
      </c>
      <c r="E175" s="155" t="s">
        <v>3941</v>
      </c>
      <c r="F175" s="155" t="s">
        <v>3930</v>
      </c>
      <c r="G175" s="154" t="s">
        <v>3934</v>
      </c>
      <c r="H175" s="154" t="s">
        <v>3935</v>
      </c>
    </row>
    <row r="176" spans="1:8" s="19" customFormat="1" ht="14.25" x14ac:dyDescent="0.4">
      <c r="A176" s="167">
        <v>88</v>
      </c>
      <c r="B176" s="166"/>
      <c r="C176" s="168" t="s">
        <v>3961</v>
      </c>
      <c r="D176" s="154" t="s">
        <v>3022</v>
      </c>
      <c r="E176" s="155" t="s">
        <v>3187</v>
      </c>
      <c r="F176" s="155" t="s">
        <v>3930</v>
      </c>
      <c r="G176" s="153"/>
      <c r="H176" s="154" t="s">
        <v>3942</v>
      </c>
    </row>
    <row r="177" spans="1:8" s="19" customFormat="1" ht="13.9" x14ac:dyDescent="0.3">
      <c r="A177" s="167">
        <v>90</v>
      </c>
      <c r="B177" s="166"/>
      <c r="C177" s="168" t="s">
        <v>3188</v>
      </c>
      <c r="D177" s="154" t="s">
        <v>3022</v>
      </c>
      <c r="E177" s="155" t="s">
        <v>3943</v>
      </c>
      <c r="F177" s="155" t="s">
        <v>3930</v>
      </c>
      <c r="G177" s="163"/>
      <c r="H177" s="163" t="s">
        <v>3935</v>
      </c>
    </row>
    <row r="178" spans="1:8" s="19" customFormat="1" x14ac:dyDescent="0.45">
      <c r="A178" s="99"/>
      <c r="B178" s="99"/>
      <c r="C178" s="100"/>
      <c r="D178" s="100"/>
      <c r="E178" s="101"/>
      <c r="F178" s="101"/>
      <c r="G178" s="113"/>
      <c r="H178" s="113"/>
    </row>
    <row r="179" spans="1:8" s="19" customFormat="1" x14ac:dyDescent="0.45">
      <c r="A179" s="99"/>
      <c r="B179" s="99"/>
      <c r="C179" s="100"/>
      <c r="D179" s="100"/>
      <c r="E179" s="101"/>
      <c r="F179" s="101"/>
      <c r="G179" s="113"/>
      <c r="H179" s="113"/>
    </row>
    <row r="180" spans="1:8" s="19" customFormat="1" ht="27.75" x14ac:dyDescent="0.45">
      <c r="A180" s="133">
        <v>96</v>
      </c>
      <c r="B180" s="133"/>
      <c r="C180" s="133" t="s">
        <v>3962</v>
      </c>
      <c r="D180" s="106" t="s">
        <v>234</v>
      </c>
      <c r="E180" s="107" t="s">
        <v>3191</v>
      </c>
      <c r="F180" s="107" t="s">
        <v>3192</v>
      </c>
      <c r="G180" s="112"/>
      <c r="H180" s="112"/>
    </row>
    <row r="181" spans="1:8" s="19" customFormat="1" ht="27.75" x14ac:dyDescent="0.45">
      <c r="A181" s="99">
        <v>150</v>
      </c>
      <c r="B181" s="99"/>
      <c r="C181" s="100" t="s">
        <v>3273</v>
      </c>
      <c r="D181" s="100" t="s">
        <v>234</v>
      </c>
      <c r="E181" s="101" t="s">
        <v>3274</v>
      </c>
      <c r="F181" s="101" t="s">
        <v>3275</v>
      </c>
      <c r="G181" s="113"/>
      <c r="H181" s="113"/>
    </row>
    <row r="182" spans="1:8" s="19" customFormat="1" ht="27.75" x14ac:dyDescent="0.45">
      <c r="A182" s="134">
        <v>177</v>
      </c>
      <c r="B182" s="134"/>
      <c r="C182" s="134" t="s">
        <v>3963</v>
      </c>
      <c r="D182" s="100" t="s">
        <v>234</v>
      </c>
      <c r="E182" s="101" t="s">
        <v>3316</v>
      </c>
      <c r="F182" s="101" t="s">
        <v>3317</v>
      </c>
      <c r="G182" s="113"/>
      <c r="H182" s="113"/>
    </row>
    <row r="183" spans="1:8" s="19" customFormat="1" ht="27.75" x14ac:dyDescent="0.45">
      <c r="A183" s="134">
        <v>178</v>
      </c>
      <c r="B183" s="134"/>
      <c r="C183" s="134" t="s">
        <v>3964</v>
      </c>
      <c r="D183" s="100" t="s">
        <v>234</v>
      </c>
      <c r="E183" s="101" t="s">
        <v>3318</v>
      </c>
      <c r="F183" s="101" t="s">
        <v>3319</v>
      </c>
      <c r="G183" s="113"/>
      <c r="H183" s="113"/>
    </row>
    <row r="184" spans="1:8" s="19" customFormat="1" ht="55.5" x14ac:dyDescent="0.45">
      <c r="A184" s="99">
        <v>179</v>
      </c>
      <c r="B184" s="99"/>
      <c r="C184" s="100" t="s">
        <v>3320</v>
      </c>
      <c r="D184" s="100" t="s">
        <v>234</v>
      </c>
      <c r="E184" s="101" t="s">
        <v>3884</v>
      </c>
      <c r="F184" s="101" t="s">
        <v>3885</v>
      </c>
      <c r="G184" s="113"/>
      <c r="H184" s="113"/>
    </row>
    <row r="185" spans="1:8" s="19" customFormat="1" ht="27.75" x14ac:dyDescent="0.45">
      <c r="A185" s="99">
        <v>180</v>
      </c>
      <c r="B185" s="99"/>
      <c r="C185" s="100" t="s">
        <v>3321</v>
      </c>
      <c r="D185" s="100" t="s">
        <v>234</v>
      </c>
      <c r="E185" s="101" t="s">
        <v>3322</v>
      </c>
      <c r="F185" s="101" t="s">
        <v>3323</v>
      </c>
      <c r="G185" s="113"/>
      <c r="H185" s="113"/>
    </row>
    <row r="186" spans="1:8" s="19" customFormat="1" x14ac:dyDescent="0.45">
      <c r="A186" s="134">
        <v>181</v>
      </c>
      <c r="B186" s="134"/>
      <c r="C186" s="134" t="s">
        <v>3324</v>
      </c>
      <c r="D186" s="100" t="s">
        <v>234</v>
      </c>
      <c r="E186" s="101" t="s">
        <v>3325</v>
      </c>
      <c r="F186" s="101" t="s">
        <v>3326</v>
      </c>
      <c r="G186" s="113"/>
      <c r="H186" s="113"/>
    </row>
    <row r="187" spans="1:8" s="54" customFormat="1" ht="27.75" x14ac:dyDescent="0.45">
      <c r="A187" s="134">
        <v>182</v>
      </c>
      <c r="B187" s="134"/>
      <c r="C187" s="134" t="s">
        <v>3327</v>
      </c>
      <c r="D187" s="100" t="s">
        <v>234</v>
      </c>
      <c r="E187" s="101" t="s">
        <v>3328</v>
      </c>
      <c r="F187" s="101" t="s">
        <v>3326</v>
      </c>
      <c r="G187" s="113"/>
      <c r="H187" s="113"/>
    </row>
    <row r="188" spans="1:8" s="49" customFormat="1" ht="27.75" x14ac:dyDescent="0.45">
      <c r="A188" s="134">
        <v>183</v>
      </c>
      <c r="B188" s="134"/>
      <c r="C188" s="134" t="s">
        <v>3329</v>
      </c>
      <c r="D188" s="100" t="s">
        <v>234</v>
      </c>
      <c r="E188" s="101" t="s">
        <v>3330</v>
      </c>
      <c r="F188" s="101" t="s">
        <v>3323</v>
      </c>
      <c r="G188" s="113"/>
      <c r="H188" s="113"/>
    </row>
    <row r="189" spans="1:8" s="19" customFormat="1" ht="27.75" x14ac:dyDescent="0.45">
      <c r="A189" s="134">
        <v>184</v>
      </c>
      <c r="B189" s="134"/>
      <c r="C189" s="134" t="s">
        <v>3331</v>
      </c>
      <c r="D189" s="100" t="s">
        <v>234</v>
      </c>
      <c r="E189" s="101" t="s">
        <v>3332</v>
      </c>
      <c r="F189" s="101" t="s">
        <v>3192</v>
      </c>
      <c r="G189" s="113"/>
      <c r="H189" s="113"/>
    </row>
    <row r="190" spans="1:8" s="19" customFormat="1" ht="27.75" x14ac:dyDescent="0.45">
      <c r="A190" s="134">
        <v>185</v>
      </c>
      <c r="B190" s="134"/>
      <c r="C190" s="134" t="s">
        <v>3965</v>
      </c>
      <c r="D190" s="100" t="s">
        <v>234</v>
      </c>
      <c r="E190" s="101" t="s">
        <v>3333</v>
      </c>
      <c r="F190" s="101" t="s">
        <v>3192</v>
      </c>
      <c r="G190" s="113"/>
      <c r="H190" s="113"/>
    </row>
    <row r="191" spans="1:8" s="19" customFormat="1" ht="27.75" x14ac:dyDescent="0.45">
      <c r="A191" s="134">
        <v>186</v>
      </c>
      <c r="B191" s="134"/>
      <c r="C191" s="134" t="s">
        <v>3334</v>
      </c>
      <c r="D191" s="100" t="s">
        <v>234</v>
      </c>
      <c r="E191" s="101" t="s">
        <v>3335</v>
      </c>
      <c r="F191" s="101" t="s">
        <v>3336</v>
      </c>
      <c r="G191" s="113"/>
      <c r="H191" s="113"/>
    </row>
    <row r="192" spans="1:8" s="19" customFormat="1" ht="27.75" x14ac:dyDescent="0.45">
      <c r="A192" s="134">
        <v>187</v>
      </c>
      <c r="B192" s="134"/>
      <c r="C192" s="134" t="s">
        <v>3337</v>
      </c>
      <c r="D192" s="100" t="s">
        <v>234</v>
      </c>
      <c r="E192" s="101" t="s">
        <v>3338</v>
      </c>
      <c r="F192" s="101" t="s">
        <v>372</v>
      </c>
      <c r="G192" s="113"/>
      <c r="H192" s="113"/>
    </row>
    <row r="193" spans="1:8" s="19" customFormat="1" ht="27.75" x14ac:dyDescent="0.45">
      <c r="A193" s="134">
        <v>188</v>
      </c>
      <c r="B193" s="134"/>
      <c r="C193" s="134" t="s">
        <v>3339</v>
      </c>
      <c r="D193" s="100" t="s">
        <v>234</v>
      </c>
      <c r="E193" s="101" t="s">
        <v>3340</v>
      </c>
      <c r="F193" s="101" t="s">
        <v>3341</v>
      </c>
      <c r="G193" s="113"/>
      <c r="H193" s="113"/>
    </row>
    <row r="194" spans="1:8" s="19" customFormat="1" x14ac:dyDescent="0.45">
      <c r="A194" s="137">
        <v>189</v>
      </c>
      <c r="B194" s="137"/>
      <c r="C194" s="137" t="s">
        <v>3342</v>
      </c>
      <c r="D194" s="103" t="s">
        <v>234</v>
      </c>
      <c r="E194" s="104" t="s">
        <v>3343</v>
      </c>
      <c r="F194" s="104" t="s">
        <v>3042</v>
      </c>
      <c r="G194" s="114"/>
      <c r="H194" s="114"/>
    </row>
    <row r="195" spans="1:8" s="19" customFormat="1" ht="27.75" x14ac:dyDescent="0.45">
      <c r="A195" s="105">
        <v>2</v>
      </c>
      <c r="B195" s="105"/>
      <c r="C195" s="106" t="s">
        <v>3025</v>
      </c>
      <c r="D195" s="106" t="s">
        <v>3026</v>
      </c>
      <c r="E195" s="107" t="s">
        <v>3027</v>
      </c>
      <c r="F195" s="107" t="s">
        <v>3028</v>
      </c>
      <c r="G195" s="112" t="s">
        <v>3886</v>
      </c>
      <c r="H195" s="112"/>
    </row>
    <row r="196" spans="1:8" s="19" customFormat="1" ht="27.75" x14ac:dyDescent="0.45">
      <c r="A196" s="99">
        <v>3</v>
      </c>
      <c r="B196" s="99"/>
      <c r="C196" s="100" t="s">
        <v>3029</v>
      </c>
      <c r="D196" s="100" t="s">
        <v>3026</v>
      </c>
      <c r="E196" s="101" t="s">
        <v>3030</v>
      </c>
      <c r="F196" s="101" t="s">
        <v>3031</v>
      </c>
      <c r="G196" s="113" t="s">
        <v>3886</v>
      </c>
      <c r="H196" s="113"/>
    </row>
    <row r="197" spans="1:8" s="19" customFormat="1" x14ac:dyDescent="0.45">
      <c r="A197" s="134">
        <v>4</v>
      </c>
      <c r="B197" s="134"/>
      <c r="C197" s="134" t="s">
        <v>3032</v>
      </c>
      <c r="D197" s="99" t="s">
        <v>3026</v>
      </c>
      <c r="E197" s="115" t="s">
        <v>3887</v>
      </c>
      <c r="F197" s="115" t="s">
        <v>3888</v>
      </c>
      <c r="G197" s="113" t="s">
        <v>3889</v>
      </c>
      <c r="H197" s="113"/>
    </row>
    <row r="198" spans="1:8" s="19" customFormat="1" x14ac:dyDescent="0.45">
      <c r="A198" s="134">
        <v>8</v>
      </c>
      <c r="B198" s="134"/>
      <c r="C198" s="134" t="s">
        <v>3043</v>
      </c>
      <c r="D198" s="99" t="s">
        <v>3026</v>
      </c>
      <c r="E198" s="115" t="s">
        <v>3044</v>
      </c>
      <c r="F198" s="115" t="s">
        <v>3045</v>
      </c>
      <c r="G198" s="113"/>
      <c r="H198" s="113"/>
    </row>
    <row r="199" spans="1:8" s="19" customFormat="1" x14ac:dyDescent="0.45">
      <c r="A199" s="134">
        <v>26</v>
      </c>
      <c r="B199" s="134"/>
      <c r="C199" s="134" t="s">
        <v>3082</v>
      </c>
      <c r="D199" s="99" t="s">
        <v>3026</v>
      </c>
      <c r="E199" s="115" t="s">
        <v>3083</v>
      </c>
      <c r="F199" s="115" t="s">
        <v>3084</v>
      </c>
      <c r="G199" s="113"/>
      <c r="H199" s="113"/>
    </row>
    <row r="200" spans="1:8" s="19" customFormat="1" x14ac:dyDescent="0.45">
      <c r="A200" s="134">
        <v>51</v>
      </c>
      <c r="B200" s="134"/>
      <c r="C200" s="134" t="s">
        <v>3129</v>
      </c>
      <c r="D200" s="99" t="s">
        <v>3026</v>
      </c>
      <c r="E200" s="115" t="s">
        <v>3130</v>
      </c>
      <c r="F200" s="115" t="s">
        <v>3131</v>
      </c>
      <c r="G200" s="113"/>
      <c r="H200" s="113"/>
    </row>
    <row r="201" spans="1:8" s="19" customFormat="1" x14ac:dyDescent="0.45">
      <c r="A201" s="134">
        <v>52</v>
      </c>
      <c r="B201" s="134"/>
      <c r="C201" s="134" t="s">
        <v>3132</v>
      </c>
      <c r="D201" s="99" t="s">
        <v>3026</v>
      </c>
      <c r="E201" s="115" t="s">
        <v>3133</v>
      </c>
      <c r="F201" s="115" t="s">
        <v>3134</v>
      </c>
      <c r="G201" s="113" t="s">
        <v>3717</v>
      </c>
      <c r="H201" s="113"/>
    </row>
    <row r="202" spans="1:8" s="19" customFormat="1" x14ac:dyDescent="0.45">
      <c r="A202" s="134">
        <v>59</v>
      </c>
      <c r="B202" s="134"/>
      <c r="C202" s="134" t="s">
        <v>3147</v>
      </c>
      <c r="D202" s="99" t="s">
        <v>3026</v>
      </c>
      <c r="E202" s="115" t="s">
        <v>394</v>
      </c>
      <c r="F202" s="115" t="s">
        <v>394</v>
      </c>
      <c r="G202" s="113" t="s">
        <v>3718</v>
      </c>
      <c r="H202" s="113"/>
    </row>
    <row r="203" spans="1:8" s="19" customFormat="1" x14ac:dyDescent="0.45">
      <c r="A203" s="134">
        <v>68</v>
      </c>
      <c r="B203" s="134"/>
      <c r="C203" s="134" t="s">
        <v>3156</v>
      </c>
      <c r="D203" s="99" t="s">
        <v>3026</v>
      </c>
      <c r="E203" s="115" t="s">
        <v>3157</v>
      </c>
      <c r="F203" s="115" t="s">
        <v>3157</v>
      </c>
      <c r="G203" s="113" t="s">
        <v>3719</v>
      </c>
      <c r="H203" s="113"/>
    </row>
    <row r="204" spans="1:8" s="19" customFormat="1" x14ac:dyDescent="0.45">
      <c r="A204" s="134">
        <v>100</v>
      </c>
      <c r="B204" s="134"/>
      <c r="C204" s="134" t="s">
        <v>3196</v>
      </c>
      <c r="D204" s="99" t="s">
        <v>3026</v>
      </c>
      <c r="E204" s="115" t="s">
        <v>3197</v>
      </c>
      <c r="F204" s="115" t="s">
        <v>3198</v>
      </c>
      <c r="G204" s="113" t="s">
        <v>3720</v>
      </c>
      <c r="H204" s="113"/>
    </row>
    <row r="205" spans="1:8" s="19" customFormat="1" x14ac:dyDescent="0.45">
      <c r="A205" s="134">
        <v>105</v>
      </c>
      <c r="B205" s="134"/>
      <c r="C205" s="134" t="s">
        <v>3966</v>
      </c>
      <c r="D205" s="99" t="s">
        <v>3026</v>
      </c>
      <c r="E205" s="115" t="s">
        <v>3204</v>
      </c>
      <c r="F205" s="115" t="s">
        <v>3205</v>
      </c>
      <c r="G205" s="113" t="s">
        <v>3721</v>
      </c>
      <c r="H205" s="113"/>
    </row>
    <row r="206" spans="1:8" s="19" customFormat="1" x14ac:dyDescent="0.45">
      <c r="A206" s="134">
        <v>115</v>
      </c>
      <c r="B206" s="134"/>
      <c r="C206" s="134" t="s">
        <v>3219</v>
      </c>
      <c r="D206" s="99" t="s">
        <v>3026</v>
      </c>
      <c r="E206" s="115" t="s">
        <v>3220</v>
      </c>
      <c r="F206" s="115" t="s">
        <v>3220</v>
      </c>
      <c r="G206" s="113" t="s">
        <v>3722</v>
      </c>
      <c r="H206" s="113"/>
    </row>
    <row r="207" spans="1:8" s="54" customFormat="1" x14ac:dyDescent="0.45">
      <c r="A207" s="134">
        <v>116</v>
      </c>
      <c r="B207" s="134"/>
      <c r="C207" s="134" t="s">
        <v>3890</v>
      </c>
      <c r="D207" s="99" t="s">
        <v>3026</v>
      </c>
      <c r="E207" s="115" t="s">
        <v>3221</v>
      </c>
      <c r="F207" s="115" t="s">
        <v>3145</v>
      </c>
      <c r="G207" s="113"/>
      <c r="H207" s="113"/>
    </row>
    <row r="208" spans="1:8" x14ac:dyDescent="0.45">
      <c r="A208" s="124">
        <v>117</v>
      </c>
      <c r="B208" s="124"/>
      <c r="C208" s="124" t="s">
        <v>3891</v>
      </c>
      <c r="D208" s="124" t="s">
        <v>3026</v>
      </c>
      <c r="E208" s="132" t="s">
        <v>3222</v>
      </c>
      <c r="F208" s="132" t="s">
        <v>3223</v>
      </c>
      <c r="G208" s="113"/>
      <c r="H208" s="113"/>
    </row>
    <row r="209" spans="1:8" x14ac:dyDescent="0.45">
      <c r="A209" s="134">
        <v>118</v>
      </c>
      <c r="B209" s="134"/>
      <c r="C209" s="134" t="s">
        <v>3224</v>
      </c>
      <c r="D209" s="99" t="s">
        <v>3026</v>
      </c>
      <c r="E209" s="115" t="s">
        <v>3225</v>
      </c>
      <c r="F209" s="115" t="s">
        <v>3142</v>
      </c>
      <c r="G209" s="113"/>
      <c r="H209" s="113"/>
    </row>
    <row r="210" spans="1:8" x14ac:dyDescent="0.45">
      <c r="A210" s="134">
        <v>123</v>
      </c>
      <c r="B210" s="134"/>
      <c r="C210" s="134" t="s">
        <v>3967</v>
      </c>
      <c r="D210" s="99" t="s">
        <v>3026</v>
      </c>
      <c r="E210" s="115" t="s">
        <v>3232</v>
      </c>
      <c r="F210" s="115" t="s">
        <v>3233</v>
      </c>
      <c r="G210" s="113"/>
      <c r="H210" s="113"/>
    </row>
    <row r="211" spans="1:8" x14ac:dyDescent="0.45">
      <c r="A211" s="134">
        <v>125</v>
      </c>
      <c r="B211" s="134"/>
      <c r="C211" s="134" t="s">
        <v>3235</v>
      </c>
      <c r="D211" s="99" t="s">
        <v>3026</v>
      </c>
      <c r="E211" s="115" t="s">
        <v>2349</v>
      </c>
      <c r="F211" s="115" t="s">
        <v>2349</v>
      </c>
      <c r="G211" s="113" t="s">
        <v>3723</v>
      </c>
      <c r="H211" s="113"/>
    </row>
    <row r="212" spans="1:8" ht="27.75" x14ac:dyDescent="0.45">
      <c r="A212" s="134">
        <v>140</v>
      </c>
      <c r="B212" s="134"/>
      <c r="C212" s="134" t="s">
        <v>3892</v>
      </c>
      <c r="D212" s="99" t="s">
        <v>3026</v>
      </c>
      <c r="E212" s="115" t="s">
        <v>3893</v>
      </c>
      <c r="F212" s="115" t="s">
        <v>3257</v>
      </c>
      <c r="G212" s="113"/>
      <c r="H212" s="113"/>
    </row>
    <row r="213" spans="1:8" x14ac:dyDescent="0.45">
      <c r="A213" s="134">
        <v>152</v>
      </c>
      <c r="B213" s="134"/>
      <c r="C213" s="134" t="s">
        <v>3277</v>
      </c>
      <c r="D213" s="99" t="s">
        <v>3026</v>
      </c>
      <c r="E213" s="115" t="s">
        <v>3278</v>
      </c>
      <c r="F213" s="115" t="s">
        <v>3279</v>
      </c>
      <c r="G213" s="113"/>
      <c r="H213" s="113"/>
    </row>
    <row r="214" spans="1:8" x14ac:dyDescent="0.45">
      <c r="A214" s="137">
        <v>190</v>
      </c>
      <c r="B214" s="137"/>
      <c r="C214" s="137" t="s">
        <v>3894</v>
      </c>
      <c r="D214" s="102" t="s">
        <v>3895</v>
      </c>
      <c r="E214" s="116" t="s">
        <v>3896</v>
      </c>
      <c r="F214" s="116" t="s">
        <v>3897</v>
      </c>
      <c r="G214" s="114"/>
      <c r="H214" s="114"/>
    </row>
  </sheetData>
  <mergeCells count="4">
    <mergeCell ref="G94:G99"/>
    <mergeCell ref="F100:F103"/>
    <mergeCell ref="G100:G107"/>
    <mergeCell ref="F104:F107"/>
  </mergeCells>
  <phoneticPr fontId="19" type="noConversion"/>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E1"/>
  <sheetViews>
    <sheetView workbookViewId="0">
      <selection activeCell="F1" sqref="F1"/>
    </sheetView>
  </sheetViews>
  <sheetFormatPr defaultRowHeight="13.5" x14ac:dyDescent="0.3"/>
  <sheetData>
    <row r="1" spans="1:5" ht="14.65" x14ac:dyDescent="0.3">
      <c r="A1" s="97" t="s">
        <v>3016</v>
      </c>
      <c r="B1" s="93" t="s">
        <v>3017</v>
      </c>
      <c r="C1" s="93" t="s">
        <v>3018</v>
      </c>
      <c r="D1" s="94" t="s">
        <v>3019</v>
      </c>
      <c r="E1" s="94" t="s">
        <v>3020</v>
      </c>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33"/>
  <sheetViews>
    <sheetView topLeftCell="A10" workbookViewId="0">
      <selection activeCell="D21" sqref="D21"/>
    </sheetView>
  </sheetViews>
  <sheetFormatPr defaultRowHeight="15" x14ac:dyDescent="0.5"/>
  <cols>
    <col min="1" max="1" width="19.1328125" style="1" customWidth="1"/>
    <col min="2" max="2" width="5.59765625" style="1" bestFit="1" customWidth="1"/>
    <col min="3" max="3" width="20.86328125" style="1" bestFit="1" customWidth="1"/>
    <col min="4" max="4" width="7.3984375" bestFit="1" customWidth="1"/>
    <col min="5" max="8" width="6.73046875" bestFit="1" customWidth="1"/>
  </cols>
  <sheetData>
    <row r="1" spans="1:3" x14ac:dyDescent="0.5">
      <c r="A1" s="4" t="s">
        <v>231</v>
      </c>
      <c r="B1" s="4" t="s">
        <v>232</v>
      </c>
      <c r="C1" s="4" t="s">
        <v>239</v>
      </c>
    </row>
    <row r="2" spans="1:3" x14ac:dyDescent="0.5">
      <c r="A2" s="2" t="s">
        <v>233</v>
      </c>
      <c r="B2" s="2">
        <v>1</v>
      </c>
      <c r="C2" s="2" t="s">
        <v>156</v>
      </c>
    </row>
    <row r="3" spans="1:3" x14ac:dyDescent="0.5">
      <c r="A3" s="2"/>
      <c r="B3" s="2">
        <v>2</v>
      </c>
      <c r="C3" s="2" t="s">
        <v>154</v>
      </c>
    </row>
    <row r="4" spans="1:3" x14ac:dyDescent="0.5">
      <c r="A4" s="2"/>
      <c r="B4" s="2">
        <v>3</v>
      </c>
      <c r="C4" s="2" t="s">
        <v>158</v>
      </c>
    </row>
    <row r="5" spans="1:3" x14ac:dyDescent="0.5">
      <c r="A5" s="2"/>
      <c r="B5" s="2">
        <v>4</v>
      </c>
      <c r="C5" s="2" t="s">
        <v>240</v>
      </c>
    </row>
    <row r="6" spans="1:3" x14ac:dyDescent="0.5">
      <c r="A6" s="2"/>
      <c r="B6" s="2">
        <v>5</v>
      </c>
      <c r="C6" s="2" t="s">
        <v>241</v>
      </c>
    </row>
    <row r="7" spans="1:3" x14ac:dyDescent="0.5">
      <c r="A7" s="185"/>
      <c r="B7" s="186"/>
      <c r="C7" s="187"/>
    </row>
    <row r="8" spans="1:3" x14ac:dyDescent="0.5">
      <c r="A8" s="2" t="s">
        <v>234</v>
      </c>
      <c r="B8" s="2">
        <v>6</v>
      </c>
      <c r="C8" s="2" t="s">
        <v>242</v>
      </c>
    </row>
    <row r="9" spans="1:3" x14ac:dyDescent="0.5">
      <c r="A9" s="2"/>
      <c r="B9" s="2">
        <v>7</v>
      </c>
      <c r="C9" s="2" t="s">
        <v>243</v>
      </c>
    </row>
    <row r="10" spans="1:3" x14ac:dyDescent="0.5">
      <c r="A10" s="2"/>
      <c r="B10" s="2">
        <v>8</v>
      </c>
      <c r="C10" s="2" t="s">
        <v>244</v>
      </c>
    </row>
    <row r="11" spans="1:3" x14ac:dyDescent="0.5">
      <c r="A11" s="2"/>
      <c r="B11" s="2">
        <v>9</v>
      </c>
      <c r="C11" s="2" t="s">
        <v>245</v>
      </c>
    </row>
    <row r="12" spans="1:3" x14ac:dyDescent="0.5">
      <c r="A12" s="2"/>
      <c r="B12" s="2">
        <v>10</v>
      </c>
      <c r="C12" s="2" t="s">
        <v>246</v>
      </c>
    </row>
    <row r="13" spans="1:3" x14ac:dyDescent="0.5">
      <c r="A13" s="2"/>
      <c r="B13" s="2">
        <v>11</v>
      </c>
      <c r="C13" s="2" t="s">
        <v>247</v>
      </c>
    </row>
    <row r="14" spans="1:3" x14ac:dyDescent="0.5">
      <c r="A14" s="185"/>
      <c r="B14" s="186"/>
      <c r="C14" s="187"/>
    </row>
    <row r="15" spans="1:3" x14ac:dyDescent="0.5">
      <c r="A15" s="2" t="s">
        <v>235</v>
      </c>
      <c r="B15" s="2">
        <v>12</v>
      </c>
      <c r="C15" s="2" t="s">
        <v>248</v>
      </c>
    </row>
    <row r="16" spans="1:3" x14ac:dyDescent="0.5">
      <c r="A16" s="2"/>
      <c r="B16" s="2">
        <v>13</v>
      </c>
      <c r="C16" s="2" t="s">
        <v>249</v>
      </c>
    </row>
    <row r="17" spans="1:4" x14ac:dyDescent="0.5">
      <c r="A17" s="2"/>
      <c r="B17" s="2">
        <v>14</v>
      </c>
      <c r="C17" s="2" t="s">
        <v>250</v>
      </c>
    </row>
    <row r="18" spans="1:4" x14ac:dyDescent="0.5">
      <c r="A18" s="2"/>
      <c r="B18" s="2">
        <v>15</v>
      </c>
      <c r="C18" s="2" t="s">
        <v>251</v>
      </c>
    </row>
    <row r="19" spans="1:4" x14ac:dyDescent="0.5">
      <c r="A19" s="2"/>
      <c r="B19" s="2">
        <v>16</v>
      </c>
      <c r="C19" s="2" t="s">
        <v>252</v>
      </c>
    </row>
    <row r="20" spans="1:4" x14ac:dyDescent="0.5">
      <c r="A20" s="185"/>
      <c r="B20" s="186"/>
      <c r="C20" s="187"/>
    </row>
    <row r="21" spans="1:4" x14ac:dyDescent="0.5">
      <c r="A21" s="7" t="s">
        <v>237</v>
      </c>
      <c r="B21" s="2">
        <v>17</v>
      </c>
      <c r="C21" s="2" t="s">
        <v>253</v>
      </c>
      <c r="D21" s="111" t="s">
        <v>3655</v>
      </c>
    </row>
    <row r="22" spans="1:4" x14ac:dyDescent="0.5">
      <c r="A22" s="2"/>
      <c r="B22" s="2">
        <v>18</v>
      </c>
      <c r="C22" s="2" t="s">
        <v>254</v>
      </c>
      <c r="D22" s="111" t="s">
        <v>3655</v>
      </c>
    </row>
    <row r="23" spans="1:4" x14ac:dyDescent="0.5">
      <c r="A23" s="2"/>
      <c r="B23" s="2">
        <v>19</v>
      </c>
      <c r="C23" s="2" t="s">
        <v>255</v>
      </c>
      <c r="D23" s="111" t="s">
        <v>3655</v>
      </c>
    </row>
    <row r="24" spans="1:4" x14ac:dyDescent="0.5">
      <c r="A24" s="2"/>
      <c r="B24" s="2">
        <v>20</v>
      </c>
      <c r="C24" s="2" t="s">
        <v>256</v>
      </c>
      <c r="D24" s="111" t="s">
        <v>3655</v>
      </c>
    </row>
    <row r="25" spans="1:4" x14ac:dyDescent="0.5">
      <c r="A25" s="185"/>
      <c r="B25" s="186"/>
      <c r="C25" s="187"/>
    </row>
    <row r="26" spans="1:4" x14ac:dyDescent="0.5">
      <c r="A26" s="2" t="s">
        <v>238</v>
      </c>
      <c r="B26" s="2">
        <v>21</v>
      </c>
      <c r="C26" s="2" t="s">
        <v>257</v>
      </c>
    </row>
    <row r="27" spans="1:4" x14ac:dyDescent="0.5">
      <c r="A27" s="2"/>
      <c r="B27" s="2">
        <v>22</v>
      </c>
      <c r="C27" s="2" t="s">
        <v>258</v>
      </c>
    </row>
    <row r="28" spans="1:4" x14ac:dyDescent="0.5">
      <c r="A28" s="2"/>
      <c r="B28" s="2">
        <v>23</v>
      </c>
      <c r="C28" s="2" t="s">
        <v>259</v>
      </c>
    </row>
    <row r="29" spans="1:4" x14ac:dyDescent="0.5">
      <c r="A29" s="2"/>
      <c r="B29" s="2">
        <v>24</v>
      </c>
      <c r="C29" s="2" t="s">
        <v>260</v>
      </c>
    </row>
    <row r="30" spans="1:4" x14ac:dyDescent="0.5">
      <c r="A30" s="2"/>
      <c r="B30" s="2">
        <v>25</v>
      </c>
      <c r="C30" s="2" t="s">
        <v>261</v>
      </c>
    </row>
    <row r="31" spans="1:4" x14ac:dyDescent="0.5">
      <c r="A31" s="2"/>
      <c r="B31" s="2">
        <v>26</v>
      </c>
      <c r="C31" s="2" t="s">
        <v>262</v>
      </c>
    </row>
    <row r="32" spans="1:4" x14ac:dyDescent="0.5">
      <c r="A32" s="2"/>
      <c r="B32" s="2">
        <v>27</v>
      </c>
      <c r="C32" s="2" t="s">
        <v>263</v>
      </c>
    </row>
    <row r="33" spans="1:3" x14ac:dyDescent="0.5">
      <c r="A33" s="2"/>
      <c r="B33" s="2">
        <v>28</v>
      </c>
      <c r="C33" s="2" t="s">
        <v>264</v>
      </c>
    </row>
  </sheetData>
  <mergeCells count="4">
    <mergeCell ref="A7:C7"/>
    <mergeCell ref="A14:C14"/>
    <mergeCell ref="A20:C20"/>
    <mergeCell ref="A25:C2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I104"/>
  <sheetViews>
    <sheetView workbookViewId="0">
      <selection activeCell="B5" sqref="B5"/>
    </sheetView>
  </sheetViews>
  <sheetFormatPr defaultRowHeight="13.5" x14ac:dyDescent="0.3"/>
  <cols>
    <col min="4" max="4" width="10.46484375" bestFit="1" customWidth="1"/>
    <col min="7" max="7" width="10.46484375" bestFit="1" customWidth="1"/>
  </cols>
  <sheetData>
    <row r="1" spans="1:9" s="117" customFormat="1" x14ac:dyDescent="0.3">
      <c r="B1" s="117" t="s">
        <v>3656</v>
      </c>
      <c r="C1" s="118">
        <v>20170930</v>
      </c>
      <c r="D1" s="119">
        <v>43008</v>
      </c>
      <c r="F1" s="120" t="s">
        <v>3657</v>
      </c>
      <c r="G1" s="119">
        <v>43217</v>
      </c>
      <c r="H1" s="120"/>
      <c r="I1" s="120"/>
    </row>
    <row r="4" spans="1:9" x14ac:dyDescent="0.3">
      <c r="A4" s="108" t="s">
        <v>3432</v>
      </c>
      <c r="B4" s="108" t="s">
        <v>3433</v>
      </c>
    </row>
    <row r="5" spans="1:9" x14ac:dyDescent="0.3">
      <c r="A5" s="109" t="s">
        <v>3434</v>
      </c>
      <c r="B5" s="109" t="s">
        <v>3435</v>
      </c>
    </row>
    <row r="6" spans="1:9" x14ac:dyDescent="0.3">
      <c r="A6" s="109" t="s">
        <v>3436</v>
      </c>
      <c r="B6" s="109" t="s">
        <v>3437</v>
      </c>
    </row>
    <row r="7" spans="1:9" x14ac:dyDescent="0.3">
      <c r="A7" s="109" t="s">
        <v>3438</v>
      </c>
      <c r="B7" s="109" t="s">
        <v>3439</v>
      </c>
    </row>
    <row r="8" spans="1:9" x14ac:dyDescent="0.3">
      <c r="A8" s="109" t="s">
        <v>3440</v>
      </c>
      <c r="B8" s="109" t="s">
        <v>3441</v>
      </c>
    </row>
    <row r="9" spans="1:9" x14ac:dyDescent="0.3">
      <c r="A9" s="109" t="s">
        <v>3442</v>
      </c>
      <c r="B9" s="109" t="s">
        <v>3443</v>
      </c>
    </row>
    <row r="10" spans="1:9" x14ac:dyDescent="0.3">
      <c r="A10" s="109" t="s">
        <v>3444</v>
      </c>
      <c r="B10" s="109" t="s">
        <v>3445</v>
      </c>
    </row>
    <row r="11" spans="1:9" x14ac:dyDescent="0.3">
      <c r="A11" s="109" t="s">
        <v>3446</v>
      </c>
      <c r="B11" s="109" t="s">
        <v>3447</v>
      </c>
    </row>
    <row r="12" spans="1:9" x14ac:dyDescent="0.3">
      <c r="A12" s="109" t="s">
        <v>3448</v>
      </c>
      <c r="B12" s="109" t="s">
        <v>3449</v>
      </c>
    </row>
    <row r="13" spans="1:9" x14ac:dyDescent="0.3">
      <c r="A13" s="109" t="s">
        <v>3450</v>
      </c>
      <c r="B13" s="109" t="s">
        <v>3451</v>
      </c>
    </row>
    <row r="14" spans="1:9" x14ac:dyDescent="0.3">
      <c r="A14" s="109" t="s">
        <v>3452</v>
      </c>
      <c r="B14" s="109" t="s">
        <v>3453</v>
      </c>
    </row>
    <row r="15" spans="1:9" x14ac:dyDescent="0.3">
      <c r="A15" s="109" t="s">
        <v>3454</v>
      </c>
      <c r="B15" s="109" t="s">
        <v>3455</v>
      </c>
    </row>
    <row r="16" spans="1:9" x14ac:dyDescent="0.3">
      <c r="A16" s="109" t="s">
        <v>3456</v>
      </c>
      <c r="B16" s="109" t="s">
        <v>3457</v>
      </c>
    </row>
    <row r="17" spans="1:2" x14ac:dyDescent="0.3">
      <c r="A17" s="109" t="s">
        <v>3458</v>
      </c>
      <c r="B17" s="109" t="s">
        <v>3459</v>
      </c>
    </row>
    <row r="18" spans="1:2" x14ac:dyDescent="0.3">
      <c r="A18" s="109" t="s">
        <v>3460</v>
      </c>
      <c r="B18" s="109" t="s">
        <v>3461</v>
      </c>
    </row>
    <row r="19" spans="1:2" x14ac:dyDescent="0.3">
      <c r="A19" s="109" t="s">
        <v>3462</v>
      </c>
      <c r="B19" s="109" t="s">
        <v>3463</v>
      </c>
    </row>
    <row r="20" spans="1:2" x14ac:dyDescent="0.3">
      <c r="A20" s="109" t="s">
        <v>3464</v>
      </c>
      <c r="B20" s="109" t="s">
        <v>3465</v>
      </c>
    </row>
    <row r="21" spans="1:2" x14ac:dyDescent="0.3">
      <c r="A21" s="109" t="s">
        <v>3466</v>
      </c>
      <c r="B21" s="109" t="s">
        <v>3467</v>
      </c>
    </row>
    <row r="22" spans="1:2" x14ac:dyDescent="0.3">
      <c r="A22" s="109" t="s">
        <v>3468</v>
      </c>
      <c r="B22" s="109" t="s">
        <v>3469</v>
      </c>
    </row>
    <row r="23" spans="1:2" x14ac:dyDescent="0.3">
      <c r="A23" s="109" t="s">
        <v>3470</v>
      </c>
      <c r="B23" s="109" t="s">
        <v>3471</v>
      </c>
    </row>
    <row r="24" spans="1:2" x14ac:dyDescent="0.3">
      <c r="A24" s="109" t="s">
        <v>3472</v>
      </c>
      <c r="B24" s="109" t="s">
        <v>3473</v>
      </c>
    </row>
    <row r="25" spans="1:2" x14ac:dyDescent="0.3">
      <c r="A25" s="109" t="s">
        <v>3474</v>
      </c>
      <c r="B25" s="109" t="s">
        <v>3475</v>
      </c>
    </row>
    <row r="26" spans="1:2" x14ac:dyDescent="0.3">
      <c r="A26" s="109" t="s">
        <v>3476</v>
      </c>
      <c r="B26" s="109" t="s">
        <v>3477</v>
      </c>
    </row>
    <row r="27" spans="1:2" x14ac:dyDescent="0.3">
      <c r="A27" s="109" t="s">
        <v>3478</v>
      </c>
      <c r="B27" s="109" t="s">
        <v>3479</v>
      </c>
    </row>
    <row r="28" spans="1:2" x14ac:dyDescent="0.3">
      <c r="A28" s="109" t="s">
        <v>3480</v>
      </c>
      <c r="B28" s="109" t="s">
        <v>3481</v>
      </c>
    </row>
    <row r="29" spans="1:2" x14ac:dyDescent="0.3">
      <c r="A29" s="109" t="s">
        <v>3482</v>
      </c>
      <c r="B29" s="109" t="s">
        <v>3483</v>
      </c>
    </row>
    <row r="30" spans="1:2" x14ac:dyDescent="0.3">
      <c r="A30" s="109" t="s">
        <v>3484</v>
      </c>
      <c r="B30" s="109" t="s">
        <v>3485</v>
      </c>
    </row>
    <row r="31" spans="1:2" x14ac:dyDescent="0.3">
      <c r="A31" s="109" t="s">
        <v>3486</v>
      </c>
      <c r="B31" s="109" t="s">
        <v>3487</v>
      </c>
    </row>
    <row r="32" spans="1:2" x14ac:dyDescent="0.3">
      <c r="A32" s="109" t="s">
        <v>3488</v>
      </c>
      <c r="B32" s="109" t="s">
        <v>3489</v>
      </c>
    </row>
    <row r="33" spans="1:2" x14ac:dyDescent="0.3">
      <c r="A33" s="109" t="s">
        <v>3490</v>
      </c>
      <c r="B33" s="109" t="s">
        <v>3491</v>
      </c>
    </row>
    <row r="34" spans="1:2" x14ac:dyDescent="0.3">
      <c r="A34" s="109" t="s">
        <v>3492</v>
      </c>
      <c r="B34" s="109" t="s">
        <v>3493</v>
      </c>
    </row>
    <row r="35" spans="1:2" x14ac:dyDescent="0.3">
      <c r="A35" s="109" t="s">
        <v>3494</v>
      </c>
      <c r="B35" s="109" t="s">
        <v>3495</v>
      </c>
    </row>
    <row r="36" spans="1:2" x14ac:dyDescent="0.3">
      <c r="A36" s="109" t="s">
        <v>3496</v>
      </c>
      <c r="B36" s="109" t="s">
        <v>3497</v>
      </c>
    </row>
    <row r="37" spans="1:2" x14ac:dyDescent="0.3">
      <c r="A37" s="109" t="s">
        <v>3498</v>
      </c>
      <c r="B37" s="109" t="s">
        <v>3499</v>
      </c>
    </row>
    <row r="38" spans="1:2" x14ac:dyDescent="0.3">
      <c r="A38" s="109" t="s">
        <v>3500</v>
      </c>
      <c r="B38" s="109" t="s">
        <v>3501</v>
      </c>
    </row>
    <row r="39" spans="1:2" x14ac:dyDescent="0.3">
      <c r="A39" s="109" t="s">
        <v>3502</v>
      </c>
      <c r="B39" s="109" t="s">
        <v>3503</v>
      </c>
    </row>
    <row r="40" spans="1:2" x14ac:dyDescent="0.3">
      <c r="A40" s="109" t="s">
        <v>3504</v>
      </c>
      <c r="B40" s="109" t="s">
        <v>3505</v>
      </c>
    </row>
    <row r="41" spans="1:2" x14ac:dyDescent="0.3">
      <c r="A41" s="109" t="s">
        <v>3506</v>
      </c>
      <c r="B41" s="109" t="s">
        <v>3507</v>
      </c>
    </row>
    <row r="42" spans="1:2" x14ac:dyDescent="0.3">
      <c r="A42" s="109" t="s">
        <v>3508</v>
      </c>
      <c r="B42" s="109" t="s">
        <v>3509</v>
      </c>
    </row>
    <row r="43" spans="1:2" x14ac:dyDescent="0.3">
      <c r="A43" s="109" t="s">
        <v>3510</v>
      </c>
      <c r="B43" s="109" t="s">
        <v>3511</v>
      </c>
    </row>
    <row r="44" spans="1:2" x14ac:dyDescent="0.3">
      <c r="A44" s="109" t="s">
        <v>3512</v>
      </c>
      <c r="B44" s="109" t="s">
        <v>3513</v>
      </c>
    </row>
    <row r="45" spans="1:2" x14ac:dyDescent="0.3">
      <c r="A45" s="109" t="s">
        <v>3514</v>
      </c>
      <c r="B45" s="109" t="s">
        <v>3515</v>
      </c>
    </row>
    <row r="46" spans="1:2" x14ac:dyDescent="0.3">
      <c r="A46" s="109" t="s">
        <v>3516</v>
      </c>
      <c r="B46" s="109" t="s">
        <v>3517</v>
      </c>
    </row>
    <row r="47" spans="1:2" x14ac:dyDescent="0.3">
      <c r="A47" s="109" t="s">
        <v>3518</v>
      </c>
      <c r="B47" s="109" t="s">
        <v>3519</v>
      </c>
    </row>
    <row r="48" spans="1:2" x14ac:dyDescent="0.3">
      <c r="A48" s="109" t="s">
        <v>3520</v>
      </c>
      <c r="B48" s="109" t="s">
        <v>3521</v>
      </c>
    </row>
    <row r="49" spans="1:2" x14ac:dyDescent="0.3">
      <c r="A49" s="109" t="s">
        <v>3522</v>
      </c>
      <c r="B49" s="109" t="s">
        <v>3523</v>
      </c>
    </row>
    <row r="50" spans="1:2" x14ac:dyDescent="0.3">
      <c r="A50" s="109" t="s">
        <v>3524</v>
      </c>
      <c r="B50" s="109" t="s">
        <v>3525</v>
      </c>
    </row>
    <row r="51" spans="1:2" x14ac:dyDescent="0.3">
      <c r="A51" s="109" t="s">
        <v>3526</v>
      </c>
      <c r="B51" s="109" t="s">
        <v>3527</v>
      </c>
    </row>
    <row r="52" spans="1:2" x14ac:dyDescent="0.3">
      <c r="A52" s="109" t="s">
        <v>3528</v>
      </c>
      <c r="B52" s="109" t="s">
        <v>3529</v>
      </c>
    </row>
    <row r="53" spans="1:2" x14ac:dyDescent="0.3">
      <c r="A53" s="109" t="s">
        <v>3530</v>
      </c>
      <c r="B53" s="109" t="s">
        <v>3531</v>
      </c>
    </row>
    <row r="54" spans="1:2" x14ac:dyDescent="0.3">
      <c r="A54" s="109" t="s">
        <v>3532</v>
      </c>
      <c r="B54" s="109" t="s">
        <v>3533</v>
      </c>
    </row>
    <row r="55" spans="1:2" x14ac:dyDescent="0.3">
      <c r="A55" s="109" t="s">
        <v>3534</v>
      </c>
      <c r="B55" s="109" t="s">
        <v>3535</v>
      </c>
    </row>
    <row r="56" spans="1:2" x14ac:dyDescent="0.3">
      <c r="A56" s="109" t="s">
        <v>3536</v>
      </c>
      <c r="B56" s="109" t="s">
        <v>3537</v>
      </c>
    </row>
    <row r="57" spans="1:2" x14ac:dyDescent="0.3">
      <c r="A57" s="109" t="s">
        <v>3538</v>
      </c>
      <c r="B57" s="109" t="s">
        <v>3539</v>
      </c>
    </row>
    <row r="58" spans="1:2" x14ac:dyDescent="0.3">
      <c r="A58" s="109" t="s">
        <v>3540</v>
      </c>
      <c r="B58" s="109" t="s">
        <v>3541</v>
      </c>
    </row>
    <row r="59" spans="1:2" x14ac:dyDescent="0.3">
      <c r="A59" s="109" t="s">
        <v>3542</v>
      </c>
      <c r="B59" s="109" t="s">
        <v>3543</v>
      </c>
    </row>
    <row r="60" spans="1:2" x14ac:dyDescent="0.3">
      <c r="A60" s="109" t="s">
        <v>3544</v>
      </c>
      <c r="B60" s="109" t="s">
        <v>3545</v>
      </c>
    </row>
    <row r="61" spans="1:2" x14ac:dyDescent="0.3">
      <c r="A61" s="109" t="s">
        <v>3546</v>
      </c>
      <c r="B61" s="109" t="s">
        <v>3547</v>
      </c>
    </row>
    <row r="62" spans="1:2" x14ac:dyDescent="0.3">
      <c r="A62" s="109" t="s">
        <v>3548</v>
      </c>
      <c r="B62" s="109" t="s">
        <v>3549</v>
      </c>
    </row>
    <row r="63" spans="1:2" x14ac:dyDescent="0.3">
      <c r="A63" s="109" t="s">
        <v>3550</v>
      </c>
      <c r="B63" s="109" t="s">
        <v>3551</v>
      </c>
    </row>
    <row r="64" spans="1:2" x14ac:dyDescent="0.3">
      <c r="A64" s="109" t="s">
        <v>3552</v>
      </c>
      <c r="B64" s="109" t="s">
        <v>3553</v>
      </c>
    </row>
    <row r="65" spans="1:2" x14ac:dyDescent="0.3">
      <c r="A65" s="109" t="s">
        <v>3554</v>
      </c>
      <c r="B65" s="109" t="s">
        <v>3555</v>
      </c>
    </row>
    <row r="66" spans="1:2" x14ac:dyDescent="0.3">
      <c r="A66" s="109" t="s">
        <v>3556</v>
      </c>
      <c r="B66" s="109" t="s">
        <v>3557</v>
      </c>
    </row>
    <row r="67" spans="1:2" x14ac:dyDescent="0.3">
      <c r="A67" s="109" t="s">
        <v>3558</v>
      </c>
      <c r="B67" s="109" t="s">
        <v>3559</v>
      </c>
    </row>
    <row r="68" spans="1:2" x14ac:dyDescent="0.3">
      <c r="A68" s="109" t="s">
        <v>3560</v>
      </c>
      <c r="B68" s="109" t="s">
        <v>3561</v>
      </c>
    </row>
    <row r="69" spans="1:2" x14ac:dyDescent="0.3">
      <c r="A69" s="109" t="s">
        <v>3562</v>
      </c>
      <c r="B69" s="109" t="s">
        <v>3563</v>
      </c>
    </row>
    <row r="70" spans="1:2" x14ac:dyDescent="0.3">
      <c r="A70" s="109" t="s">
        <v>3564</v>
      </c>
      <c r="B70" s="109" t="s">
        <v>3565</v>
      </c>
    </row>
    <row r="71" spans="1:2" x14ac:dyDescent="0.3">
      <c r="A71" s="109" t="s">
        <v>3566</v>
      </c>
      <c r="B71" s="109" t="s">
        <v>3567</v>
      </c>
    </row>
    <row r="72" spans="1:2" x14ac:dyDescent="0.3">
      <c r="A72" s="109" t="s">
        <v>3568</v>
      </c>
      <c r="B72" s="109" t="s">
        <v>3569</v>
      </c>
    </row>
    <row r="73" spans="1:2" x14ac:dyDescent="0.3">
      <c r="A73" s="109" t="s">
        <v>3570</v>
      </c>
      <c r="B73" s="109" t="s">
        <v>3571</v>
      </c>
    </row>
    <row r="74" spans="1:2" x14ac:dyDescent="0.3">
      <c r="A74" s="109" t="s">
        <v>3572</v>
      </c>
      <c r="B74" s="109" t="s">
        <v>3573</v>
      </c>
    </row>
    <row r="75" spans="1:2" x14ac:dyDescent="0.3">
      <c r="A75" s="109" t="s">
        <v>3574</v>
      </c>
      <c r="B75" s="109" t="s">
        <v>3575</v>
      </c>
    </row>
    <row r="76" spans="1:2" x14ac:dyDescent="0.3">
      <c r="A76" s="109" t="s">
        <v>3576</v>
      </c>
      <c r="B76" s="109" t="s">
        <v>3577</v>
      </c>
    </row>
    <row r="77" spans="1:2" x14ac:dyDescent="0.3">
      <c r="A77" s="109" t="s">
        <v>3578</v>
      </c>
      <c r="B77" s="109" t="s">
        <v>3579</v>
      </c>
    </row>
    <row r="78" spans="1:2" x14ac:dyDescent="0.3">
      <c r="A78" s="109" t="s">
        <v>3580</v>
      </c>
      <c r="B78" s="109" t="s">
        <v>3581</v>
      </c>
    </row>
    <row r="79" spans="1:2" x14ac:dyDescent="0.3">
      <c r="A79" s="109" t="s">
        <v>3582</v>
      </c>
      <c r="B79" s="109" t="s">
        <v>3583</v>
      </c>
    </row>
    <row r="80" spans="1:2" x14ac:dyDescent="0.3">
      <c r="A80" s="109" t="s">
        <v>3584</v>
      </c>
      <c r="B80" s="109" t="s">
        <v>3585</v>
      </c>
    </row>
    <row r="81" spans="1:2" x14ac:dyDescent="0.3">
      <c r="A81" s="109" t="s">
        <v>3586</v>
      </c>
      <c r="B81" s="109" t="s">
        <v>3587</v>
      </c>
    </row>
    <row r="82" spans="1:2" x14ac:dyDescent="0.3">
      <c r="A82" s="109" t="s">
        <v>3588</v>
      </c>
      <c r="B82" s="109" t="s">
        <v>3589</v>
      </c>
    </row>
    <row r="83" spans="1:2" x14ac:dyDescent="0.3">
      <c r="A83" s="109" t="s">
        <v>3590</v>
      </c>
      <c r="B83" s="109" t="s">
        <v>3591</v>
      </c>
    </row>
    <row r="84" spans="1:2" x14ac:dyDescent="0.3">
      <c r="A84" s="109" t="s">
        <v>3592</v>
      </c>
      <c r="B84" s="109" t="s">
        <v>3593</v>
      </c>
    </row>
    <row r="85" spans="1:2" x14ac:dyDescent="0.3">
      <c r="A85" s="109" t="s">
        <v>3594</v>
      </c>
      <c r="B85" s="109" t="s">
        <v>3595</v>
      </c>
    </row>
    <row r="86" spans="1:2" x14ac:dyDescent="0.3">
      <c r="A86" s="109" t="s">
        <v>3596</v>
      </c>
      <c r="B86" s="109" t="s">
        <v>3597</v>
      </c>
    </row>
    <row r="87" spans="1:2" x14ac:dyDescent="0.3">
      <c r="A87" s="109" t="s">
        <v>3598</v>
      </c>
      <c r="B87" s="109" t="s">
        <v>3599</v>
      </c>
    </row>
    <row r="88" spans="1:2" x14ac:dyDescent="0.3">
      <c r="A88" s="109" t="s">
        <v>3600</v>
      </c>
      <c r="B88" s="109" t="s">
        <v>3601</v>
      </c>
    </row>
    <row r="89" spans="1:2" x14ac:dyDescent="0.3">
      <c r="A89" s="109" t="s">
        <v>3602</v>
      </c>
      <c r="B89" s="109" t="s">
        <v>3603</v>
      </c>
    </row>
    <row r="90" spans="1:2" x14ac:dyDescent="0.3">
      <c r="A90" s="109" t="s">
        <v>3604</v>
      </c>
      <c r="B90" s="109" t="s">
        <v>3605</v>
      </c>
    </row>
    <row r="91" spans="1:2" x14ac:dyDescent="0.3">
      <c r="A91" s="109" t="s">
        <v>3606</v>
      </c>
      <c r="B91" s="109" t="s">
        <v>3607</v>
      </c>
    </row>
    <row r="92" spans="1:2" x14ac:dyDescent="0.3">
      <c r="A92" s="109" t="s">
        <v>3608</v>
      </c>
      <c r="B92" s="109" t="s">
        <v>3609</v>
      </c>
    </row>
    <row r="93" spans="1:2" x14ac:dyDescent="0.3">
      <c r="A93" s="109" t="s">
        <v>3610</v>
      </c>
      <c r="B93" s="109" t="s">
        <v>3611</v>
      </c>
    </row>
    <row r="94" spans="1:2" x14ac:dyDescent="0.3">
      <c r="A94" s="109" t="s">
        <v>3612</v>
      </c>
      <c r="B94" s="109" t="s">
        <v>3613</v>
      </c>
    </row>
    <row r="95" spans="1:2" x14ac:dyDescent="0.3">
      <c r="A95" s="109" t="s">
        <v>3614</v>
      </c>
      <c r="B95" s="109" t="s">
        <v>3615</v>
      </c>
    </row>
    <row r="96" spans="1:2" x14ac:dyDescent="0.3">
      <c r="A96" s="109" t="s">
        <v>3616</v>
      </c>
      <c r="B96" s="109" t="s">
        <v>3617</v>
      </c>
    </row>
    <row r="97" spans="1:2" x14ac:dyDescent="0.3">
      <c r="A97" s="109" t="s">
        <v>3618</v>
      </c>
      <c r="B97" s="109" t="s">
        <v>3619</v>
      </c>
    </row>
    <row r="98" spans="1:2" x14ac:dyDescent="0.3">
      <c r="A98" s="109" t="s">
        <v>3620</v>
      </c>
      <c r="B98" s="109" t="s">
        <v>3621</v>
      </c>
    </row>
    <row r="99" spans="1:2" x14ac:dyDescent="0.3">
      <c r="A99" s="109" t="s">
        <v>3622</v>
      </c>
      <c r="B99" s="109" t="s">
        <v>3623</v>
      </c>
    </row>
    <row r="100" spans="1:2" x14ac:dyDescent="0.3">
      <c r="A100" s="109" t="s">
        <v>3624</v>
      </c>
      <c r="B100" s="109" t="s">
        <v>3625</v>
      </c>
    </row>
    <row r="101" spans="1:2" x14ac:dyDescent="0.3">
      <c r="A101" s="109" t="s">
        <v>3626</v>
      </c>
      <c r="B101" s="109" t="s">
        <v>3627</v>
      </c>
    </row>
    <row r="102" spans="1:2" x14ac:dyDescent="0.3">
      <c r="A102" s="109" t="s">
        <v>3628</v>
      </c>
      <c r="B102" s="109" t="s">
        <v>3629</v>
      </c>
    </row>
    <row r="103" spans="1:2" x14ac:dyDescent="0.3">
      <c r="A103" s="109" t="s">
        <v>3630</v>
      </c>
      <c r="B103" s="109" t="s">
        <v>3631</v>
      </c>
    </row>
    <row r="104" spans="1:2" x14ac:dyDescent="0.3">
      <c r="A104" s="109" t="s">
        <v>3632</v>
      </c>
      <c r="B104" s="109" t="s">
        <v>3633</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A203"/>
  <sheetViews>
    <sheetView workbookViewId="0">
      <selection activeCell="E15" sqref="E15"/>
    </sheetView>
  </sheetViews>
  <sheetFormatPr defaultRowHeight="13.9" x14ac:dyDescent="0.3"/>
  <cols>
    <col min="1" max="1" width="10.86328125" style="95" bestFit="1" customWidth="1"/>
  </cols>
  <sheetData>
    <row r="1" spans="1:1" ht="14.65" x14ac:dyDescent="0.3">
      <c r="A1" s="139" t="s">
        <v>3018</v>
      </c>
    </row>
    <row r="2" spans="1:1" x14ac:dyDescent="0.3">
      <c r="A2" s="140" t="s">
        <v>233</v>
      </c>
    </row>
    <row r="3" spans="1:1" x14ac:dyDescent="0.3">
      <c r="A3" s="140" t="s">
        <v>3047</v>
      </c>
    </row>
    <row r="4" spans="1:1" x14ac:dyDescent="0.3">
      <c r="A4" s="140" t="s">
        <v>3174</v>
      </c>
    </row>
    <row r="5" spans="1:1" x14ac:dyDescent="0.3">
      <c r="A5" s="140" t="s">
        <v>3114</v>
      </c>
    </row>
    <row r="6" spans="1:1" x14ac:dyDescent="0.3">
      <c r="A6" s="140" t="s">
        <v>3213</v>
      </c>
    </row>
    <row r="7" spans="1:1" x14ac:dyDescent="0.3">
      <c r="A7" s="140" t="s">
        <v>3034</v>
      </c>
    </row>
    <row r="8" spans="1:1" x14ac:dyDescent="0.3">
      <c r="A8" s="141" t="s">
        <v>430</v>
      </c>
    </row>
    <row r="9" spans="1:1" x14ac:dyDescent="0.3">
      <c r="A9" s="141" t="s">
        <v>3061</v>
      </c>
    </row>
    <row r="10" spans="1:1" x14ac:dyDescent="0.3">
      <c r="A10" s="141" t="s">
        <v>3040</v>
      </c>
    </row>
    <row r="11" spans="1:1" x14ac:dyDescent="0.3">
      <c r="A11" s="141" t="s">
        <v>3054</v>
      </c>
    </row>
    <row r="12" spans="1:1" x14ac:dyDescent="0.3">
      <c r="A12" s="141" t="s">
        <v>3086</v>
      </c>
    </row>
    <row r="13" spans="1:1" x14ac:dyDescent="0.3">
      <c r="A13" s="141" t="s">
        <v>3022</v>
      </c>
    </row>
    <row r="14" spans="1:1" x14ac:dyDescent="0.3">
      <c r="A14" s="141" t="s">
        <v>234</v>
      </c>
    </row>
    <row r="15" spans="1:1" x14ac:dyDescent="0.3">
      <c r="A15" s="141" t="s">
        <v>3026</v>
      </c>
    </row>
    <row r="17" spans="1:1" ht="13.5" x14ac:dyDescent="0.3">
      <c r="A17"/>
    </row>
    <row r="18" spans="1:1" ht="13.5" x14ac:dyDescent="0.3">
      <c r="A18"/>
    </row>
    <row r="19" spans="1:1" ht="13.5" x14ac:dyDescent="0.3">
      <c r="A19"/>
    </row>
    <row r="20" spans="1:1" ht="13.5" x14ac:dyDescent="0.3">
      <c r="A20"/>
    </row>
    <row r="21" spans="1:1" ht="13.5" x14ac:dyDescent="0.3">
      <c r="A21"/>
    </row>
    <row r="22" spans="1:1" ht="13.5" x14ac:dyDescent="0.3">
      <c r="A22"/>
    </row>
    <row r="23" spans="1:1" ht="13.5" x14ac:dyDescent="0.3">
      <c r="A23"/>
    </row>
    <row r="24" spans="1:1" ht="13.5" x14ac:dyDescent="0.3">
      <c r="A24"/>
    </row>
    <row r="25" spans="1:1" ht="13.5" x14ac:dyDescent="0.3">
      <c r="A25"/>
    </row>
    <row r="26" spans="1:1" ht="13.5" x14ac:dyDescent="0.3">
      <c r="A26"/>
    </row>
    <row r="27" spans="1:1" ht="13.5" x14ac:dyDescent="0.3">
      <c r="A27"/>
    </row>
    <row r="28" spans="1:1" ht="13.5" x14ac:dyDescent="0.3">
      <c r="A28"/>
    </row>
    <row r="29" spans="1:1" ht="13.5" x14ac:dyDescent="0.3">
      <c r="A29"/>
    </row>
    <row r="30" spans="1:1" ht="13.5" x14ac:dyDescent="0.3">
      <c r="A30"/>
    </row>
    <row r="31" spans="1:1" ht="13.5" x14ac:dyDescent="0.3">
      <c r="A31"/>
    </row>
    <row r="32" spans="1:1" ht="13.5" x14ac:dyDescent="0.3">
      <c r="A32"/>
    </row>
    <row r="33" spans="1:1" ht="13.5" x14ac:dyDescent="0.3">
      <c r="A33"/>
    </row>
    <row r="34" spans="1:1" ht="13.5" x14ac:dyDescent="0.3">
      <c r="A34"/>
    </row>
    <row r="35" spans="1:1" ht="13.5" x14ac:dyDescent="0.3">
      <c r="A35"/>
    </row>
    <row r="36" spans="1:1" ht="13.5" x14ac:dyDescent="0.3">
      <c r="A36"/>
    </row>
    <row r="37" spans="1:1" ht="13.5" x14ac:dyDescent="0.3">
      <c r="A37"/>
    </row>
    <row r="38" spans="1:1" ht="13.5" x14ac:dyDescent="0.3">
      <c r="A38"/>
    </row>
    <row r="39" spans="1:1" ht="13.5" x14ac:dyDescent="0.3">
      <c r="A39"/>
    </row>
    <row r="40" spans="1:1" ht="13.5" x14ac:dyDescent="0.3">
      <c r="A40"/>
    </row>
    <row r="41" spans="1:1" ht="13.5" x14ac:dyDescent="0.3">
      <c r="A41"/>
    </row>
    <row r="42" spans="1:1" ht="13.5" x14ac:dyDescent="0.3">
      <c r="A42"/>
    </row>
    <row r="43" spans="1:1" ht="13.5" x14ac:dyDescent="0.3">
      <c r="A43"/>
    </row>
    <row r="44" spans="1:1" ht="13.5" x14ac:dyDescent="0.3">
      <c r="A44"/>
    </row>
    <row r="45" spans="1:1" ht="13.5" x14ac:dyDescent="0.3">
      <c r="A45"/>
    </row>
    <row r="46" spans="1:1" ht="13.5" x14ac:dyDescent="0.3">
      <c r="A46"/>
    </row>
    <row r="47" spans="1:1" ht="13.5" x14ac:dyDescent="0.3">
      <c r="A47"/>
    </row>
    <row r="48" spans="1:1" ht="13.5" x14ac:dyDescent="0.3">
      <c r="A48"/>
    </row>
    <row r="49" spans="1:1" ht="13.5" x14ac:dyDescent="0.3">
      <c r="A49"/>
    </row>
    <row r="50" spans="1:1" ht="13.5" x14ac:dyDescent="0.3">
      <c r="A50"/>
    </row>
    <row r="51" spans="1:1" ht="13.5" x14ac:dyDescent="0.3">
      <c r="A51"/>
    </row>
    <row r="52" spans="1:1" ht="13.5" x14ac:dyDescent="0.3">
      <c r="A52"/>
    </row>
    <row r="53" spans="1:1" ht="13.5" x14ac:dyDescent="0.3">
      <c r="A53"/>
    </row>
    <row r="54" spans="1:1" ht="13.5" x14ac:dyDescent="0.3">
      <c r="A54"/>
    </row>
    <row r="55" spans="1:1" ht="13.5" x14ac:dyDescent="0.3">
      <c r="A55"/>
    </row>
    <row r="56" spans="1:1" ht="13.5" x14ac:dyDescent="0.3">
      <c r="A56"/>
    </row>
    <row r="57" spans="1:1" ht="13.5" x14ac:dyDescent="0.3">
      <c r="A57"/>
    </row>
    <row r="58" spans="1:1" ht="13.5" x14ac:dyDescent="0.3">
      <c r="A58"/>
    </row>
    <row r="59" spans="1:1" ht="13.5" x14ac:dyDescent="0.3">
      <c r="A59"/>
    </row>
    <row r="60" spans="1:1" ht="13.5" x14ac:dyDescent="0.3">
      <c r="A60"/>
    </row>
    <row r="61" spans="1:1" ht="13.5" x14ac:dyDescent="0.3">
      <c r="A61"/>
    </row>
    <row r="62" spans="1:1" ht="13.5" x14ac:dyDescent="0.3">
      <c r="A62"/>
    </row>
    <row r="63" spans="1:1" ht="13.5" x14ac:dyDescent="0.3">
      <c r="A63"/>
    </row>
    <row r="64" spans="1:1" ht="13.5" x14ac:dyDescent="0.3">
      <c r="A64"/>
    </row>
    <row r="65" spans="1:1" ht="13.5" x14ac:dyDescent="0.3">
      <c r="A65"/>
    </row>
    <row r="66" spans="1:1" ht="13.5" x14ac:dyDescent="0.3">
      <c r="A66"/>
    </row>
    <row r="67" spans="1:1" ht="13.5" x14ac:dyDescent="0.3">
      <c r="A67"/>
    </row>
    <row r="68" spans="1:1" ht="13.5" x14ac:dyDescent="0.3">
      <c r="A68"/>
    </row>
    <row r="69" spans="1:1" ht="13.5" x14ac:dyDescent="0.3">
      <c r="A69"/>
    </row>
    <row r="70" spans="1:1" ht="13.5" x14ac:dyDescent="0.3">
      <c r="A70"/>
    </row>
    <row r="71" spans="1:1" ht="13.5" x14ac:dyDescent="0.3">
      <c r="A71"/>
    </row>
    <row r="72" spans="1:1" ht="13.5" x14ac:dyDescent="0.3">
      <c r="A72"/>
    </row>
    <row r="73" spans="1:1" ht="13.5" x14ac:dyDescent="0.3">
      <c r="A73"/>
    </row>
    <row r="74" spans="1:1" ht="13.5" x14ac:dyDescent="0.3">
      <c r="A74"/>
    </row>
    <row r="75" spans="1:1" ht="13.5" x14ac:dyDescent="0.3">
      <c r="A75"/>
    </row>
    <row r="76" spans="1:1" ht="13.5" x14ac:dyDescent="0.3">
      <c r="A76"/>
    </row>
    <row r="77" spans="1:1" ht="13.5" x14ac:dyDescent="0.3">
      <c r="A77"/>
    </row>
    <row r="78" spans="1:1" ht="13.5" x14ac:dyDescent="0.3">
      <c r="A78"/>
    </row>
    <row r="79" spans="1:1" ht="13.5" x14ac:dyDescent="0.3">
      <c r="A79"/>
    </row>
    <row r="80" spans="1:1" ht="13.5" x14ac:dyDescent="0.3">
      <c r="A80"/>
    </row>
    <row r="81" spans="1:1" ht="13.5" x14ac:dyDescent="0.3">
      <c r="A81"/>
    </row>
    <row r="82" spans="1:1" ht="13.5" x14ac:dyDescent="0.3">
      <c r="A82"/>
    </row>
    <row r="83" spans="1:1" ht="13.5" x14ac:dyDescent="0.3">
      <c r="A83"/>
    </row>
    <row r="84" spans="1:1" ht="13.5" x14ac:dyDescent="0.3">
      <c r="A84"/>
    </row>
    <row r="85" spans="1:1" ht="13.5" x14ac:dyDescent="0.3">
      <c r="A85"/>
    </row>
    <row r="86" spans="1:1" ht="13.5" x14ac:dyDescent="0.3">
      <c r="A86"/>
    </row>
    <row r="87" spans="1:1" ht="13.5" x14ac:dyDescent="0.3">
      <c r="A87"/>
    </row>
    <row r="88" spans="1:1" ht="13.5" x14ac:dyDescent="0.3">
      <c r="A88"/>
    </row>
    <row r="89" spans="1:1" ht="13.5" x14ac:dyDescent="0.3">
      <c r="A89"/>
    </row>
    <row r="90" spans="1:1" ht="13.5" x14ac:dyDescent="0.3">
      <c r="A90"/>
    </row>
    <row r="91" spans="1:1" ht="13.5" x14ac:dyDescent="0.3">
      <c r="A91"/>
    </row>
    <row r="92" spans="1:1" ht="13.5" x14ac:dyDescent="0.3">
      <c r="A92"/>
    </row>
    <row r="93" spans="1:1" ht="13.5" x14ac:dyDescent="0.3">
      <c r="A93"/>
    </row>
    <row r="94" spans="1:1" ht="13.5" x14ac:dyDescent="0.3">
      <c r="A94"/>
    </row>
    <row r="95" spans="1:1" ht="13.5" x14ac:dyDescent="0.3">
      <c r="A95"/>
    </row>
    <row r="96" spans="1:1" ht="13.5" x14ac:dyDescent="0.3">
      <c r="A96"/>
    </row>
    <row r="97" spans="1:1" ht="13.5" x14ac:dyDescent="0.3">
      <c r="A97"/>
    </row>
    <row r="98" spans="1:1" ht="13.5" x14ac:dyDescent="0.3">
      <c r="A98"/>
    </row>
    <row r="99" spans="1:1" ht="13.5" x14ac:dyDescent="0.3">
      <c r="A99"/>
    </row>
    <row r="100" spans="1:1" ht="13.5" x14ac:dyDescent="0.3">
      <c r="A100"/>
    </row>
    <row r="101" spans="1:1" ht="13.5" x14ac:dyDescent="0.3">
      <c r="A101"/>
    </row>
    <row r="102" spans="1:1" ht="13.5" x14ac:dyDescent="0.3">
      <c r="A102"/>
    </row>
    <row r="103" spans="1:1" ht="13.5" x14ac:dyDescent="0.3">
      <c r="A103"/>
    </row>
    <row r="104" spans="1:1" ht="13.5" x14ac:dyDescent="0.3">
      <c r="A104"/>
    </row>
    <row r="105" spans="1:1" ht="13.5" x14ac:dyDescent="0.3">
      <c r="A105"/>
    </row>
    <row r="106" spans="1:1" ht="13.5" x14ac:dyDescent="0.3">
      <c r="A106"/>
    </row>
    <row r="107" spans="1:1" ht="13.5" x14ac:dyDescent="0.3">
      <c r="A107"/>
    </row>
    <row r="108" spans="1:1" ht="13.5" x14ac:dyDescent="0.3">
      <c r="A108"/>
    </row>
    <row r="109" spans="1:1" ht="13.5" x14ac:dyDescent="0.3">
      <c r="A109"/>
    </row>
    <row r="110" spans="1:1" ht="13.5" x14ac:dyDescent="0.3">
      <c r="A110"/>
    </row>
    <row r="111" spans="1:1" ht="13.5" x14ac:dyDescent="0.3">
      <c r="A111"/>
    </row>
    <row r="112" spans="1:1" ht="13.5" x14ac:dyDescent="0.3">
      <c r="A112"/>
    </row>
    <row r="113" spans="1:1" ht="13.5" x14ac:dyDescent="0.3">
      <c r="A113"/>
    </row>
    <row r="114" spans="1:1" ht="13.5" x14ac:dyDescent="0.3">
      <c r="A114"/>
    </row>
    <row r="115" spans="1:1" ht="13.5" x14ac:dyDescent="0.3">
      <c r="A115"/>
    </row>
    <row r="116" spans="1:1" ht="13.5" x14ac:dyDescent="0.3">
      <c r="A116"/>
    </row>
    <row r="117" spans="1:1" ht="13.5" x14ac:dyDescent="0.3">
      <c r="A117"/>
    </row>
    <row r="118" spans="1:1" ht="13.5" x14ac:dyDescent="0.3">
      <c r="A118"/>
    </row>
    <row r="119" spans="1:1" ht="13.5" x14ac:dyDescent="0.3">
      <c r="A119"/>
    </row>
    <row r="120" spans="1:1" ht="13.5" x14ac:dyDescent="0.3">
      <c r="A120"/>
    </row>
    <row r="121" spans="1:1" ht="13.5" x14ac:dyDescent="0.3">
      <c r="A121"/>
    </row>
    <row r="122" spans="1:1" ht="13.5" x14ac:dyDescent="0.3">
      <c r="A122"/>
    </row>
    <row r="123" spans="1:1" ht="13.5" x14ac:dyDescent="0.3">
      <c r="A123"/>
    </row>
    <row r="124" spans="1:1" ht="13.5" x14ac:dyDescent="0.3">
      <c r="A124"/>
    </row>
    <row r="125" spans="1:1" ht="13.5" x14ac:dyDescent="0.3">
      <c r="A125"/>
    </row>
    <row r="126" spans="1:1" ht="13.5" x14ac:dyDescent="0.3">
      <c r="A126"/>
    </row>
    <row r="127" spans="1:1" ht="13.5" x14ac:dyDescent="0.3">
      <c r="A127"/>
    </row>
    <row r="128" spans="1:1" ht="13.5" x14ac:dyDescent="0.3">
      <c r="A128"/>
    </row>
    <row r="129" spans="1:1" ht="13.5" x14ac:dyDescent="0.3">
      <c r="A129"/>
    </row>
    <row r="130" spans="1:1" ht="13.5" x14ac:dyDescent="0.3">
      <c r="A130"/>
    </row>
    <row r="131" spans="1:1" ht="13.5" x14ac:dyDescent="0.3">
      <c r="A131"/>
    </row>
    <row r="132" spans="1:1" ht="13.5" x14ac:dyDescent="0.3">
      <c r="A132"/>
    </row>
    <row r="133" spans="1:1" ht="13.5" x14ac:dyDescent="0.3">
      <c r="A133"/>
    </row>
    <row r="134" spans="1:1" ht="13.5" x14ac:dyDescent="0.3">
      <c r="A134"/>
    </row>
    <row r="135" spans="1:1" ht="13.5" x14ac:dyDescent="0.3">
      <c r="A135"/>
    </row>
    <row r="136" spans="1:1" ht="13.5" x14ac:dyDescent="0.3">
      <c r="A136"/>
    </row>
    <row r="137" spans="1:1" ht="13.5" x14ac:dyDescent="0.3">
      <c r="A137"/>
    </row>
    <row r="138" spans="1:1" ht="13.5" x14ac:dyDescent="0.3">
      <c r="A138"/>
    </row>
    <row r="139" spans="1:1" ht="13.5" x14ac:dyDescent="0.3">
      <c r="A139"/>
    </row>
    <row r="140" spans="1:1" ht="13.5" x14ac:dyDescent="0.3">
      <c r="A140"/>
    </row>
    <row r="141" spans="1:1" ht="13.5" x14ac:dyDescent="0.3">
      <c r="A141"/>
    </row>
    <row r="142" spans="1:1" ht="13.5" x14ac:dyDescent="0.3">
      <c r="A142"/>
    </row>
    <row r="143" spans="1:1" ht="13.5" x14ac:dyDescent="0.3">
      <c r="A143"/>
    </row>
    <row r="144" spans="1:1" ht="13.5" x14ac:dyDescent="0.3">
      <c r="A144"/>
    </row>
    <row r="145" spans="1:1" ht="13.5" x14ac:dyDescent="0.3">
      <c r="A145"/>
    </row>
    <row r="146" spans="1:1" ht="13.5" x14ac:dyDescent="0.3">
      <c r="A146"/>
    </row>
    <row r="147" spans="1:1" ht="13.5" x14ac:dyDescent="0.3">
      <c r="A147"/>
    </row>
    <row r="148" spans="1:1" ht="13.5" x14ac:dyDescent="0.3">
      <c r="A148"/>
    </row>
    <row r="149" spans="1:1" ht="13.5" x14ac:dyDescent="0.3">
      <c r="A149"/>
    </row>
    <row r="150" spans="1:1" ht="13.5" x14ac:dyDescent="0.3">
      <c r="A150"/>
    </row>
    <row r="151" spans="1:1" ht="13.5" x14ac:dyDescent="0.3">
      <c r="A151"/>
    </row>
    <row r="152" spans="1:1" ht="13.5" x14ac:dyDescent="0.3">
      <c r="A152"/>
    </row>
    <row r="153" spans="1:1" ht="13.5" x14ac:dyDescent="0.3">
      <c r="A153"/>
    </row>
    <row r="154" spans="1:1" ht="13.5" x14ac:dyDescent="0.3">
      <c r="A154"/>
    </row>
    <row r="155" spans="1:1" ht="13.5" x14ac:dyDescent="0.3">
      <c r="A155"/>
    </row>
    <row r="156" spans="1:1" ht="13.5" x14ac:dyDescent="0.3">
      <c r="A156"/>
    </row>
    <row r="157" spans="1:1" ht="13.5" x14ac:dyDescent="0.3">
      <c r="A157"/>
    </row>
    <row r="158" spans="1:1" ht="13.5" x14ac:dyDescent="0.3">
      <c r="A158"/>
    </row>
    <row r="159" spans="1:1" ht="13.5" x14ac:dyDescent="0.3">
      <c r="A159"/>
    </row>
    <row r="160" spans="1:1" ht="13.5" x14ac:dyDescent="0.3">
      <c r="A160"/>
    </row>
    <row r="161" spans="1:1" ht="13.5" x14ac:dyDescent="0.3">
      <c r="A161"/>
    </row>
    <row r="162" spans="1:1" ht="13.5" x14ac:dyDescent="0.3">
      <c r="A162"/>
    </row>
    <row r="163" spans="1:1" ht="13.5" x14ac:dyDescent="0.3">
      <c r="A163"/>
    </row>
    <row r="164" spans="1:1" ht="13.5" x14ac:dyDescent="0.3">
      <c r="A164"/>
    </row>
    <row r="165" spans="1:1" ht="13.5" x14ac:dyDescent="0.3">
      <c r="A165"/>
    </row>
    <row r="166" spans="1:1" ht="13.5" x14ac:dyDescent="0.3">
      <c r="A166"/>
    </row>
    <row r="167" spans="1:1" ht="13.5" x14ac:dyDescent="0.3">
      <c r="A167"/>
    </row>
    <row r="168" spans="1:1" ht="13.5" x14ac:dyDescent="0.3">
      <c r="A168"/>
    </row>
    <row r="169" spans="1:1" ht="13.5" x14ac:dyDescent="0.3">
      <c r="A169"/>
    </row>
    <row r="170" spans="1:1" ht="13.5" x14ac:dyDescent="0.3">
      <c r="A170"/>
    </row>
    <row r="171" spans="1:1" ht="13.5" x14ac:dyDescent="0.3">
      <c r="A171"/>
    </row>
    <row r="172" spans="1:1" ht="13.5" x14ac:dyDescent="0.3">
      <c r="A172"/>
    </row>
    <row r="173" spans="1:1" ht="13.5" x14ac:dyDescent="0.3">
      <c r="A173"/>
    </row>
    <row r="174" spans="1:1" ht="13.5" x14ac:dyDescent="0.3">
      <c r="A174"/>
    </row>
    <row r="175" spans="1:1" ht="13.5" x14ac:dyDescent="0.3">
      <c r="A175"/>
    </row>
    <row r="176" spans="1:1" ht="13.5" x14ac:dyDescent="0.3">
      <c r="A176"/>
    </row>
    <row r="177" spans="1:1" ht="13.5" x14ac:dyDescent="0.3">
      <c r="A177"/>
    </row>
    <row r="178" spans="1:1" ht="13.5" x14ac:dyDescent="0.3">
      <c r="A178"/>
    </row>
    <row r="179" spans="1:1" ht="13.5" x14ac:dyDescent="0.3">
      <c r="A179"/>
    </row>
    <row r="180" spans="1:1" ht="13.5" x14ac:dyDescent="0.3">
      <c r="A180"/>
    </row>
    <row r="181" spans="1:1" ht="13.5" x14ac:dyDescent="0.3">
      <c r="A181"/>
    </row>
    <row r="182" spans="1:1" ht="13.5" x14ac:dyDescent="0.3">
      <c r="A182"/>
    </row>
    <row r="183" spans="1:1" ht="13.5" x14ac:dyDescent="0.3">
      <c r="A183"/>
    </row>
    <row r="184" spans="1:1" ht="13.5" x14ac:dyDescent="0.3">
      <c r="A184"/>
    </row>
    <row r="185" spans="1:1" ht="13.5" x14ac:dyDescent="0.3">
      <c r="A185"/>
    </row>
    <row r="186" spans="1:1" ht="13.5" x14ac:dyDescent="0.3">
      <c r="A186"/>
    </row>
    <row r="187" spans="1:1" ht="13.5" x14ac:dyDescent="0.3">
      <c r="A187"/>
    </row>
    <row r="188" spans="1:1" ht="13.5" x14ac:dyDescent="0.3">
      <c r="A188"/>
    </row>
    <row r="189" spans="1:1" ht="13.5" x14ac:dyDescent="0.3">
      <c r="A189"/>
    </row>
    <row r="190" spans="1:1" ht="13.5" x14ac:dyDescent="0.3">
      <c r="A190"/>
    </row>
    <row r="191" spans="1:1" ht="13.5" x14ac:dyDescent="0.3">
      <c r="A191"/>
    </row>
    <row r="192" spans="1:1" ht="13.5" x14ac:dyDescent="0.3">
      <c r="A192"/>
    </row>
    <row r="193" spans="1:1" ht="13.5" x14ac:dyDescent="0.3">
      <c r="A193"/>
    </row>
    <row r="194" spans="1:1" ht="13.5" x14ac:dyDescent="0.3">
      <c r="A194"/>
    </row>
    <row r="195" spans="1:1" ht="13.5" x14ac:dyDescent="0.3">
      <c r="A195"/>
    </row>
    <row r="196" spans="1:1" ht="13.5" x14ac:dyDescent="0.3">
      <c r="A196"/>
    </row>
    <row r="197" spans="1:1" ht="13.5" x14ac:dyDescent="0.3">
      <c r="A197"/>
    </row>
    <row r="198" spans="1:1" ht="13.5" x14ac:dyDescent="0.3">
      <c r="A198"/>
    </row>
    <row r="199" spans="1:1" ht="13.5" x14ac:dyDescent="0.3">
      <c r="A199"/>
    </row>
    <row r="200" spans="1:1" ht="13.5" x14ac:dyDescent="0.3">
      <c r="A200"/>
    </row>
    <row r="201" spans="1:1" ht="13.5" x14ac:dyDescent="0.3">
      <c r="A201"/>
    </row>
    <row r="202" spans="1:1" ht="13.5" x14ac:dyDescent="0.3">
      <c r="A202"/>
    </row>
    <row r="203" spans="1:1" ht="13.5" x14ac:dyDescent="0.3">
      <c r="A203"/>
    </row>
  </sheetData>
  <phoneticPr fontId="19"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51"/>
  <sheetViews>
    <sheetView showFormulas="1" tabSelected="1" workbookViewId="0">
      <pane ySplit="1" topLeftCell="A2" activePane="bottomLeft" state="frozen"/>
      <selection pane="bottomLeft" activeCell="A19" sqref="A19:A27"/>
    </sheetView>
  </sheetViews>
  <sheetFormatPr defaultRowHeight="15" x14ac:dyDescent="0.5"/>
  <cols>
    <col min="1" max="1" width="4.73046875" style="1" bestFit="1" customWidth="1"/>
    <col min="2" max="2" width="11.1328125" style="1" customWidth="1"/>
    <col min="3" max="3" width="49.3984375" style="1" customWidth="1"/>
    <col min="4" max="5" width="9.86328125" style="1" hidden="1" customWidth="1"/>
    <col min="6" max="6" width="15.1328125" customWidth="1"/>
    <col min="7" max="7" width="15.86328125" bestFit="1" customWidth="1"/>
  </cols>
  <sheetData>
    <row r="1" spans="1:8" x14ac:dyDescent="0.5">
      <c r="A1" s="4" t="s">
        <v>265</v>
      </c>
      <c r="B1" s="4" t="s">
        <v>266</v>
      </c>
      <c r="C1" s="4" t="s">
        <v>3</v>
      </c>
      <c r="D1" s="4" t="s">
        <v>267</v>
      </c>
      <c r="E1" s="4" t="s">
        <v>268</v>
      </c>
    </row>
    <row r="2" spans="1:8" x14ac:dyDescent="0.5">
      <c r="A2" s="184" t="s">
        <v>269</v>
      </c>
      <c r="B2" s="175" t="s">
        <v>7</v>
      </c>
      <c r="C2" s="175" t="s">
        <v>270</v>
      </c>
      <c r="D2" s="2" t="s">
        <v>271</v>
      </c>
      <c r="E2" s="2" t="s">
        <v>272</v>
      </c>
      <c r="F2" s="177" t="s">
        <v>3981</v>
      </c>
    </row>
    <row r="3" spans="1:8" x14ac:dyDescent="0.5">
      <c r="A3" s="184"/>
      <c r="B3" s="172" t="s">
        <v>6</v>
      </c>
      <c r="C3" s="172" t="s">
        <v>273</v>
      </c>
      <c r="D3" s="2" t="s">
        <v>271</v>
      </c>
      <c r="E3" s="2" t="s">
        <v>272</v>
      </c>
      <c r="F3" s="15" t="s">
        <v>3981</v>
      </c>
    </row>
    <row r="4" spans="1:8" x14ac:dyDescent="0.5">
      <c r="A4" s="184"/>
      <c r="B4" s="171" t="s">
        <v>274</v>
      </c>
      <c r="C4" s="171" t="s">
        <v>275</v>
      </c>
      <c r="D4" s="2" t="s">
        <v>271</v>
      </c>
      <c r="E4" s="2" t="s">
        <v>272</v>
      </c>
    </row>
    <row r="5" spans="1:8" x14ac:dyDescent="0.5">
      <c r="A5" s="184"/>
      <c r="B5" s="78" t="s">
        <v>276</v>
      </c>
      <c r="C5" s="78" t="s">
        <v>277</v>
      </c>
      <c r="D5" s="2" t="s">
        <v>271</v>
      </c>
      <c r="E5" s="2" t="s">
        <v>272</v>
      </c>
      <c r="F5" s="176" t="s">
        <v>3969</v>
      </c>
    </row>
    <row r="6" spans="1:8" x14ac:dyDescent="0.5">
      <c r="A6" s="184"/>
      <c r="B6" s="172" t="s">
        <v>9</v>
      </c>
      <c r="C6" s="172" t="s">
        <v>278</v>
      </c>
      <c r="D6" s="2" t="s">
        <v>271</v>
      </c>
      <c r="E6" s="2" t="s">
        <v>272</v>
      </c>
      <c r="F6" t="s">
        <v>3970</v>
      </c>
    </row>
    <row r="7" spans="1:8" x14ac:dyDescent="0.5">
      <c r="A7" s="184"/>
      <c r="B7" s="172" t="s">
        <v>279</v>
      </c>
      <c r="C7" s="172" t="s">
        <v>280</v>
      </c>
      <c r="D7" s="2" t="s">
        <v>271</v>
      </c>
      <c r="E7" s="2" t="s">
        <v>272</v>
      </c>
      <c r="F7" t="s">
        <v>3977</v>
      </c>
    </row>
    <row r="8" spans="1:8" x14ac:dyDescent="0.5">
      <c r="A8" s="184"/>
      <c r="B8" s="178" t="s">
        <v>8</v>
      </c>
      <c r="C8" s="178" t="s">
        <v>281</v>
      </c>
      <c r="D8" s="178" t="s">
        <v>271</v>
      </c>
      <c r="E8" s="178" t="s">
        <v>272</v>
      </c>
      <c r="F8" s="180" t="s">
        <v>3987</v>
      </c>
      <c r="G8" s="15"/>
    </row>
    <row r="9" spans="1:8" x14ac:dyDescent="0.5">
      <c r="A9" s="184"/>
      <c r="B9" s="172" t="s">
        <v>282</v>
      </c>
      <c r="C9" s="172" t="s">
        <v>295</v>
      </c>
      <c r="D9" s="2" t="s">
        <v>271</v>
      </c>
      <c r="E9" s="2" t="s">
        <v>272</v>
      </c>
      <c r="F9" s="15" t="s">
        <v>3970</v>
      </c>
      <c r="G9" s="180" t="s">
        <v>3971</v>
      </c>
      <c r="H9" s="180" t="s">
        <v>3972</v>
      </c>
    </row>
    <row r="10" spans="1:8" x14ac:dyDescent="0.3">
      <c r="A10" s="181"/>
      <c r="B10" s="182"/>
      <c r="C10" s="182"/>
      <c r="D10" s="182"/>
      <c r="E10" s="183"/>
    </row>
    <row r="11" spans="1:8" x14ac:dyDescent="0.5">
      <c r="A11" s="188" t="s">
        <v>283</v>
      </c>
      <c r="B11" s="226" t="s">
        <v>296</v>
      </c>
      <c r="C11" s="226" t="s">
        <v>297</v>
      </c>
      <c r="D11" s="226" t="s">
        <v>271</v>
      </c>
      <c r="E11" s="226" t="s">
        <v>272</v>
      </c>
      <c r="F11" s="227" t="s">
        <v>3973</v>
      </c>
    </row>
    <row r="12" spans="1:8" x14ac:dyDescent="0.5">
      <c r="A12" s="189"/>
      <c r="B12" s="226" t="s">
        <v>298</v>
      </c>
      <c r="C12" s="226" t="s">
        <v>284</v>
      </c>
      <c r="D12" s="226" t="s">
        <v>271</v>
      </c>
      <c r="E12" s="226" t="s">
        <v>272</v>
      </c>
      <c r="F12" s="227" t="s">
        <v>3974</v>
      </c>
    </row>
    <row r="13" spans="1:8" x14ac:dyDescent="0.5">
      <c r="A13" s="189"/>
      <c r="B13" s="226" t="s">
        <v>299</v>
      </c>
      <c r="C13" s="226" t="s">
        <v>300</v>
      </c>
      <c r="D13" s="226" t="s">
        <v>271</v>
      </c>
      <c r="E13" s="226" t="s">
        <v>272</v>
      </c>
      <c r="F13" s="227" t="s">
        <v>3970</v>
      </c>
    </row>
    <row r="14" spans="1:8" x14ac:dyDescent="0.5">
      <c r="A14" s="189"/>
      <c r="B14" s="224" t="s">
        <v>301</v>
      </c>
      <c r="C14" s="224" t="s">
        <v>285</v>
      </c>
      <c r="D14" s="224" t="s">
        <v>271</v>
      </c>
      <c r="E14" s="224" t="s">
        <v>272</v>
      </c>
      <c r="F14" s="111" t="s">
        <v>3974</v>
      </c>
    </row>
    <row r="15" spans="1:8" x14ac:dyDescent="0.5">
      <c r="A15" s="189"/>
      <c r="B15" s="224" t="s">
        <v>302</v>
      </c>
      <c r="C15" s="224" t="s">
        <v>303</v>
      </c>
      <c r="D15" s="224" t="s">
        <v>271</v>
      </c>
      <c r="E15" s="224" t="s">
        <v>272</v>
      </c>
      <c r="F15" s="111" t="s">
        <v>3970</v>
      </c>
    </row>
    <row r="16" spans="1:8" x14ac:dyDescent="0.5">
      <c r="A16" s="189"/>
      <c r="B16" s="228" t="s">
        <v>304</v>
      </c>
      <c r="C16" s="228" t="s">
        <v>305</v>
      </c>
      <c r="D16" s="224" t="s">
        <v>271</v>
      </c>
      <c r="E16" s="224" t="s">
        <v>272</v>
      </c>
      <c r="F16" s="111"/>
    </row>
    <row r="17" spans="1:9" x14ac:dyDescent="0.5">
      <c r="A17" s="190"/>
      <c r="B17" s="228" t="s">
        <v>306</v>
      </c>
      <c r="C17" s="228" t="s">
        <v>286</v>
      </c>
      <c r="D17" s="224" t="s">
        <v>271</v>
      </c>
      <c r="E17" s="224" t="s">
        <v>272</v>
      </c>
      <c r="F17" s="111"/>
    </row>
    <row r="18" spans="1:9" x14ac:dyDescent="0.3">
      <c r="A18" s="181"/>
      <c r="B18" s="182"/>
      <c r="C18" s="182"/>
      <c r="D18" s="182"/>
      <c r="E18" s="183"/>
    </row>
    <row r="19" spans="1:9" x14ac:dyDescent="0.5">
      <c r="A19" s="184" t="s">
        <v>287</v>
      </c>
      <c r="B19" s="172" t="s">
        <v>42</v>
      </c>
      <c r="C19" s="172" t="s">
        <v>307</v>
      </c>
      <c r="D19" s="2" t="s">
        <v>271</v>
      </c>
      <c r="E19" s="2" t="s">
        <v>272</v>
      </c>
      <c r="F19" s="15" t="s">
        <v>3968</v>
      </c>
      <c r="G19" s="180" t="s">
        <v>3978</v>
      </c>
    </row>
    <row r="20" spans="1:9" x14ac:dyDescent="0.5">
      <c r="A20" s="184"/>
      <c r="B20" s="172" t="s">
        <v>43</v>
      </c>
      <c r="C20" s="172" t="s">
        <v>308</v>
      </c>
      <c r="D20" s="2" t="s">
        <v>271</v>
      </c>
      <c r="E20" s="2" t="s">
        <v>272</v>
      </c>
      <c r="F20" s="15" t="s">
        <v>3968</v>
      </c>
      <c r="G20" s="180" t="s">
        <v>3979</v>
      </c>
    </row>
    <row r="21" spans="1:9" x14ac:dyDescent="0.5">
      <c r="A21" s="184"/>
      <c r="B21" s="172" t="s">
        <v>309</v>
      </c>
      <c r="C21" s="172" t="s">
        <v>310</v>
      </c>
      <c r="D21" s="2" t="s">
        <v>271</v>
      </c>
      <c r="E21" s="2" t="s">
        <v>272</v>
      </c>
      <c r="F21" s="15" t="s">
        <v>3970</v>
      </c>
      <c r="G21" s="111" t="s">
        <v>3980</v>
      </c>
    </row>
    <row r="22" spans="1:9" x14ac:dyDescent="0.5">
      <c r="A22" s="184"/>
      <c r="B22" s="178" t="s">
        <v>311</v>
      </c>
      <c r="C22" s="178" t="s">
        <v>312</v>
      </c>
      <c r="D22" s="2" t="s">
        <v>291</v>
      </c>
      <c r="E22" s="2" t="s">
        <v>272</v>
      </c>
      <c r="F22" s="180" t="s">
        <v>3975</v>
      </c>
      <c r="G22" s="180" t="s">
        <v>3978</v>
      </c>
    </row>
    <row r="23" spans="1:9" x14ac:dyDescent="0.5">
      <c r="A23" s="184"/>
      <c r="B23" s="172" t="s">
        <v>313</v>
      </c>
      <c r="C23" s="172" t="s">
        <v>314</v>
      </c>
      <c r="D23" s="2" t="s">
        <v>271</v>
      </c>
      <c r="E23" s="2" t="s">
        <v>272</v>
      </c>
      <c r="F23" s="15" t="s">
        <v>3973</v>
      </c>
      <c r="G23" s="15" t="s">
        <v>3970</v>
      </c>
    </row>
    <row r="24" spans="1:9" x14ac:dyDescent="0.5">
      <c r="A24" s="184"/>
      <c r="B24" s="223" t="s">
        <v>315</v>
      </c>
      <c r="C24" s="223" t="s">
        <v>3988</v>
      </c>
      <c r="D24" s="224" t="s">
        <v>271</v>
      </c>
      <c r="E24" s="224" t="s">
        <v>272</v>
      </c>
      <c r="F24" s="111" t="s">
        <v>3970</v>
      </c>
      <c r="G24" s="225" t="s">
        <v>3979</v>
      </c>
    </row>
    <row r="25" spans="1:9" x14ac:dyDescent="0.5">
      <c r="A25" s="184"/>
      <c r="B25" s="178" t="s">
        <v>316</v>
      </c>
      <c r="C25" s="179" t="s">
        <v>3976</v>
      </c>
      <c r="D25" s="178" t="s">
        <v>271</v>
      </c>
      <c r="E25" s="178" t="s">
        <v>272</v>
      </c>
      <c r="F25" s="180" t="s">
        <v>3982</v>
      </c>
      <c r="G25" s="180" t="s">
        <v>3983</v>
      </c>
    </row>
    <row r="26" spans="1:9" x14ac:dyDescent="0.5">
      <c r="A26" s="184"/>
      <c r="B26" s="172" t="s">
        <v>318</v>
      </c>
      <c r="C26" s="172" t="s">
        <v>317</v>
      </c>
      <c r="D26" s="2" t="s">
        <v>271</v>
      </c>
      <c r="E26" s="2" t="s">
        <v>272</v>
      </c>
      <c r="F26" s="15" t="s">
        <v>3977</v>
      </c>
      <c r="G26" s="15" t="s">
        <v>3973</v>
      </c>
    </row>
    <row r="27" spans="1:9" x14ac:dyDescent="0.5">
      <c r="A27" s="184"/>
      <c r="B27" s="172" t="s">
        <v>319</v>
      </c>
      <c r="C27" s="172" t="s">
        <v>320</v>
      </c>
      <c r="D27" s="2" t="s">
        <v>291</v>
      </c>
      <c r="E27" s="2" t="s">
        <v>272</v>
      </c>
      <c r="F27" s="173" t="s">
        <v>3984</v>
      </c>
      <c r="G27" s="174" t="s">
        <v>3985</v>
      </c>
      <c r="H27" s="174" t="s">
        <v>3986</v>
      </c>
      <c r="I27" s="15" t="s">
        <v>3970</v>
      </c>
    </row>
    <row r="28" spans="1:9" x14ac:dyDescent="0.3">
      <c r="A28" s="181"/>
      <c r="B28" s="182"/>
      <c r="C28" s="182"/>
      <c r="D28" s="182"/>
      <c r="E28" s="183"/>
    </row>
    <row r="29" spans="1:9" x14ac:dyDescent="0.5">
      <c r="A29" s="188" t="s">
        <v>288</v>
      </c>
      <c r="B29" s="2" t="s">
        <v>66</v>
      </c>
      <c r="C29" s="2" t="s">
        <v>321</v>
      </c>
      <c r="D29" s="2" t="s">
        <v>291</v>
      </c>
      <c r="E29" s="2" t="s">
        <v>272</v>
      </c>
    </row>
    <row r="30" spans="1:9" x14ac:dyDescent="0.5">
      <c r="A30" s="189"/>
      <c r="B30" s="2" t="s">
        <v>67</v>
      </c>
      <c r="C30" s="2" t="s">
        <v>322</v>
      </c>
      <c r="D30" s="2" t="s">
        <v>291</v>
      </c>
      <c r="E30" s="2" t="s">
        <v>272</v>
      </c>
    </row>
    <row r="31" spans="1:9" x14ac:dyDescent="0.5">
      <c r="A31" s="189"/>
      <c r="B31" s="2" t="s">
        <v>323</v>
      </c>
      <c r="C31" s="2" t="s">
        <v>324</v>
      </c>
      <c r="D31" s="2" t="s">
        <v>291</v>
      </c>
      <c r="E31" s="2" t="s">
        <v>272</v>
      </c>
    </row>
    <row r="32" spans="1:9" x14ac:dyDescent="0.5">
      <c r="A32" s="190"/>
      <c r="B32" s="2" t="s">
        <v>325</v>
      </c>
      <c r="C32" s="2" t="s">
        <v>289</v>
      </c>
      <c r="D32" s="2" t="s">
        <v>291</v>
      </c>
      <c r="E32" s="2" t="s">
        <v>272</v>
      </c>
    </row>
    <row r="33" spans="1:5" x14ac:dyDescent="0.3">
      <c r="A33" s="181"/>
      <c r="B33" s="182"/>
      <c r="C33" s="182"/>
      <c r="D33" s="182"/>
      <c r="E33" s="183"/>
    </row>
    <row r="34" spans="1:5" x14ac:dyDescent="0.5">
      <c r="A34" s="188" t="s">
        <v>290</v>
      </c>
      <c r="B34" s="171" t="s">
        <v>327</v>
      </c>
      <c r="C34" s="171" t="s">
        <v>326</v>
      </c>
      <c r="D34" s="2" t="s">
        <v>271</v>
      </c>
      <c r="E34" s="2" t="s">
        <v>272</v>
      </c>
    </row>
    <row r="35" spans="1:5" x14ac:dyDescent="0.5">
      <c r="A35" s="189"/>
      <c r="B35" s="171" t="s">
        <v>328</v>
      </c>
      <c r="C35" s="171" t="s">
        <v>329</v>
      </c>
      <c r="D35" s="2" t="s">
        <v>271</v>
      </c>
      <c r="E35" s="2" t="s">
        <v>272</v>
      </c>
    </row>
    <row r="36" spans="1:5" x14ac:dyDescent="0.5">
      <c r="A36" s="189"/>
      <c r="B36" s="171" t="s">
        <v>330</v>
      </c>
      <c r="C36" s="171" t="s">
        <v>331</v>
      </c>
      <c r="D36" s="2" t="s">
        <v>271</v>
      </c>
      <c r="E36" s="2" t="s">
        <v>272</v>
      </c>
    </row>
    <row r="37" spans="1:5" x14ac:dyDescent="0.5">
      <c r="A37" s="189"/>
      <c r="B37" s="171" t="s">
        <v>332</v>
      </c>
      <c r="C37" s="171" t="s">
        <v>333</v>
      </c>
      <c r="D37" s="2" t="s">
        <v>271</v>
      </c>
      <c r="E37" s="2" t="s">
        <v>272</v>
      </c>
    </row>
    <row r="38" spans="1:5" x14ac:dyDescent="0.5">
      <c r="A38" s="189"/>
      <c r="B38" s="171" t="s">
        <v>97</v>
      </c>
      <c r="C38" s="171" t="s">
        <v>353</v>
      </c>
      <c r="D38" s="2" t="s">
        <v>291</v>
      </c>
      <c r="E38" s="2" t="s">
        <v>272</v>
      </c>
    </row>
    <row r="39" spans="1:5" x14ac:dyDescent="0.5">
      <c r="A39" s="189"/>
      <c r="B39" s="171" t="s">
        <v>98</v>
      </c>
      <c r="C39" s="171" t="s">
        <v>354</v>
      </c>
      <c r="D39" s="2" t="s">
        <v>291</v>
      </c>
      <c r="E39" s="2" t="s">
        <v>272</v>
      </c>
    </row>
    <row r="40" spans="1:5" x14ac:dyDescent="0.5">
      <c r="A40" s="189"/>
      <c r="B40" s="171" t="s">
        <v>334</v>
      </c>
      <c r="C40" s="171" t="s">
        <v>335</v>
      </c>
      <c r="D40" s="2" t="s">
        <v>291</v>
      </c>
      <c r="E40" s="2" t="s">
        <v>272</v>
      </c>
    </row>
    <row r="41" spans="1:5" x14ac:dyDescent="0.5">
      <c r="A41" s="190"/>
      <c r="B41" s="171" t="s">
        <v>107</v>
      </c>
      <c r="C41" s="171" t="s">
        <v>336</v>
      </c>
      <c r="D41" s="2" t="s">
        <v>271</v>
      </c>
      <c r="E41" s="2" t="s">
        <v>272</v>
      </c>
    </row>
    <row r="42" spans="1:5" x14ac:dyDescent="0.3">
      <c r="A42" s="181"/>
      <c r="B42" s="182"/>
      <c r="C42" s="182"/>
      <c r="D42" s="182"/>
      <c r="E42" s="183"/>
    </row>
    <row r="43" spans="1:5" x14ac:dyDescent="0.5">
      <c r="A43" s="188" t="s">
        <v>292</v>
      </c>
      <c r="B43" s="2" t="s">
        <v>337</v>
      </c>
      <c r="C43" s="2" t="s">
        <v>338</v>
      </c>
      <c r="D43" s="2" t="s">
        <v>271</v>
      </c>
      <c r="E43" s="2" t="s">
        <v>272</v>
      </c>
    </row>
    <row r="44" spans="1:5" x14ac:dyDescent="0.5">
      <c r="A44" s="189"/>
      <c r="B44" s="2" t="s">
        <v>339</v>
      </c>
      <c r="C44" s="2" t="s">
        <v>340</v>
      </c>
      <c r="D44" s="2" t="s">
        <v>291</v>
      </c>
      <c r="E44" s="2" t="s">
        <v>272</v>
      </c>
    </row>
    <row r="45" spans="1:5" x14ac:dyDescent="0.5">
      <c r="A45" s="189"/>
      <c r="B45" s="2" t="s">
        <v>341</v>
      </c>
      <c r="C45" s="2" t="s">
        <v>342</v>
      </c>
      <c r="D45" s="2" t="s">
        <v>291</v>
      </c>
      <c r="E45" s="2" t="s">
        <v>272</v>
      </c>
    </row>
    <row r="46" spans="1:5" x14ac:dyDescent="0.5">
      <c r="A46" s="189"/>
      <c r="B46" s="2" t="s">
        <v>343</v>
      </c>
      <c r="C46" s="2" t="s">
        <v>344</v>
      </c>
      <c r="D46" s="2" t="s">
        <v>291</v>
      </c>
      <c r="E46" s="2" t="s">
        <v>272</v>
      </c>
    </row>
    <row r="47" spans="1:5" x14ac:dyDescent="0.5">
      <c r="A47" s="189"/>
      <c r="B47" s="2" t="s">
        <v>345</v>
      </c>
      <c r="C47" s="2" t="s">
        <v>346</v>
      </c>
      <c r="D47" s="2" t="s">
        <v>291</v>
      </c>
      <c r="E47" s="2" t="s">
        <v>272</v>
      </c>
    </row>
    <row r="48" spans="1:5" x14ac:dyDescent="0.5">
      <c r="A48" s="189"/>
      <c r="B48" s="2" t="s">
        <v>347</v>
      </c>
      <c r="C48" s="2" t="s">
        <v>348</v>
      </c>
      <c r="D48" s="2" t="s">
        <v>291</v>
      </c>
      <c r="E48" s="2" t="s">
        <v>272</v>
      </c>
    </row>
    <row r="49" spans="1:5" x14ac:dyDescent="0.5">
      <c r="A49" s="189"/>
      <c r="B49" s="2" t="s">
        <v>349</v>
      </c>
      <c r="C49" s="2" t="s">
        <v>293</v>
      </c>
      <c r="D49" s="2" t="s">
        <v>291</v>
      </c>
      <c r="E49" s="2" t="s">
        <v>272</v>
      </c>
    </row>
    <row r="50" spans="1:5" x14ac:dyDescent="0.5">
      <c r="A50" s="189"/>
      <c r="B50" s="2" t="s">
        <v>350</v>
      </c>
      <c r="C50" s="2" t="s">
        <v>351</v>
      </c>
      <c r="D50" s="2" t="s">
        <v>291</v>
      </c>
      <c r="E50" s="2" t="s">
        <v>272</v>
      </c>
    </row>
    <row r="51" spans="1:5" x14ac:dyDescent="0.5">
      <c r="A51" s="190"/>
      <c r="B51" s="2" t="s">
        <v>352</v>
      </c>
      <c r="C51" s="2" t="s">
        <v>294</v>
      </c>
      <c r="D51" s="2" t="s">
        <v>291</v>
      </c>
      <c r="E51" s="2" t="s">
        <v>272</v>
      </c>
    </row>
  </sheetData>
  <mergeCells count="11">
    <mergeCell ref="A2:A9"/>
    <mergeCell ref="A11:A17"/>
    <mergeCell ref="A19:A27"/>
    <mergeCell ref="A29:A32"/>
    <mergeCell ref="A34:A41"/>
    <mergeCell ref="A43:A51"/>
    <mergeCell ref="A10:E10"/>
    <mergeCell ref="A18:E18"/>
    <mergeCell ref="A28:E28"/>
    <mergeCell ref="A33:E33"/>
    <mergeCell ref="A42:E42"/>
  </mergeCells>
  <phoneticPr fontId="19"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3"/>
  <sheetViews>
    <sheetView workbookViewId="0">
      <pane ySplit="1" topLeftCell="A2" activePane="bottomLeft" state="frozen"/>
      <selection pane="bottomLeft" activeCell="C12" sqref="C12"/>
    </sheetView>
  </sheetViews>
  <sheetFormatPr defaultRowHeight="15" x14ac:dyDescent="0.5"/>
  <cols>
    <col min="1" max="1" width="9.265625" style="1" bestFit="1" customWidth="1"/>
    <col min="2" max="2" width="32.73046875" style="1" bestFit="1" customWidth="1"/>
    <col min="3" max="3" width="77.86328125" style="1" customWidth="1"/>
    <col min="4" max="4" width="33.73046875" style="1" customWidth="1"/>
  </cols>
  <sheetData>
    <row r="1" spans="1:4" x14ac:dyDescent="0.5">
      <c r="A1" s="4"/>
      <c r="B1" s="4" t="s">
        <v>355</v>
      </c>
      <c r="C1" s="4" t="s">
        <v>359</v>
      </c>
      <c r="D1" s="4" t="s">
        <v>356</v>
      </c>
    </row>
    <row r="2" spans="1:4" x14ac:dyDescent="0.5">
      <c r="A2" s="188" t="s">
        <v>357</v>
      </c>
      <c r="B2" s="17" t="s">
        <v>358</v>
      </c>
      <c r="C2" s="17" t="s">
        <v>378</v>
      </c>
      <c r="D2" s="17" t="s">
        <v>360</v>
      </c>
    </row>
    <row r="3" spans="1:4" x14ac:dyDescent="0.5">
      <c r="A3" s="189"/>
      <c r="B3" s="17" t="s">
        <v>6</v>
      </c>
      <c r="C3" s="17" t="s">
        <v>379</v>
      </c>
      <c r="D3" s="17"/>
    </row>
    <row r="4" spans="1:4" x14ac:dyDescent="0.5">
      <c r="A4" s="189"/>
      <c r="B4" s="17" t="s">
        <v>361</v>
      </c>
      <c r="C4" s="17" t="s">
        <v>362</v>
      </c>
      <c r="D4" s="17" t="s">
        <v>363</v>
      </c>
    </row>
    <row r="5" spans="1:4" x14ac:dyDescent="0.5">
      <c r="A5" s="189"/>
      <c r="B5" s="17" t="s">
        <v>9</v>
      </c>
      <c r="C5" s="17" t="s">
        <v>369</v>
      </c>
      <c r="D5" s="17"/>
    </row>
    <row r="6" spans="1:4" x14ac:dyDescent="0.5">
      <c r="A6" s="189"/>
      <c r="B6" s="17" t="s">
        <v>364</v>
      </c>
      <c r="C6" s="17" t="s">
        <v>380</v>
      </c>
      <c r="D6" s="17"/>
    </row>
    <row r="7" spans="1:4" x14ac:dyDescent="0.5">
      <c r="A7" s="189"/>
      <c r="B7" s="17" t="s">
        <v>365</v>
      </c>
      <c r="C7" s="17" t="s">
        <v>370</v>
      </c>
      <c r="D7" s="17"/>
    </row>
    <row r="8" spans="1:4" x14ac:dyDescent="0.5">
      <c r="A8" s="190"/>
      <c r="B8" s="17" t="s">
        <v>282</v>
      </c>
      <c r="C8" s="17" t="s">
        <v>381</v>
      </c>
      <c r="D8" s="17"/>
    </row>
    <row r="9" spans="1:4" s="15" customFormat="1" x14ac:dyDescent="0.5">
      <c r="A9" s="185"/>
      <c r="B9" s="186"/>
      <c r="C9" s="186"/>
      <c r="D9" s="187"/>
    </row>
    <row r="10" spans="1:4" x14ac:dyDescent="0.5">
      <c r="A10" s="188" t="s">
        <v>383</v>
      </c>
      <c r="B10" s="17" t="s">
        <v>36</v>
      </c>
      <c r="C10" s="17" t="s">
        <v>371</v>
      </c>
      <c r="D10" s="17"/>
    </row>
    <row r="11" spans="1:4" x14ac:dyDescent="0.5">
      <c r="A11" s="189"/>
      <c r="B11" s="17" t="s">
        <v>34</v>
      </c>
      <c r="C11" s="17" t="s">
        <v>372</v>
      </c>
      <c r="D11" s="17"/>
    </row>
    <row r="12" spans="1:4" x14ac:dyDescent="0.5">
      <c r="A12" s="189"/>
      <c r="B12" s="17" t="s">
        <v>366</v>
      </c>
      <c r="C12" s="17" t="s">
        <v>373</v>
      </c>
      <c r="D12" s="17"/>
    </row>
    <row r="13" spans="1:4" x14ac:dyDescent="0.5">
      <c r="A13" s="189"/>
      <c r="B13" s="17" t="s">
        <v>367</v>
      </c>
      <c r="C13" s="17" t="s">
        <v>374</v>
      </c>
      <c r="D13" s="17"/>
    </row>
    <row r="14" spans="1:4" x14ac:dyDescent="0.5">
      <c r="A14" s="189"/>
      <c r="B14" s="17" t="s">
        <v>376</v>
      </c>
      <c r="C14" s="17" t="s">
        <v>375</v>
      </c>
      <c r="D14" s="17"/>
    </row>
    <row r="15" spans="1:4" x14ac:dyDescent="0.5">
      <c r="A15" s="190"/>
      <c r="B15" s="17" t="s">
        <v>368</v>
      </c>
      <c r="C15" s="17" t="s">
        <v>382</v>
      </c>
      <c r="D15" s="17"/>
    </row>
    <row r="16" spans="1:4" x14ac:dyDescent="0.5">
      <c r="A16" s="185"/>
      <c r="B16" s="186"/>
      <c r="C16" s="186"/>
      <c r="D16" s="187"/>
    </row>
    <row r="17" spans="1:4" x14ac:dyDescent="0.5">
      <c r="A17" s="188" t="s">
        <v>283</v>
      </c>
      <c r="B17" s="17" t="s">
        <v>384</v>
      </c>
      <c r="C17" s="17" t="s">
        <v>385</v>
      </c>
      <c r="D17" s="17"/>
    </row>
    <row r="18" spans="1:4" x14ac:dyDescent="0.5">
      <c r="A18" s="189"/>
      <c r="B18" s="17" t="s">
        <v>386</v>
      </c>
      <c r="C18" s="17" t="s">
        <v>387</v>
      </c>
      <c r="D18" s="17"/>
    </row>
    <row r="19" spans="1:4" x14ac:dyDescent="0.5">
      <c r="A19" s="189"/>
      <c r="B19" s="17" t="s">
        <v>388</v>
      </c>
      <c r="C19" s="17" t="s">
        <v>389</v>
      </c>
      <c r="D19" s="17"/>
    </row>
    <row r="20" spans="1:4" x14ac:dyDescent="0.5">
      <c r="A20" s="189"/>
      <c r="B20" s="17" t="s">
        <v>390</v>
      </c>
      <c r="C20" s="17" t="s">
        <v>391</v>
      </c>
      <c r="D20" s="17"/>
    </row>
    <row r="21" spans="1:4" x14ac:dyDescent="0.5">
      <c r="A21" s="190"/>
      <c r="B21" s="17" t="s">
        <v>392</v>
      </c>
      <c r="C21" s="17" t="s">
        <v>393</v>
      </c>
      <c r="D21" s="17"/>
    </row>
    <row r="22" spans="1:4" s="15" customFormat="1" x14ac:dyDescent="0.5">
      <c r="A22" s="185"/>
      <c r="B22" s="186"/>
      <c r="C22" s="186"/>
      <c r="D22" s="187"/>
    </row>
    <row r="23" spans="1:4" x14ac:dyDescent="0.5">
      <c r="A23" s="188" t="s">
        <v>427</v>
      </c>
      <c r="B23" s="17" t="s">
        <v>315</v>
      </c>
      <c r="C23" s="17" t="s">
        <v>236</v>
      </c>
      <c r="D23" s="17"/>
    </row>
    <row r="24" spans="1:4" x14ac:dyDescent="0.5">
      <c r="A24" s="189"/>
      <c r="B24" s="17" t="s">
        <v>425</v>
      </c>
      <c r="C24" s="17" t="s">
        <v>394</v>
      </c>
      <c r="D24" s="17"/>
    </row>
    <row r="25" spans="1:4" x14ac:dyDescent="0.5">
      <c r="A25" s="189"/>
      <c r="B25" s="17" t="s">
        <v>395</v>
      </c>
      <c r="C25" s="17" t="s">
        <v>426</v>
      </c>
      <c r="D25" s="17"/>
    </row>
    <row r="26" spans="1:4" x14ac:dyDescent="0.5">
      <c r="A26" s="190"/>
      <c r="B26" s="17" t="s">
        <v>396</v>
      </c>
      <c r="C26" s="17" t="s">
        <v>397</v>
      </c>
      <c r="D26" s="17"/>
    </row>
    <row r="27" spans="1:4" s="15" customFormat="1" x14ac:dyDescent="0.5">
      <c r="A27" s="185"/>
      <c r="B27" s="186"/>
      <c r="C27" s="186"/>
      <c r="D27" s="187"/>
    </row>
    <row r="28" spans="1:4" x14ac:dyDescent="0.5">
      <c r="A28" s="188" t="s">
        <v>428</v>
      </c>
      <c r="B28" s="17" t="s">
        <v>398</v>
      </c>
      <c r="C28" s="17" t="s">
        <v>399</v>
      </c>
      <c r="D28" s="17"/>
    </row>
    <row r="29" spans="1:4" x14ac:dyDescent="0.5">
      <c r="A29" s="189"/>
      <c r="B29" s="17" t="s">
        <v>87</v>
      </c>
      <c r="C29" s="17" t="s">
        <v>400</v>
      </c>
      <c r="D29" s="17"/>
    </row>
    <row r="30" spans="1:4" x14ac:dyDescent="0.5">
      <c r="A30" s="189"/>
      <c r="B30" s="17" t="s">
        <v>401</v>
      </c>
      <c r="C30" s="17" t="s">
        <v>402</v>
      </c>
      <c r="D30" s="17"/>
    </row>
    <row r="31" spans="1:4" x14ac:dyDescent="0.5">
      <c r="A31" s="190"/>
      <c r="B31" s="17" t="s">
        <v>403</v>
      </c>
      <c r="C31" s="17" t="s">
        <v>404</v>
      </c>
      <c r="D31" s="17"/>
    </row>
    <row r="32" spans="1:4" s="15" customFormat="1" x14ac:dyDescent="0.5">
      <c r="A32" s="185"/>
      <c r="B32" s="186"/>
      <c r="C32" s="186"/>
      <c r="D32" s="187"/>
    </row>
    <row r="33" spans="1:8" x14ac:dyDescent="0.5">
      <c r="A33" s="188" t="s">
        <v>429</v>
      </c>
      <c r="B33" s="17" t="s">
        <v>405</v>
      </c>
      <c r="C33" s="17" t="s">
        <v>406</v>
      </c>
      <c r="D33" s="17"/>
    </row>
    <row r="34" spans="1:8" x14ac:dyDescent="0.5">
      <c r="A34" s="189"/>
      <c r="B34" s="17" t="s">
        <v>407</v>
      </c>
      <c r="C34" s="17" t="s">
        <v>408</v>
      </c>
      <c r="D34" s="17"/>
    </row>
    <row r="35" spans="1:8" x14ac:dyDescent="0.5">
      <c r="A35" s="189"/>
      <c r="B35" s="17" t="s">
        <v>409</v>
      </c>
      <c r="C35" s="17" t="s">
        <v>410</v>
      </c>
      <c r="D35" s="17"/>
    </row>
    <row r="36" spans="1:8" x14ac:dyDescent="0.5">
      <c r="A36" s="189"/>
      <c r="B36" s="17" t="s">
        <v>411</v>
      </c>
      <c r="C36" s="17" t="s">
        <v>412</v>
      </c>
      <c r="D36" s="17"/>
    </row>
    <row r="37" spans="1:8" x14ac:dyDescent="0.5">
      <c r="A37" s="189"/>
      <c r="B37" s="17" t="s">
        <v>413</v>
      </c>
      <c r="C37" s="17" t="s">
        <v>414</v>
      </c>
      <c r="D37" s="17"/>
    </row>
    <row r="38" spans="1:8" x14ac:dyDescent="0.5">
      <c r="A38" s="189"/>
      <c r="B38" s="17" t="s">
        <v>415</v>
      </c>
      <c r="C38" s="17" t="s">
        <v>416</v>
      </c>
      <c r="D38" s="17"/>
    </row>
    <row r="39" spans="1:8" x14ac:dyDescent="0.5">
      <c r="A39" s="189"/>
      <c r="B39" s="17" t="s">
        <v>417</v>
      </c>
      <c r="C39" s="17" t="s">
        <v>418</v>
      </c>
      <c r="D39" s="17"/>
      <c r="H39" t="s">
        <v>419</v>
      </c>
    </row>
    <row r="40" spans="1:8" x14ac:dyDescent="0.5">
      <c r="A40" s="190"/>
      <c r="B40" s="17" t="s">
        <v>431</v>
      </c>
      <c r="C40" s="17" t="s">
        <v>420</v>
      </c>
      <c r="D40" s="17"/>
    </row>
    <row r="41" spans="1:8" s="15" customFormat="1" x14ac:dyDescent="0.5">
      <c r="A41" s="185"/>
      <c r="B41" s="186"/>
      <c r="C41" s="186"/>
      <c r="D41" s="187"/>
    </row>
    <row r="42" spans="1:8" x14ac:dyDescent="0.5">
      <c r="A42" s="188" t="s">
        <v>430</v>
      </c>
      <c r="B42" s="17" t="s">
        <v>421</v>
      </c>
      <c r="C42" s="17" t="s">
        <v>432</v>
      </c>
      <c r="D42" s="17"/>
    </row>
    <row r="43" spans="1:8" x14ac:dyDescent="0.5">
      <c r="A43" s="189"/>
      <c r="B43" s="17" t="s">
        <v>433</v>
      </c>
      <c r="C43" s="17" t="s">
        <v>422</v>
      </c>
      <c r="D43" s="17"/>
    </row>
    <row r="44" spans="1:8" x14ac:dyDescent="0.5">
      <c r="A44" s="189"/>
      <c r="B44" s="17" t="s">
        <v>434</v>
      </c>
      <c r="C44" s="17" t="s">
        <v>294</v>
      </c>
      <c r="D44" s="17"/>
    </row>
    <row r="45" spans="1:8" x14ac:dyDescent="0.5">
      <c r="A45" s="190"/>
      <c r="B45" s="17" t="s">
        <v>423</v>
      </c>
      <c r="C45" s="17" t="s">
        <v>424</v>
      </c>
      <c r="D45" s="17"/>
    </row>
    <row r="46" spans="1:8" x14ac:dyDescent="0.5">
      <c r="B46" s="8"/>
    </row>
    <row r="47" spans="1:8" x14ac:dyDescent="0.5">
      <c r="B47" s="8"/>
    </row>
    <row r="48" spans="1:8" x14ac:dyDescent="0.5">
      <c r="B48" s="8"/>
    </row>
    <row r="49" spans="2:2" x14ac:dyDescent="0.5">
      <c r="B49" s="8"/>
    </row>
    <row r="50" spans="2:2" x14ac:dyDescent="0.5">
      <c r="B50" s="8"/>
    </row>
    <row r="51" spans="2:2" x14ac:dyDescent="0.5">
      <c r="B51" s="8"/>
    </row>
    <row r="52" spans="2:2" x14ac:dyDescent="0.5">
      <c r="B52" s="8"/>
    </row>
    <row r="53" spans="2:2" x14ac:dyDescent="0.5">
      <c r="B53" s="8"/>
    </row>
    <row r="54" spans="2:2" x14ac:dyDescent="0.5">
      <c r="B54"/>
    </row>
    <row r="55" spans="2:2" x14ac:dyDescent="0.5">
      <c r="B55" s="10"/>
    </row>
    <row r="56" spans="2:2" x14ac:dyDescent="0.5">
      <c r="B56" s="10"/>
    </row>
    <row r="57" spans="2:2" x14ac:dyDescent="0.5">
      <c r="B57" s="10"/>
    </row>
    <row r="58" spans="2:2" x14ac:dyDescent="0.5">
      <c r="B58" s="10"/>
    </row>
    <row r="59" spans="2:2" x14ac:dyDescent="0.5">
      <c r="B59" s="10"/>
    </row>
    <row r="60" spans="2:2" x14ac:dyDescent="0.5">
      <c r="B60" s="11"/>
    </row>
    <row r="61" spans="2:2" x14ac:dyDescent="0.5">
      <c r="B61" s="11"/>
    </row>
    <row r="62" spans="2:2" x14ac:dyDescent="0.5">
      <c r="B62" s="11"/>
    </row>
    <row r="63" spans="2:2" x14ac:dyDescent="0.5">
      <c r="B63" s="11"/>
    </row>
    <row r="64" spans="2:2" x14ac:dyDescent="0.5">
      <c r="B64" s="12"/>
    </row>
    <row r="65" spans="2:2" x14ac:dyDescent="0.5">
      <c r="B65" s="12"/>
    </row>
    <row r="66" spans="2:2" x14ac:dyDescent="0.5">
      <c r="B66" s="12"/>
    </row>
    <row r="67" spans="2:2" x14ac:dyDescent="0.5">
      <c r="B67" s="12"/>
    </row>
    <row r="68" spans="2:2" x14ac:dyDescent="0.5">
      <c r="B68" s="13"/>
    </row>
    <row r="69" spans="2:2" x14ac:dyDescent="0.5">
      <c r="B69" s="13"/>
    </row>
    <row r="70" spans="2:2" x14ac:dyDescent="0.5">
      <c r="B70" s="13"/>
    </row>
    <row r="71" spans="2:2" x14ac:dyDescent="0.5">
      <c r="B71" s="13"/>
    </row>
    <row r="72" spans="2:2" x14ac:dyDescent="0.5">
      <c r="B72" s="13"/>
    </row>
    <row r="73" spans="2:2" x14ac:dyDescent="0.5">
      <c r="B73" s="13"/>
    </row>
    <row r="74" spans="2:2" x14ac:dyDescent="0.5">
      <c r="B74" s="13"/>
    </row>
    <row r="75" spans="2:2" x14ac:dyDescent="0.5">
      <c r="B75" s="13"/>
    </row>
    <row r="76" spans="2:2" x14ac:dyDescent="0.5">
      <c r="B76" s="14"/>
    </row>
    <row r="77" spans="2:2" x14ac:dyDescent="0.5">
      <c r="B77" s="14"/>
    </row>
    <row r="78" spans="2:2" x14ac:dyDescent="0.5">
      <c r="B78" s="14"/>
    </row>
    <row r="79" spans="2:2" x14ac:dyDescent="0.5">
      <c r="B79" s="14"/>
    </row>
    <row r="80" spans="2:2" x14ac:dyDescent="0.5">
      <c r="B80"/>
    </row>
    <row r="81" spans="2:2" x14ac:dyDescent="0.5">
      <c r="B81" s="9"/>
    </row>
    <row r="82" spans="2:2" x14ac:dyDescent="0.5">
      <c r="B82" s="9"/>
    </row>
    <row r="83" spans="2:2" x14ac:dyDescent="0.5">
      <c r="B83" s="9"/>
    </row>
  </sheetData>
  <mergeCells count="13">
    <mergeCell ref="A42:A45"/>
    <mergeCell ref="A41:D41"/>
    <mergeCell ref="A10:A15"/>
    <mergeCell ref="A17:A21"/>
    <mergeCell ref="A23:A26"/>
    <mergeCell ref="A28:A31"/>
    <mergeCell ref="A33:A40"/>
    <mergeCell ref="A32:D32"/>
    <mergeCell ref="A2:A8"/>
    <mergeCell ref="A9:D9"/>
    <mergeCell ref="A16:D16"/>
    <mergeCell ref="A22:D22"/>
    <mergeCell ref="A27:D27"/>
  </mergeCells>
  <phoneticPr fontId="19"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65"/>
  <sheetViews>
    <sheetView workbookViewId="0">
      <pane ySplit="1" topLeftCell="A2" activePane="bottomLeft" state="frozen"/>
      <selection pane="bottomLeft" activeCell="C10" sqref="C10"/>
    </sheetView>
  </sheetViews>
  <sheetFormatPr defaultRowHeight="15" x14ac:dyDescent="0.5"/>
  <cols>
    <col min="1" max="1" width="27.59765625" style="16" bestFit="1" customWidth="1"/>
    <col min="2" max="2" width="45.1328125" style="16" customWidth="1"/>
    <col min="3" max="3" width="74" style="16" bestFit="1" customWidth="1"/>
  </cols>
  <sheetData>
    <row r="1" spans="1:3" x14ac:dyDescent="0.5">
      <c r="A1" s="18" t="s">
        <v>0</v>
      </c>
      <c r="B1" s="18" t="s">
        <v>547</v>
      </c>
      <c r="C1" s="18" t="s">
        <v>3</v>
      </c>
    </row>
    <row r="2" spans="1:3" x14ac:dyDescent="0.5">
      <c r="A2" s="188" t="s">
        <v>548</v>
      </c>
      <c r="B2" s="32" t="s">
        <v>549</v>
      </c>
      <c r="C2" s="33" t="s">
        <v>550</v>
      </c>
    </row>
    <row r="3" spans="1:3" x14ac:dyDescent="0.5">
      <c r="A3" s="189"/>
      <c r="B3" s="5" t="s">
        <v>551</v>
      </c>
      <c r="C3" s="27" t="s">
        <v>552</v>
      </c>
    </row>
    <row r="4" spans="1:3" x14ac:dyDescent="0.5">
      <c r="A4" s="189"/>
      <c r="B4" s="5" t="s">
        <v>553</v>
      </c>
      <c r="C4" s="27" t="s">
        <v>554</v>
      </c>
    </row>
    <row r="5" spans="1:3" x14ac:dyDescent="0.5">
      <c r="A5" s="189"/>
      <c r="B5" s="5" t="s">
        <v>555</v>
      </c>
      <c r="C5" s="27" t="s">
        <v>556</v>
      </c>
    </row>
    <row r="6" spans="1:3" x14ac:dyDescent="0.5">
      <c r="A6" s="189"/>
      <c r="B6" s="5" t="s">
        <v>557</v>
      </c>
      <c r="C6" s="27" t="s">
        <v>558</v>
      </c>
    </row>
    <row r="7" spans="1:3" x14ac:dyDescent="0.5">
      <c r="A7" s="189"/>
      <c r="B7" s="5" t="s">
        <v>559</v>
      </c>
      <c r="C7" s="27" t="s">
        <v>560</v>
      </c>
    </row>
    <row r="8" spans="1:3" x14ac:dyDescent="0.5">
      <c r="A8" s="189"/>
      <c r="B8" s="5" t="s">
        <v>561</v>
      </c>
      <c r="C8" s="27" t="s">
        <v>562</v>
      </c>
    </row>
    <row r="9" spans="1:3" x14ac:dyDescent="0.5">
      <c r="A9" s="189"/>
      <c r="B9" s="5" t="s">
        <v>563</v>
      </c>
      <c r="C9" s="27" t="s">
        <v>564</v>
      </c>
    </row>
    <row r="10" spans="1:3" x14ac:dyDescent="0.5">
      <c r="A10" s="189"/>
      <c r="B10" s="5" t="s">
        <v>565</v>
      </c>
      <c r="C10" s="27" t="s">
        <v>566</v>
      </c>
    </row>
    <row r="11" spans="1:3" x14ac:dyDescent="0.5">
      <c r="A11" s="190"/>
      <c r="B11" s="30" t="s">
        <v>567</v>
      </c>
      <c r="C11" s="31" t="s">
        <v>568</v>
      </c>
    </row>
    <row r="13" spans="1:3" ht="33" customHeight="1" x14ac:dyDescent="0.5">
      <c r="A13" s="191" t="s">
        <v>593</v>
      </c>
      <c r="B13" s="32" t="s">
        <v>572</v>
      </c>
      <c r="C13" s="33" t="s">
        <v>569</v>
      </c>
    </row>
    <row r="14" spans="1:3" x14ac:dyDescent="0.5">
      <c r="A14" s="192"/>
      <c r="B14" s="5" t="s">
        <v>573</v>
      </c>
      <c r="C14" s="27" t="s">
        <v>574</v>
      </c>
    </row>
    <row r="15" spans="1:3" x14ac:dyDescent="0.5">
      <c r="A15" s="192"/>
      <c r="B15" s="5" t="s">
        <v>575</v>
      </c>
      <c r="C15" s="27" t="s">
        <v>576</v>
      </c>
    </row>
    <row r="16" spans="1:3" x14ac:dyDescent="0.5">
      <c r="A16" s="192"/>
      <c r="B16" s="5" t="s">
        <v>577</v>
      </c>
      <c r="C16" s="27" t="s">
        <v>570</v>
      </c>
    </row>
    <row r="17" spans="1:3" x14ac:dyDescent="0.5">
      <c r="A17" s="192"/>
      <c r="B17" s="5" t="s">
        <v>578</v>
      </c>
      <c r="C17" s="27" t="s">
        <v>579</v>
      </c>
    </row>
    <row r="18" spans="1:3" x14ac:dyDescent="0.5">
      <c r="A18" s="192"/>
      <c r="B18" s="5" t="s">
        <v>580</v>
      </c>
      <c r="C18" s="27" t="s">
        <v>581</v>
      </c>
    </row>
    <row r="19" spans="1:3" x14ac:dyDescent="0.5">
      <c r="A19" s="192"/>
      <c r="B19" s="5" t="s">
        <v>582</v>
      </c>
      <c r="C19" s="27" t="s">
        <v>571</v>
      </c>
    </row>
    <row r="20" spans="1:3" x14ac:dyDescent="0.5">
      <c r="A20" s="192"/>
      <c r="B20" s="5" t="s">
        <v>583</v>
      </c>
      <c r="C20" s="27" t="s">
        <v>584</v>
      </c>
    </row>
    <row r="21" spans="1:3" x14ac:dyDescent="0.5">
      <c r="A21" s="192"/>
      <c r="B21" s="5" t="s">
        <v>585</v>
      </c>
      <c r="C21" s="27" t="s">
        <v>586</v>
      </c>
    </row>
    <row r="22" spans="1:3" x14ac:dyDescent="0.5">
      <c r="A22" s="192"/>
      <c r="B22" s="5" t="s">
        <v>587</v>
      </c>
      <c r="C22" s="27" t="s">
        <v>588</v>
      </c>
    </row>
    <row r="23" spans="1:3" x14ac:dyDescent="0.5">
      <c r="A23" s="192"/>
      <c r="B23" s="5" t="s">
        <v>589</v>
      </c>
      <c r="C23" s="27" t="s">
        <v>590</v>
      </c>
    </row>
    <row r="24" spans="1:3" x14ac:dyDescent="0.5">
      <c r="A24" s="193"/>
      <c r="B24" s="30" t="s">
        <v>591</v>
      </c>
      <c r="C24" s="31" t="s">
        <v>592</v>
      </c>
    </row>
    <row r="26" spans="1:3" ht="50.25" customHeight="1" thickBot="1" x14ac:dyDescent="0.55000000000000004">
      <c r="A26" s="191" t="s">
        <v>594</v>
      </c>
      <c r="B26" s="24" t="s">
        <v>595</v>
      </c>
      <c r="C26" s="25" t="s">
        <v>596</v>
      </c>
    </row>
    <row r="27" spans="1:3" x14ac:dyDescent="0.5">
      <c r="A27" s="192"/>
      <c r="B27" s="5" t="s">
        <v>597</v>
      </c>
      <c r="C27" s="27" t="s">
        <v>598</v>
      </c>
    </row>
    <row r="28" spans="1:3" x14ac:dyDescent="0.5">
      <c r="A28" s="192"/>
      <c r="B28" s="5" t="s">
        <v>599</v>
      </c>
      <c r="C28" s="27" t="s">
        <v>600</v>
      </c>
    </row>
    <row r="29" spans="1:3" x14ac:dyDescent="0.5">
      <c r="A29" s="192"/>
      <c r="B29" s="5" t="s">
        <v>601</v>
      </c>
      <c r="C29" s="27"/>
    </row>
    <row r="30" spans="1:3" ht="15.4" thickBot="1" x14ac:dyDescent="0.55000000000000004">
      <c r="A30" s="192"/>
      <c r="B30" s="22" t="s">
        <v>602</v>
      </c>
      <c r="C30" s="28"/>
    </row>
    <row r="31" spans="1:3" x14ac:dyDescent="0.5">
      <c r="A31" s="192"/>
      <c r="B31" s="5" t="s">
        <v>603</v>
      </c>
      <c r="C31" s="27" t="s">
        <v>604</v>
      </c>
    </row>
    <row r="32" spans="1:3" x14ac:dyDescent="0.5">
      <c r="A32" s="192"/>
      <c r="B32" s="5" t="s">
        <v>605</v>
      </c>
      <c r="C32" s="27" t="s">
        <v>606</v>
      </c>
    </row>
    <row r="33" spans="1:3" x14ac:dyDescent="0.5">
      <c r="A33" s="192"/>
      <c r="B33" s="5" t="s">
        <v>607</v>
      </c>
      <c r="C33" s="27"/>
    </row>
    <row r="34" spans="1:3" ht="15.4" thickBot="1" x14ac:dyDescent="0.55000000000000004">
      <c r="A34" s="192"/>
      <c r="B34" s="22" t="s">
        <v>608</v>
      </c>
      <c r="C34" s="28"/>
    </row>
    <row r="35" spans="1:3" x14ac:dyDescent="0.5">
      <c r="A35" s="192"/>
      <c r="B35" s="5" t="s">
        <v>609</v>
      </c>
      <c r="C35" s="27" t="s">
        <v>610</v>
      </c>
    </row>
    <row r="36" spans="1:3" x14ac:dyDescent="0.5">
      <c r="A36" s="192"/>
      <c r="B36" s="5" t="s">
        <v>611</v>
      </c>
      <c r="C36" s="27" t="s">
        <v>612</v>
      </c>
    </row>
    <row r="37" spans="1:3" x14ac:dyDescent="0.5">
      <c r="A37" s="192"/>
      <c r="B37" s="5" t="s">
        <v>613</v>
      </c>
      <c r="C37" s="27" t="s">
        <v>614</v>
      </c>
    </row>
    <row r="38" spans="1:3" x14ac:dyDescent="0.5">
      <c r="A38" s="193"/>
      <c r="B38" s="5" t="s">
        <v>615</v>
      </c>
      <c r="C38" s="27" t="s">
        <v>600</v>
      </c>
    </row>
    <row r="39" spans="1:3" x14ac:dyDescent="0.5">
      <c r="A39" s="29"/>
      <c r="B39" s="30"/>
      <c r="C39" s="31"/>
    </row>
    <row r="40" spans="1:3" ht="49.5" customHeight="1" x14ac:dyDescent="0.5">
      <c r="A40" s="191" t="s">
        <v>616</v>
      </c>
      <c r="B40" s="16" t="s">
        <v>618</v>
      </c>
      <c r="C40" s="16" t="s">
        <v>621</v>
      </c>
    </row>
    <row r="41" spans="1:3" x14ac:dyDescent="0.5">
      <c r="A41" s="192"/>
      <c r="B41" s="16" t="s">
        <v>619</v>
      </c>
      <c r="C41" s="16" t="s">
        <v>620</v>
      </c>
    </row>
    <row r="42" spans="1:3" ht="15.4" thickBot="1" x14ac:dyDescent="0.55000000000000004">
      <c r="A42" s="192"/>
      <c r="B42" s="22" t="s">
        <v>617</v>
      </c>
      <c r="C42" s="22"/>
    </row>
    <row r="43" spans="1:3" x14ac:dyDescent="0.5">
      <c r="A43" s="192"/>
      <c r="B43" s="16" t="s">
        <v>622</v>
      </c>
      <c r="C43" s="16" t="s">
        <v>625</v>
      </c>
    </row>
    <row r="44" spans="1:3" x14ac:dyDescent="0.5">
      <c r="A44" s="192"/>
      <c r="B44" s="16" t="s">
        <v>623</v>
      </c>
      <c r="C44" s="16" t="s">
        <v>620</v>
      </c>
    </row>
    <row r="45" spans="1:3" ht="15.4" thickBot="1" x14ac:dyDescent="0.55000000000000004">
      <c r="A45" s="192"/>
      <c r="B45" s="22" t="s">
        <v>624</v>
      </c>
      <c r="C45" s="22"/>
    </row>
    <row r="46" spans="1:3" x14ac:dyDescent="0.5">
      <c r="A46" s="192"/>
      <c r="B46" s="16" t="s">
        <v>626</v>
      </c>
      <c r="C46" s="16" t="s">
        <v>629</v>
      </c>
    </row>
    <row r="47" spans="1:3" x14ac:dyDescent="0.5">
      <c r="A47" s="192"/>
      <c r="B47" s="16" t="s">
        <v>627</v>
      </c>
      <c r="C47" s="16" t="s">
        <v>620</v>
      </c>
    </row>
    <row r="48" spans="1:3" ht="15.4" thickBot="1" x14ac:dyDescent="0.55000000000000004">
      <c r="A48" s="192"/>
      <c r="B48" s="22" t="s">
        <v>628</v>
      </c>
      <c r="C48" s="22"/>
    </row>
    <row r="49" spans="1:4" x14ac:dyDescent="0.5">
      <c r="A49" s="192"/>
      <c r="B49" s="16" t="s">
        <v>630</v>
      </c>
      <c r="C49" s="16" t="s">
        <v>634</v>
      </c>
    </row>
    <row r="50" spans="1:4" x14ac:dyDescent="0.5">
      <c r="A50" s="192"/>
      <c r="B50" s="16" t="s">
        <v>632</v>
      </c>
      <c r="C50" s="16" t="s">
        <v>631</v>
      </c>
    </row>
    <row r="51" spans="1:4" ht="15.4" thickBot="1" x14ac:dyDescent="0.55000000000000004">
      <c r="A51" s="193"/>
      <c r="B51" s="22" t="s">
        <v>633</v>
      </c>
      <c r="C51" s="22" t="s">
        <v>620</v>
      </c>
    </row>
    <row r="53" spans="1:4" ht="45.4" thickBot="1" x14ac:dyDescent="0.55000000000000004">
      <c r="A53" s="23" t="s">
        <v>635</v>
      </c>
      <c r="B53" s="24" t="s">
        <v>636</v>
      </c>
      <c r="C53" s="25" t="s">
        <v>646</v>
      </c>
      <c r="D53" s="15"/>
    </row>
    <row r="54" spans="1:4" x14ac:dyDescent="0.5">
      <c r="A54" s="26"/>
      <c r="B54" s="5" t="s">
        <v>637</v>
      </c>
      <c r="C54" s="27" t="s">
        <v>647</v>
      </c>
      <c r="D54" s="15"/>
    </row>
    <row r="55" spans="1:4" ht="15.4" thickBot="1" x14ac:dyDescent="0.55000000000000004">
      <c r="A55" s="26"/>
      <c r="B55" s="22"/>
      <c r="C55" s="28" t="s">
        <v>638</v>
      </c>
      <c r="D55" s="15"/>
    </row>
    <row r="56" spans="1:4" x14ac:dyDescent="0.5">
      <c r="A56" s="26"/>
      <c r="B56" s="5" t="s">
        <v>639</v>
      </c>
      <c r="C56" s="27" t="s">
        <v>648</v>
      </c>
      <c r="D56" s="15"/>
    </row>
    <row r="57" spans="1:4" ht="15.4" thickBot="1" x14ac:dyDescent="0.55000000000000004">
      <c r="A57" s="26"/>
      <c r="B57" s="22"/>
      <c r="C57" s="28" t="s">
        <v>649</v>
      </c>
      <c r="D57" s="15"/>
    </row>
    <row r="58" spans="1:4" x14ac:dyDescent="0.5">
      <c r="A58" s="26"/>
      <c r="B58" s="5" t="s">
        <v>640</v>
      </c>
      <c r="C58" s="27" t="s">
        <v>650</v>
      </c>
      <c r="D58" s="15"/>
    </row>
    <row r="59" spans="1:4" x14ac:dyDescent="0.5">
      <c r="A59" s="26"/>
      <c r="B59" s="5" t="s">
        <v>641</v>
      </c>
      <c r="C59" s="27" t="s">
        <v>651</v>
      </c>
      <c r="D59" s="15"/>
    </row>
    <row r="60" spans="1:4" x14ac:dyDescent="0.5">
      <c r="A60" s="26"/>
      <c r="B60" s="5" t="s">
        <v>642</v>
      </c>
      <c r="C60" s="27" t="s">
        <v>652</v>
      </c>
      <c r="D60" s="15"/>
    </row>
    <row r="61" spans="1:4" ht="15.4" thickBot="1" x14ac:dyDescent="0.55000000000000004">
      <c r="A61" s="26"/>
      <c r="B61" s="22" t="s">
        <v>643</v>
      </c>
      <c r="C61" s="28" t="s">
        <v>653</v>
      </c>
      <c r="D61" s="15"/>
    </row>
    <row r="62" spans="1:4" x14ac:dyDescent="0.5">
      <c r="A62" s="26"/>
      <c r="B62" s="5" t="s">
        <v>644</v>
      </c>
      <c r="C62" s="27" t="s">
        <v>654</v>
      </c>
      <c r="D62" s="15"/>
    </row>
    <row r="63" spans="1:4" x14ac:dyDescent="0.5">
      <c r="A63" s="26"/>
      <c r="B63" s="5" t="s">
        <v>657</v>
      </c>
      <c r="C63" s="27" t="s">
        <v>645</v>
      </c>
      <c r="D63" s="15"/>
    </row>
    <row r="64" spans="1:4" x14ac:dyDescent="0.5">
      <c r="A64" s="26"/>
      <c r="B64" s="5" t="s">
        <v>658</v>
      </c>
      <c r="C64" s="27" t="s">
        <v>656</v>
      </c>
      <c r="D64" s="15"/>
    </row>
    <row r="65" spans="1:4" x14ac:dyDescent="0.5">
      <c r="A65" s="29"/>
      <c r="B65" s="30" t="s">
        <v>659</v>
      </c>
      <c r="C65" s="31" t="s">
        <v>655</v>
      </c>
      <c r="D65" s="15"/>
    </row>
  </sheetData>
  <mergeCells count="4">
    <mergeCell ref="A2:A11"/>
    <mergeCell ref="A13:A24"/>
    <mergeCell ref="A26:A38"/>
    <mergeCell ref="A40:A51"/>
  </mergeCells>
  <phoneticPr fontId="19"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59"/>
  <sheetViews>
    <sheetView workbookViewId="0">
      <pane ySplit="1" topLeftCell="A10" activePane="bottomLeft" state="frozen"/>
      <selection pane="bottomLeft" activeCell="D30" sqref="D30"/>
    </sheetView>
  </sheetViews>
  <sheetFormatPr defaultRowHeight="15" x14ac:dyDescent="0.5"/>
  <cols>
    <col min="1" max="1" width="9.86328125" style="16" bestFit="1" customWidth="1"/>
    <col min="2" max="2" width="18.86328125" style="16" customWidth="1"/>
    <col min="3" max="3" width="44.59765625" style="16" customWidth="1"/>
    <col min="4" max="4" width="118.73046875" style="16" bestFit="1" customWidth="1"/>
  </cols>
  <sheetData>
    <row r="1" spans="1:4" x14ac:dyDescent="0.5">
      <c r="A1" s="18" t="s">
        <v>544</v>
      </c>
      <c r="B1" s="18" t="s">
        <v>435</v>
      </c>
      <c r="C1" s="18" t="s">
        <v>266</v>
      </c>
      <c r="D1" s="18" t="s">
        <v>436</v>
      </c>
    </row>
    <row r="2" spans="1:4" x14ac:dyDescent="0.5">
      <c r="A2" s="188" t="s">
        <v>545</v>
      </c>
      <c r="B2" s="188" t="s">
        <v>437</v>
      </c>
      <c r="C2" s="17" t="s">
        <v>440</v>
      </c>
      <c r="D2" s="17" t="s">
        <v>441</v>
      </c>
    </row>
    <row r="3" spans="1:4" x14ac:dyDescent="0.5">
      <c r="A3" s="189"/>
      <c r="B3" s="189"/>
      <c r="C3" s="17" t="s">
        <v>442</v>
      </c>
      <c r="D3" s="17" t="s">
        <v>443</v>
      </c>
    </row>
    <row r="4" spans="1:4" x14ac:dyDescent="0.5">
      <c r="A4" s="189"/>
      <c r="B4" s="189"/>
      <c r="C4" s="17" t="s">
        <v>444</v>
      </c>
      <c r="D4" s="17" t="s">
        <v>445</v>
      </c>
    </row>
    <row r="5" spans="1:4" x14ac:dyDescent="0.5">
      <c r="A5" s="189"/>
      <c r="B5" s="189"/>
      <c r="C5" s="17" t="s">
        <v>446</v>
      </c>
      <c r="D5" s="17" t="s">
        <v>447</v>
      </c>
    </row>
    <row r="6" spans="1:4" x14ac:dyDescent="0.5">
      <c r="A6" s="189"/>
      <c r="B6" s="189"/>
      <c r="C6" s="17" t="s">
        <v>448</v>
      </c>
      <c r="D6" s="17" t="s">
        <v>449</v>
      </c>
    </row>
    <row r="7" spans="1:4" x14ac:dyDescent="0.5">
      <c r="A7" s="189"/>
      <c r="B7" s="189"/>
      <c r="C7" s="17" t="s">
        <v>450</v>
      </c>
      <c r="D7" s="17" t="s">
        <v>438</v>
      </c>
    </row>
    <row r="8" spans="1:4" x14ac:dyDescent="0.5">
      <c r="A8" s="189"/>
      <c r="B8" s="190"/>
      <c r="C8" s="17" t="s">
        <v>451</v>
      </c>
      <c r="D8" s="17" t="s">
        <v>439</v>
      </c>
    </row>
    <row r="9" spans="1:4" x14ac:dyDescent="0.5">
      <c r="A9" s="189"/>
      <c r="B9" s="185"/>
      <c r="C9" s="186"/>
      <c r="D9" s="187"/>
    </row>
    <row r="10" spans="1:4" ht="30" x14ac:dyDescent="0.5">
      <c r="A10" s="189"/>
      <c r="B10" s="188" t="s">
        <v>453</v>
      </c>
      <c r="C10" s="20" t="s">
        <v>452</v>
      </c>
      <c r="D10" s="17" t="s">
        <v>454</v>
      </c>
    </row>
    <row r="11" spans="1:4" x14ac:dyDescent="0.5">
      <c r="A11" s="189"/>
      <c r="B11" s="189"/>
      <c r="C11" s="17" t="s">
        <v>455</v>
      </c>
      <c r="D11" s="17" t="s">
        <v>456</v>
      </c>
    </row>
    <row r="12" spans="1:4" x14ac:dyDescent="0.5">
      <c r="A12" s="189"/>
      <c r="B12" s="190"/>
      <c r="C12" s="17" t="s">
        <v>456</v>
      </c>
      <c r="D12" s="17" t="s">
        <v>457</v>
      </c>
    </row>
    <row r="13" spans="1:4" x14ac:dyDescent="0.5">
      <c r="A13" s="189"/>
      <c r="B13" s="185"/>
      <c r="C13" s="186"/>
      <c r="D13" s="187"/>
    </row>
    <row r="14" spans="1:4" x14ac:dyDescent="0.5">
      <c r="A14" s="189"/>
      <c r="B14" s="188" t="s">
        <v>458</v>
      </c>
      <c r="C14" s="17" t="s">
        <v>459</v>
      </c>
      <c r="D14" s="17" t="s">
        <v>460</v>
      </c>
    </row>
    <row r="15" spans="1:4" x14ac:dyDescent="0.5">
      <c r="A15" s="189"/>
      <c r="B15" s="189"/>
      <c r="C15" s="17" t="s">
        <v>461</v>
      </c>
      <c r="D15" s="17" t="s">
        <v>462</v>
      </c>
    </row>
    <row r="16" spans="1:4" x14ac:dyDescent="0.5">
      <c r="A16" s="189"/>
      <c r="B16" s="189"/>
      <c r="C16" s="17" t="s">
        <v>463</v>
      </c>
      <c r="D16" s="17" t="s">
        <v>464</v>
      </c>
    </row>
    <row r="17" spans="1:4" x14ac:dyDescent="0.5">
      <c r="A17" s="189"/>
      <c r="B17" s="189"/>
      <c r="C17" s="17" t="s">
        <v>465</v>
      </c>
      <c r="D17" s="17" t="s">
        <v>466</v>
      </c>
    </row>
    <row r="18" spans="1:4" x14ac:dyDescent="0.5">
      <c r="A18" s="189"/>
      <c r="B18" s="190"/>
      <c r="C18" s="17" t="s">
        <v>467</v>
      </c>
      <c r="D18" s="17" t="s">
        <v>468</v>
      </c>
    </row>
    <row r="19" spans="1:4" x14ac:dyDescent="0.5">
      <c r="A19" s="189"/>
      <c r="B19" s="185"/>
      <c r="C19" s="186"/>
      <c r="D19" s="187"/>
    </row>
    <row r="20" spans="1:4" x14ac:dyDescent="0.5">
      <c r="A20" s="189"/>
      <c r="B20" s="188" t="s">
        <v>469</v>
      </c>
      <c r="C20" s="17" t="s">
        <v>470</v>
      </c>
      <c r="D20" s="17" t="s">
        <v>471</v>
      </c>
    </row>
    <row r="21" spans="1:4" x14ac:dyDescent="0.5">
      <c r="A21" s="189"/>
      <c r="B21" s="189"/>
      <c r="C21" s="17" t="s">
        <v>121</v>
      </c>
      <c r="D21" s="17" t="s">
        <v>474</v>
      </c>
    </row>
    <row r="22" spans="1:4" x14ac:dyDescent="0.5">
      <c r="A22" s="189"/>
      <c r="B22" s="190"/>
      <c r="C22" s="17" t="s">
        <v>472</v>
      </c>
      <c r="D22" s="17" t="s">
        <v>473</v>
      </c>
    </row>
    <row r="23" spans="1:4" x14ac:dyDescent="0.5">
      <c r="A23" s="190"/>
      <c r="B23" s="17"/>
      <c r="C23" s="17"/>
      <c r="D23" s="17"/>
    </row>
    <row r="24" spans="1:4" x14ac:dyDescent="0.5">
      <c r="A24" s="188" t="s">
        <v>546</v>
      </c>
      <c r="B24" s="188" t="s">
        <v>475</v>
      </c>
      <c r="C24" s="17" t="s">
        <v>478</v>
      </c>
      <c r="D24" s="17" t="s">
        <v>479</v>
      </c>
    </row>
    <row r="25" spans="1:4" x14ac:dyDescent="0.5">
      <c r="A25" s="189"/>
      <c r="B25" s="189"/>
      <c r="C25" s="17" t="s">
        <v>480</v>
      </c>
      <c r="D25" s="17" t="s">
        <v>481</v>
      </c>
    </row>
    <row r="26" spans="1:4" x14ac:dyDescent="0.5">
      <c r="A26" s="189"/>
      <c r="B26" s="189"/>
      <c r="C26" s="17" t="s">
        <v>482</v>
      </c>
      <c r="D26" s="17" t="s">
        <v>483</v>
      </c>
    </row>
    <row r="27" spans="1:4" x14ac:dyDescent="0.5">
      <c r="A27" s="189"/>
      <c r="B27" s="189"/>
      <c r="C27" s="17" t="s">
        <v>484</v>
      </c>
      <c r="D27" s="17" t="s">
        <v>476</v>
      </c>
    </row>
    <row r="28" spans="1:4" x14ac:dyDescent="0.5">
      <c r="A28" s="189"/>
      <c r="B28" s="190"/>
      <c r="C28" s="17" t="s">
        <v>485</v>
      </c>
      <c r="D28" s="17" t="s">
        <v>486</v>
      </c>
    </row>
    <row r="29" spans="1:4" x14ac:dyDescent="0.3">
      <c r="A29" s="189"/>
      <c r="B29" s="181"/>
      <c r="C29" s="182"/>
      <c r="D29" s="183"/>
    </row>
    <row r="30" spans="1:4" x14ac:dyDescent="0.5">
      <c r="A30" s="189"/>
      <c r="B30" s="188" t="s">
        <v>477</v>
      </c>
      <c r="C30" s="17" t="s">
        <v>487</v>
      </c>
      <c r="D30" s="17" t="s">
        <v>488</v>
      </c>
    </row>
    <row r="31" spans="1:4" x14ac:dyDescent="0.5">
      <c r="A31" s="189"/>
      <c r="B31" s="189"/>
      <c r="C31" s="17" t="s">
        <v>489</v>
      </c>
      <c r="D31" s="17" t="s">
        <v>490</v>
      </c>
    </row>
    <row r="32" spans="1:4" x14ac:dyDescent="0.5">
      <c r="A32" s="189"/>
      <c r="B32" s="189"/>
      <c r="C32" s="17" t="s">
        <v>491</v>
      </c>
      <c r="D32" s="17" t="s">
        <v>492</v>
      </c>
    </row>
    <row r="33" spans="1:4" ht="30" x14ac:dyDescent="0.5">
      <c r="A33" s="189"/>
      <c r="B33" s="190"/>
      <c r="C33" s="21" t="s">
        <v>493</v>
      </c>
      <c r="D33" s="20" t="s">
        <v>494</v>
      </c>
    </row>
    <row r="34" spans="1:4" x14ac:dyDescent="0.3">
      <c r="A34" s="189"/>
      <c r="B34" s="181"/>
      <c r="C34" s="182"/>
      <c r="D34" s="183"/>
    </row>
    <row r="35" spans="1:4" x14ac:dyDescent="0.5">
      <c r="A35" s="189"/>
      <c r="B35" s="188" t="s">
        <v>495</v>
      </c>
      <c r="C35" s="17" t="s">
        <v>496</v>
      </c>
      <c r="D35" s="17" t="s">
        <v>497</v>
      </c>
    </row>
    <row r="36" spans="1:4" x14ac:dyDescent="0.5">
      <c r="A36" s="189"/>
      <c r="B36" s="189"/>
      <c r="C36" s="17" t="s">
        <v>498</v>
      </c>
      <c r="D36" s="17" t="s">
        <v>499</v>
      </c>
    </row>
    <row r="37" spans="1:4" x14ac:dyDescent="0.5">
      <c r="A37" s="189"/>
      <c r="B37" s="189"/>
      <c r="C37" s="17" t="s">
        <v>500</v>
      </c>
      <c r="D37" s="17" t="s">
        <v>501</v>
      </c>
    </row>
    <row r="38" spans="1:4" x14ac:dyDescent="0.5">
      <c r="A38" s="189"/>
      <c r="B38" s="189"/>
      <c r="C38" s="17" t="s">
        <v>502</v>
      </c>
      <c r="D38" s="17" t="s">
        <v>513</v>
      </c>
    </row>
    <row r="39" spans="1:4" x14ac:dyDescent="0.5">
      <c r="A39" s="189"/>
      <c r="B39" s="189"/>
      <c r="C39" s="17" t="s">
        <v>503</v>
      </c>
      <c r="D39" s="17" t="s">
        <v>504</v>
      </c>
    </row>
    <row r="40" spans="1:4" ht="30" x14ac:dyDescent="0.5">
      <c r="A40" s="189"/>
      <c r="B40" s="189"/>
      <c r="C40" s="21" t="s">
        <v>505</v>
      </c>
      <c r="D40" s="20" t="s">
        <v>506</v>
      </c>
    </row>
    <row r="41" spans="1:4" x14ac:dyDescent="0.5">
      <c r="A41" s="189"/>
      <c r="B41" s="189"/>
      <c r="C41" s="17" t="s">
        <v>507</v>
      </c>
      <c r="D41" s="17" t="s">
        <v>508</v>
      </c>
    </row>
    <row r="42" spans="1:4" x14ac:dyDescent="0.5">
      <c r="A42" s="189"/>
      <c r="B42" s="189"/>
      <c r="C42" s="17" t="s">
        <v>509</v>
      </c>
      <c r="D42" s="17" t="s">
        <v>510</v>
      </c>
    </row>
    <row r="43" spans="1:4" x14ac:dyDescent="0.5">
      <c r="A43" s="189"/>
      <c r="B43" s="190"/>
      <c r="C43" s="17" t="s">
        <v>511</v>
      </c>
      <c r="D43" s="17" t="s">
        <v>512</v>
      </c>
    </row>
    <row r="44" spans="1:4" x14ac:dyDescent="0.3">
      <c r="A44" s="189"/>
      <c r="B44" s="181"/>
      <c r="C44" s="182"/>
      <c r="D44" s="183"/>
    </row>
    <row r="45" spans="1:4" x14ac:dyDescent="0.5">
      <c r="A45" s="189"/>
      <c r="B45" s="188" t="s">
        <v>514</v>
      </c>
      <c r="C45" s="17" t="s">
        <v>515</v>
      </c>
      <c r="D45" s="17" t="s">
        <v>516</v>
      </c>
    </row>
    <row r="46" spans="1:4" x14ac:dyDescent="0.5">
      <c r="A46" s="189"/>
      <c r="B46" s="189"/>
      <c r="C46" s="17" t="s">
        <v>517</v>
      </c>
      <c r="D46" s="17" t="s">
        <v>518</v>
      </c>
    </row>
    <row r="47" spans="1:4" x14ac:dyDescent="0.5">
      <c r="A47" s="189"/>
      <c r="B47" s="189"/>
      <c r="C47" s="17" t="s">
        <v>519</v>
      </c>
      <c r="D47" s="17" t="s">
        <v>520</v>
      </c>
    </row>
    <row r="48" spans="1:4" x14ac:dyDescent="0.5">
      <c r="A48" s="189"/>
      <c r="B48" s="190"/>
      <c r="C48" s="17" t="s">
        <v>521</v>
      </c>
      <c r="D48" s="17" t="s">
        <v>522</v>
      </c>
    </row>
    <row r="49" spans="1:4" x14ac:dyDescent="0.3">
      <c r="A49" s="189"/>
      <c r="B49" s="181"/>
      <c r="C49" s="182"/>
      <c r="D49" s="183"/>
    </row>
    <row r="50" spans="1:4" x14ac:dyDescent="0.5">
      <c r="A50" s="189"/>
      <c r="B50" s="188" t="s">
        <v>523</v>
      </c>
      <c r="C50" s="17" t="s">
        <v>524</v>
      </c>
      <c r="D50" s="17" t="s">
        <v>525</v>
      </c>
    </row>
    <row r="51" spans="1:4" x14ac:dyDescent="0.5">
      <c r="A51" s="189"/>
      <c r="B51" s="189"/>
      <c r="C51" s="17" t="s">
        <v>526</v>
      </c>
      <c r="D51" s="17" t="s">
        <v>527</v>
      </c>
    </row>
    <row r="52" spans="1:4" x14ac:dyDescent="0.5">
      <c r="A52" s="189"/>
      <c r="B52" s="189"/>
      <c r="C52" s="17" t="s">
        <v>528</v>
      </c>
      <c r="D52" s="17" t="s">
        <v>529</v>
      </c>
    </row>
    <row r="53" spans="1:4" x14ac:dyDescent="0.5">
      <c r="A53" s="189"/>
      <c r="B53" s="189"/>
      <c r="C53" s="17" t="s">
        <v>530</v>
      </c>
      <c r="D53" s="17" t="s">
        <v>543</v>
      </c>
    </row>
    <row r="54" spans="1:4" x14ac:dyDescent="0.5">
      <c r="A54" s="189"/>
      <c r="B54" s="189"/>
      <c r="C54" s="17" t="s">
        <v>531</v>
      </c>
      <c r="D54" s="17" t="s">
        <v>532</v>
      </c>
    </row>
    <row r="55" spans="1:4" x14ac:dyDescent="0.5">
      <c r="A55" s="189"/>
      <c r="B55" s="189"/>
      <c r="C55" s="17" t="s">
        <v>533</v>
      </c>
      <c r="D55" s="17" t="s">
        <v>534</v>
      </c>
    </row>
    <row r="56" spans="1:4" x14ac:dyDescent="0.5">
      <c r="A56" s="189"/>
      <c r="B56" s="189"/>
      <c r="C56" s="17" t="s">
        <v>535</v>
      </c>
      <c r="D56" s="17" t="s">
        <v>536</v>
      </c>
    </row>
    <row r="57" spans="1:4" x14ac:dyDescent="0.5">
      <c r="A57" s="189"/>
      <c r="B57" s="189"/>
      <c r="C57" s="17" t="s">
        <v>537</v>
      </c>
      <c r="D57" s="17" t="s">
        <v>538</v>
      </c>
    </row>
    <row r="58" spans="1:4" x14ac:dyDescent="0.5">
      <c r="A58" s="189"/>
      <c r="B58" s="189"/>
      <c r="C58" s="17" t="s">
        <v>539</v>
      </c>
      <c r="D58" s="17" t="s">
        <v>540</v>
      </c>
    </row>
    <row r="59" spans="1:4" x14ac:dyDescent="0.5">
      <c r="A59" s="190"/>
      <c r="B59" s="190"/>
      <c r="C59" s="17" t="s">
        <v>541</v>
      </c>
      <c r="D59" s="17" t="s">
        <v>542</v>
      </c>
    </row>
  </sheetData>
  <mergeCells count="18">
    <mergeCell ref="B24:B28"/>
    <mergeCell ref="A24:A59"/>
    <mergeCell ref="B29:D29"/>
    <mergeCell ref="B34:D34"/>
    <mergeCell ref="B30:B33"/>
    <mergeCell ref="B35:B43"/>
    <mergeCell ref="B44:D44"/>
    <mergeCell ref="B45:B48"/>
    <mergeCell ref="B49:D49"/>
    <mergeCell ref="B50:B59"/>
    <mergeCell ref="B2:B8"/>
    <mergeCell ref="A2:A23"/>
    <mergeCell ref="B9:D9"/>
    <mergeCell ref="B13:D13"/>
    <mergeCell ref="B19:D19"/>
    <mergeCell ref="B10:B12"/>
    <mergeCell ref="B14:B18"/>
    <mergeCell ref="B20:B22"/>
  </mergeCells>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87"/>
  <sheetViews>
    <sheetView topLeftCell="B1" workbookViewId="0">
      <pane ySplit="1" topLeftCell="A71" activePane="bottomLeft" state="frozen"/>
      <selection pane="bottomLeft" activeCell="E13" sqref="E13"/>
    </sheetView>
  </sheetViews>
  <sheetFormatPr defaultColWidth="9.1328125" defaultRowHeight="15" x14ac:dyDescent="0.5"/>
  <cols>
    <col min="1" max="1" width="27.59765625" style="16" bestFit="1" customWidth="1"/>
    <col min="2" max="2" width="45.1328125" style="16" customWidth="1"/>
    <col min="3" max="3" width="74" style="16" bestFit="1" customWidth="1"/>
    <col min="4" max="4" width="30" style="15" bestFit="1" customWidth="1"/>
    <col min="5" max="5" width="12.265625" style="15" bestFit="1" customWidth="1"/>
    <col min="6" max="16384" width="9.1328125" style="15"/>
  </cols>
  <sheetData>
    <row r="1" spans="1:6" x14ac:dyDescent="0.5">
      <c r="A1" s="18" t="s">
        <v>0</v>
      </c>
      <c r="B1" s="18" t="s">
        <v>547</v>
      </c>
      <c r="C1" s="18" t="s">
        <v>3</v>
      </c>
    </row>
    <row r="2" spans="1:6" x14ac:dyDescent="0.5">
      <c r="A2" s="188" t="s">
        <v>548</v>
      </c>
      <c r="B2" s="32" t="s">
        <v>549</v>
      </c>
      <c r="C2" s="33" t="s">
        <v>1323</v>
      </c>
    </row>
    <row r="3" spans="1:6" x14ac:dyDescent="0.5">
      <c r="A3" s="189"/>
      <c r="B3" s="5" t="s">
        <v>551</v>
      </c>
      <c r="C3" s="27" t="s">
        <v>1324</v>
      </c>
      <c r="D3" s="16" t="s">
        <v>1460</v>
      </c>
      <c r="E3" s="16" t="s">
        <v>1461</v>
      </c>
      <c r="F3" s="16"/>
    </row>
    <row r="4" spans="1:6" x14ac:dyDescent="0.5">
      <c r="A4" s="189"/>
      <c r="B4" s="5" t="s">
        <v>553</v>
      </c>
      <c r="C4" s="27" t="s">
        <v>1325</v>
      </c>
      <c r="D4" s="16"/>
      <c r="E4" s="16"/>
      <c r="F4" s="16"/>
    </row>
    <row r="5" spans="1:6" x14ac:dyDescent="0.5">
      <c r="A5" s="189"/>
      <c r="B5" s="5" t="s">
        <v>555</v>
      </c>
      <c r="C5" s="27" t="s">
        <v>1326</v>
      </c>
      <c r="D5" s="16" t="s">
        <v>1462</v>
      </c>
      <c r="E5" s="16" t="s">
        <v>1461</v>
      </c>
      <c r="F5" s="16"/>
    </row>
    <row r="6" spans="1:6" x14ac:dyDescent="0.5">
      <c r="A6" s="189"/>
      <c r="B6" s="5" t="s">
        <v>557</v>
      </c>
      <c r="C6" s="27" t="s">
        <v>1327</v>
      </c>
      <c r="D6" s="16"/>
      <c r="E6" s="16"/>
      <c r="F6" s="16"/>
    </row>
    <row r="7" spans="1:6" x14ac:dyDescent="0.5">
      <c r="A7" s="189"/>
      <c r="B7" s="5" t="s">
        <v>559</v>
      </c>
      <c r="C7" s="27" t="s">
        <v>1328</v>
      </c>
      <c r="D7" s="16"/>
      <c r="E7" s="16"/>
      <c r="F7" s="16"/>
    </row>
    <row r="8" spans="1:6" x14ac:dyDescent="0.5">
      <c r="A8" s="189"/>
      <c r="B8" s="5" t="s">
        <v>561</v>
      </c>
      <c r="C8" s="27" t="s">
        <v>1329</v>
      </c>
      <c r="D8" s="16" t="s">
        <v>1464</v>
      </c>
      <c r="E8" s="16" t="s">
        <v>1463</v>
      </c>
      <c r="F8" s="16"/>
    </row>
    <row r="9" spans="1:6" x14ac:dyDescent="0.5">
      <c r="A9" s="190"/>
      <c r="B9" s="30" t="s">
        <v>563</v>
      </c>
      <c r="C9" s="31" t="s">
        <v>1330</v>
      </c>
      <c r="D9" s="16"/>
      <c r="E9" s="16"/>
      <c r="F9" s="16"/>
    </row>
    <row r="11" spans="1:6" ht="33" customHeight="1" x14ac:dyDescent="0.5">
      <c r="A11" s="191" t="s">
        <v>593</v>
      </c>
      <c r="B11" s="32" t="s">
        <v>1332</v>
      </c>
      <c r="C11" s="33" t="s">
        <v>1331</v>
      </c>
    </row>
    <row r="12" spans="1:6" x14ac:dyDescent="0.5">
      <c r="A12" s="192"/>
      <c r="B12" s="5" t="s">
        <v>1333</v>
      </c>
      <c r="C12" s="27" t="s">
        <v>1334</v>
      </c>
    </row>
    <row r="13" spans="1:6" x14ac:dyDescent="0.5">
      <c r="A13" s="192"/>
      <c r="B13" s="5" t="s">
        <v>1335</v>
      </c>
      <c r="C13" s="27" t="s">
        <v>1336</v>
      </c>
    </row>
    <row r="14" spans="1:6" x14ac:dyDescent="0.5">
      <c r="A14" s="192"/>
      <c r="B14" s="5" t="s">
        <v>1337</v>
      </c>
      <c r="C14" s="27" t="s">
        <v>1338</v>
      </c>
    </row>
    <row r="15" spans="1:6" x14ac:dyDescent="0.5">
      <c r="A15" s="192"/>
      <c r="B15" s="5" t="s">
        <v>1340</v>
      </c>
      <c r="C15" s="27" t="s">
        <v>1339</v>
      </c>
    </row>
    <row r="16" spans="1:6" x14ac:dyDescent="0.5">
      <c r="A16" s="192"/>
      <c r="B16" s="5" t="s">
        <v>1341</v>
      </c>
      <c r="C16" s="27" t="s">
        <v>1342</v>
      </c>
    </row>
    <row r="17" spans="1:3" x14ac:dyDescent="0.5">
      <c r="A17" s="192"/>
      <c r="B17" s="5" t="s">
        <v>1343</v>
      </c>
      <c r="C17" s="27" t="s">
        <v>1344</v>
      </c>
    </row>
    <row r="18" spans="1:3" x14ac:dyDescent="0.5">
      <c r="A18" s="192"/>
      <c r="B18" s="5" t="s">
        <v>1345</v>
      </c>
      <c r="C18" s="27" t="s">
        <v>1346</v>
      </c>
    </row>
    <row r="19" spans="1:3" x14ac:dyDescent="0.5">
      <c r="A19" s="192"/>
      <c r="B19" s="5" t="s">
        <v>1347</v>
      </c>
      <c r="C19" s="27" t="s">
        <v>1348</v>
      </c>
    </row>
    <row r="20" spans="1:3" x14ac:dyDescent="0.5">
      <c r="A20" s="192"/>
      <c r="B20" s="5" t="s">
        <v>587</v>
      </c>
      <c r="C20" s="27" t="s">
        <v>588</v>
      </c>
    </row>
    <row r="21" spans="1:3" x14ac:dyDescent="0.5">
      <c r="A21" s="192"/>
      <c r="B21" s="5" t="s">
        <v>589</v>
      </c>
      <c r="C21" s="27" t="s">
        <v>590</v>
      </c>
    </row>
    <row r="22" spans="1:3" x14ac:dyDescent="0.5">
      <c r="A22" s="193"/>
      <c r="B22" s="30" t="s">
        <v>591</v>
      </c>
      <c r="C22" s="31" t="s">
        <v>592</v>
      </c>
    </row>
    <row r="23" spans="1:3" x14ac:dyDescent="0.5">
      <c r="A23" s="74"/>
      <c r="B23" s="5"/>
      <c r="C23" s="5"/>
    </row>
    <row r="24" spans="1:3" ht="33" customHeight="1" x14ac:dyDescent="0.5">
      <c r="A24" s="191" t="s">
        <v>1349</v>
      </c>
      <c r="B24" s="32" t="s">
        <v>1350</v>
      </c>
      <c r="C24" s="33" t="s">
        <v>1351</v>
      </c>
    </row>
    <row r="25" spans="1:3" x14ac:dyDescent="0.5">
      <c r="A25" s="192"/>
      <c r="B25" s="5" t="s">
        <v>1352</v>
      </c>
      <c r="C25" s="27" t="s">
        <v>42</v>
      </c>
    </row>
    <row r="26" spans="1:3" x14ac:dyDescent="0.5">
      <c r="A26" s="192"/>
      <c r="B26" s="5" t="s">
        <v>1353</v>
      </c>
      <c r="C26" s="27" t="s">
        <v>1351</v>
      </c>
    </row>
    <row r="27" spans="1:3" x14ac:dyDescent="0.5">
      <c r="A27" s="192"/>
      <c r="B27" s="5" t="s">
        <v>1354</v>
      </c>
      <c r="C27" s="27" t="s">
        <v>43</v>
      </c>
    </row>
    <row r="28" spans="1:3" x14ac:dyDescent="0.5">
      <c r="A28" s="192"/>
      <c r="B28" s="5" t="s">
        <v>1356</v>
      </c>
      <c r="C28" s="27" t="s">
        <v>1355</v>
      </c>
    </row>
    <row r="29" spans="1:3" x14ac:dyDescent="0.5">
      <c r="A29" s="192"/>
      <c r="B29" s="5" t="s">
        <v>1357</v>
      </c>
      <c r="C29" s="27" t="s">
        <v>1358</v>
      </c>
    </row>
    <row r="30" spans="1:3" x14ac:dyDescent="0.5">
      <c r="A30" s="192"/>
      <c r="B30" s="5" t="s">
        <v>1360</v>
      </c>
      <c r="C30" s="27" t="s">
        <v>1361</v>
      </c>
    </row>
    <row r="31" spans="1:3" x14ac:dyDescent="0.5">
      <c r="A31" s="192"/>
      <c r="B31" s="5" t="s">
        <v>1359</v>
      </c>
      <c r="C31" s="27" t="s">
        <v>1362</v>
      </c>
    </row>
    <row r="32" spans="1:3" x14ac:dyDescent="0.5">
      <c r="A32" s="192"/>
      <c r="B32" s="5" t="s">
        <v>1363</v>
      </c>
      <c r="C32" s="27" t="s">
        <v>1364</v>
      </c>
    </row>
    <row r="33" spans="1:3" x14ac:dyDescent="0.5">
      <c r="A33" s="192"/>
      <c r="B33" s="5" t="s">
        <v>1365</v>
      </c>
      <c r="C33" s="27" t="s">
        <v>1366</v>
      </c>
    </row>
    <row r="34" spans="1:3" x14ac:dyDescent="0.5">
      <c r="A34" s="192"/>
      <c r="B34" s="5" t="s">
        <v>1369</v>
      </c>
      <c r="C34" s="27" t="s">
        <v>1367</v>
      </c>
    </row>
    <row r="35" spans="1:3" x14ac:dyDescent="0.5">
      <c r="A35" s="193"/>
      <c r="B35" s="30" t="s">
        <v>1368</v>
      </c>
      <c r="C35" s="31" t="s">
        <v>1370</v>
      </c>
    </row>
    <row r="37" spans="1:3" ht="21.75" customHeight="1" x14ac:dyDescent="0.5">
      <c r="A37" s="197" t="s">
        <v>1371</v>
      </c>
      <c r="B37" s="32" t="s">
        <v>1372</v>
      </c>
      <c r="C37" s="33" t="s">
        <v>1373</v>
      </c>
    </row>
    <row r="38" spans="1:3" x14ac:dyDescent="0.5">
      <c r="A38" s="198"/>
      <c r="B38" s="5" t="s">
        <v>1374</v>
      </c>
      <c r="C38" s="27" t="s">
        <v>1375</v>
      </c>
    </row>
    <row r="39" spans="1:3" x14ac:dyDescent="0.5">
      <c r="A39" s="198"/>
      <c r="B39" s="5" t="s">
        <v>1376</v>
      </c>
      <c r="C39" s="27" t="s">
        <v>1377</v>
      </c>
    </row>
    <row r="40" spans="1:3" x14ac:dyDescent="0.5">
      <c r="A40" s="198"/>
      <c r="B40" s="5" t="s">
        <v>1378</v>
      </c>
      <c r="C40" s="27" t="s">
        <v>1379</v>
      </c>
    </row>
    <row r="41" spans="1:3" x14ac:dyDescent="0.5">
      <c r="A41" s="199"/>
      <c r="B41" s="30" t="s">
        <v>1380</v>
      </c>
      <c r="C41" s="31" t="s">
        <v>1381</v>
      </c>
    </row>
    <row r="42" spans="1:3" x14ac:dyDescent="0.5">
      <c r="A42" s="26"/>
      <c r="B42" s="5"/>
      <c r="C42" s="27"/>
    </row>
    <row r="43" spans="1:3" ht="18.75" customHeight="1" x14ac:dyDescent="0.5">
      <c r="A43" s="75" t="s">
        <v>1382</v>
      </c>
      <c r="B43" s="76" t="s">
        <v>1383</v>
      </c>
      <c r="C43" s="77" t="s">
        <v>1384</v>
      </c>
    </row>
    <row r="45" spans="1:3" ht="33" customHeight="1" x14ac:dyDescent="0.5">
      <c r="A45" s="191" t="s">
        <v>1385</v>
      </c>
      <c r="B45" s="32" t="s">
        <v>1387</v>
      </c>
      <c r="C45" s="33" t="s">
        <v>1388</v>
      </c>
    </row>
    <row r="46" spans="1:3" x14ac:dyDescent="0.5">
      <c r="A46" s="192"/>
      <c r="B46" s="5" t="s">
        <v>1389</v>
      </c>
      <c r="C46" s="27" t="s">
        <v>1390</v>
      </c>
    </row>
    <row r="47" spans="1:3" x14ac:dyDescent="0.5">
      <c r="A47" s="192"/>
      <c r="B47" s="5" t="s">
        <v>1386</v>
      </c>
      <c r="C47" s="27" t="s">
        <v>1391</v>
      </c>
    </row>
    <row r="48" spans="1:3" x14ac:dyDescent="0.5">
      <c r="A48" s="192"/>
      <c r="B48" s="5" t="s">
        <v>1392</v>
      </c>
      <c r="C48" s="27" t="s">
        <v>1393</v>
      </c>
    </row>
    <row r="49" spans="1:3" x14ac:dyDescent="0.5">
      <c r="A49" s="192"/>
      <c r="B49" s="5" t="s">
        <v>1394</v>
      </c>
      <c r="C49" s="27" t="s">
        <v>1395</v>
      </c>
    </row>
    <row r="50" spans="1:3" x14ac:dyDescent="0.5">
      <c r="A50" s="193"/>
      <c r="B50" s="30" t="s">
        <v>1396</v>
      </c>
      <c r="C50" s="31" t="s">
        <v>1397</v>
      </c>
    </row>
    <row r="51" spans="1:3" x14ac:dyDescent="0.5">
      <c r="A51" s="5"/>
      <c r="B51" s="5"/>
      <c r="C51" s="5"/>
    </row>
    <row r="52" spans="1:3" x14ac:dyDescent="0.5">
      <c r="A52" s="191" t="s">
        <v>1398</v>
      </c>
      <c r="B52" s="32" t="s">
        <v>1399</v>
      </c>
      <c r="C52" s="33" t="s">
        <v>1400</v>
      </c>
    </row>
    <row r="53" spans="1:3" x14ac:dyDescent="0.5">
      <c r="A53" s="192"/>
      <c r="B53" s="5" t="s">
        <v>1401</v>
      </c>
      <c r="C53" s="27" t="s">
        <v>1402</v>
      </c>
    </row>
    <row r="54" spans="1:3" x14ac:dyDescent="0.5">
      <c r="A54" s="192"/>
      <c r="B54" s="5" t="s">
        <v>1403</v>
      </c>
      <c r="C54" s="27" t="s">
        <v>1404</v>
      </c>
    </row>
    <row r="55" spans="1:3" x14ac:dyDescent="0.5">
      <c r="A55" s="192"/>
      <c r="B55" s="5" t="s">
        <v>1405</v>
      </c>
      <c r="C55" s="27" t="s">
        <v>1407</v>
      </c>
    </row>
    <row r="56" spans="1:3" x14ac:dyDescent="0.5">
      <c r="A56" s="192"/>
      <c r="B56" s="5" t="s">
        <v>1406</v>
      </c>
      <c r="C56" s="27" t="s">
        <v>1408</v>
      </c>
    </row>
    <row r="57" spans="1:3" x14ac:dyDescent="0.5">
      <c r="A57" s="192"/>
      <c r="B57" s="5" t="s">
        <v>1409</v>
      </c>
      <c r="C57" s="27" t="s">
        <v>1410</v>
      </c>
    </row>
    <row r="58" spans="1:3" x14ac:dyDescent="0.5">
      <c r="A58" s="192"/>
      <c r="B58" s="5" t="s">
        <v>1411</v>
      </c>
      <c r="C58" s="27" t="s">
        <v>1415</v>
      </c>
    </row>
    <row r="59" spans="1:3" x14ac:dyDescent="0.5">
      <c r="A59" s="192"/>
      <c r="B59" s="5" t="s">
        <v>1412</v>
      </c>
      <c r="C59" s="27" t="s">
        <v>1416</v>
      </c>
    </row>
    <row r="60" spans="1:3" x14ac:dyDescent="0.5">
      <c r="A60" s="192"/>
      <c r="B60" s="5" t="s">
        <v>1413</v>
      </c>
      <c r="C60" s="27" t="s">
        <v>1417</v>
      </c>
    </row>
    <row r="61" spans="1:3" x14ac:dyDescent="0.5">
      <c r="A61" s="192"/>
      <c r="B61" s="5" t="s">
        <v>1414</v>
      </c>
      <c r="C61" s="27" t="s">
        <v>1418</v>
      </c>
    </row>
    <row r="62" spans="1:3" x14ac:dyDescent="0.5">
      <c r="A62" s="192"/>
      <c r="B62" s="5" t="s">
        <v>1419</v>
      </c>
      <c r="C62" s="27" t="s">
        <v>1420</v>
      </c>
    </row>
    <row r="63" spans="1:3" x14ac:dyDescent="0.5">
      <c r="A63" s="193"/>
      <c r="B63" s="30" t="s">
        <v>1421</v>
      </c>
      <c r="C63" s="31" t="s">
        <v>1422</v>
      </c>
    </row>
    <row r="65" spans="1:3" x14ac:dyDescent="0.5">
      <c r="A65" s="191" t="s">
        <v>1423</v>
      </c>
      <c r="B65" s="32" t="s">
        <v>90</v>
      </c>
      <c r="C65" s="33" t="s">
        <v>1424</v>
      </c>
    </row>
    <row r="66" spans="1:3" x14ac:dyDescent="0.5">
      <c r="A66" s="192"/>
      <c r="B66" s="5" t="s">
        <v>1425</v>
      </c>
      <c r="C66" s="27" t="s">
        <v>1426</v>
      </c>
    </row>
    <row r="67" spans="1:3" x14ac:dyDescent="0.5">
      <c r="A67" s="192"/>
      <c r="B67" s="5" t="s">
        <v>91</v>
      </c>
      <c r="C67" s="27" t="s">
        <v>1427</v>
      </c>
    </row>
    <row r="68" spans="1:3" x14ac:dyDescent="0.5">
      <c r="A68" s="192"/>
      <c r="B68" s="5" t="s">
        <v>92</v>
      </c>
      <c r="C68" s="27" t="s">
        <v>1428</v>
      </c>
    </row>
    <row r="69" spans="1:3" x14ac:dyDescent="0.5">
      <c r="A69" s="193"/>
      <c r="B69" s="30" t="s">
        <v>1429</v>
      </c>
      <c r="C69" s="31" t="s">
        <v>1430</v>
      </c>
    </row>
    <row r="71" spans="1:3" x14ac:dyDescent="0.5">
      <c r="A71" s="188" t="s">
        <v>1431</v>
      </c>
      <c r="B71" s="32" t="s">
        <v>1432</v>
      </c>
      <c r="C71" s="33" t="s">
        <v>1433</v>
      </c>
    </row>
    <row r="72" spans="1:3" x14ac:dyDescent="0.5">
      <c r="A72" s="189"/>
      <c r="B72" s="5" t="s">
        <v>1434</v>
      </c>
      <c r="C72" s="27" t="s">
        <v>1438</v>
      </c>
    </row>
    <row r="73" spans="1:3" x14ac:dyDescent="0.5">
      <c r="A73" s="189"/>
      <c r="B73" s="5" t="s">
        <v>1435</v>
      </c>
      <c r="C73" s="27" t="s">
        <v>1439</v>
      </c>
    </row>
    <row r="74" spans="1:3" x14ac:dyDescent="0.5">
      <c r="A74" s="189"/>
      <c r="B74" s="5" t="s">
        <v>1436</v>
      </c>
      <c r="C74" s="27" t="s">
        <v>1440</v>
      </c>
    </row>
    <row r="75" spans="1:3" x14ac:dyDescent="0.5">
      <c r="A75" s="190"/>
      <c r="B75" s="30" t="s">
        <v>1437</v>
      </c>
      <c r="C75" s="31" t="s">
        <v>1441</v>
      </c>
    </row>
    <row r="77" spans="1:3" x14ac:dyDescent="0.5">
      <c r="A77" s="191" t="s">
        <v>1448</v>
      </c>
      <c r="B77" s="32" t="s">
        <v>1442</v>
      </c>
      <c r="C77" s="33" t="s">
        <v>1443</v>
      </c>
    </row>
    <row r="78" spans="1:3" x14ac:dyDescent="0.5">
      <c r="A78" s="192"/>
      <c r="B78" s="5" t="s">
        <v>1444</v>
      </c>
      <c r="C78" s="27" t="s">
        <v>1445</v>
      </c>
    </row>
    <row r="79" spans="1:3" x14ac:dyDescent="0.5">
      <c r="A79" s="193"/>
      <c r="B79" s="30" t="s">
        <v>1446</v>
      </c>
      <c r="C79" s="31" t="s">
        <v>1447</v>
      </c>
    </row>
    <row r="81" spans="1:3" x14ac:dyDescent="0.5">
      <c r="A81" s="197" t="s">
        <v>1449</v>
      </c>
      <c r="B81" s="32" t="s">
        <v>1450</v>
      </c>
      <c r="C81" s="33" t="s">
        <v>1451</v>
      </c>
    </row>
    <row r="82" spans="1:3" x14ac:dyDescent="0.5">
      <c r="A82" s="198"/>
      <c r="B82" s="5" t="s">
        <v>1452</v>
      </c>
      <c r="C82" s="27" t="s">
        <v>1453</v>
      </c>
    </row>
    <row r="83" spans="1:3" x14ac:dyDescent="0.5">
      <c r="A83" s="199"/>
      <c r="B83" s="30" t="s">
        <v>1454</v>
      </c>
      <c r="C83" s="31" t="s">
        <v>1455</v>
      </c>
    </row>
    <row r="85" spans="1:3" x14ac:dyDescent="0.5">
      <c r="A85" s="194" t="s">
        <v>1457</v>
      </c>
      <c r="B85" s="32" t="s">
        <v>1456</v>
      </c>
      <c r="C85" s="33" t="s">
        <v>1456</v>
      </c>
    </row>
    <row r="86" spans="1:3" x14ac:dyDescent="0.5">
      <c r="A86" s="195"/>
      <c r="B86" s="5" t="s">
        <v>1458</v>
      </c>
      <c r="C86" s="27" t="s">
        <v>1458</v>
      </c>
    </row>
    <row r="87" spans="1:3" x14ac:dyDescent="0.5">
      <c r="A87" s="196"/>
      <c r="B87" s="30" t="s">
        <v>1459</v>
      </c>
      <c r="C87" s="31" t="s">
        <v>1459</v>
      </c>
    </row>
  </sheetData>
  <mergeCells count="11">
    <mergeCell ref="A85:A87"/>
    <mergeCell ref="A2:A9"/>
    <mergeCell ref="A11:A22"/>
    <mergeCell ref="A37:A41"/>
    <mergeCell ref="A24:A35"/>
    <mergeCell ref="A45:A50"/>
    <mergeCell ref="A52:A63"/>
    <mergeCell ref="A65:A69"/>
    <mergeCell ref="A71:A75"/>
    <mergeCell ref="A77:A79"/>
    <mergeCell ref="A81:A83"/>
  </mergeCells>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G47"/>
  <sheetViews>
    <sheetView zoomScaleNormal="100" workbookViewId="0">
      <pane ySplit="1" topLeftCell="A2" activePane="bottomLeft" state="frozen"/>
      <selection pane="bottomLeft" activeCell="C1" sqref="C1"/>
    </sheetView>
  </sheetViews>
  <sheetFormatPr defaultRowHeight="15" x14ac:dyDescent="0.3"/>
  <cols>
    <col min="1" max="1" width="21" style="34" bestFit="1" customWidth="1"/>
    <col min="2" max="2" width="47.3984375" style="34" bestFit="1" customWidth="1"/>
    <col min="3" max="3" width="49.265625" style="34" customWidth="1"/>
    <col min="4" max="4" width="27.1328125" style="34" customWidth="1"/>
    <col min="5" max="5" width="43.59765625" style="34" customWidth="1"/>
    <col min="6" max="6" width="42" style="34" customWidth="1"/>
  </cols>
  <sheetData>
    <row r="1" spans="1:7" x14ac:dyDescent="0.5">
      <c r="A1" s="18" t="s">
        <v>0</v>
      </c>
      <c r="B1" s="18" t="s">
        <v>547</v>
      </c>
      <c r="C1" s="18" t="s">
        <v>660</v>
      </c>
      <c r="D1" s="18" t="s">
        <v>267</v>
      </c>
      <c r="E1" s="18" t="s">
        <v>661</v>
      </c>
      <c r="F1" s="18" t="s">
        <v>662</v>
      </c>
    </row>
    <row r="2" spans="1:7" x14ac:dyDescent="0.3">
      <c r="A2" s="200" t="s">
        <v>747</v>
      </c>
      <c r="B2" s="36" t="s">
        <v>745</v>
      </c>
      <c r="C2" s="36" t="s">
        <v>685</v>
      </c>
      <c r="D2" s="36" t="s">
        <v>751</v>
      </c>
      <c r="E2" s="36" t="s">
        <v>752</v>
      </c>
      <c r="F2" s="37"/>
    </row>
    <row r="3" spans="1:7" x14ac:dyDescent="0.3">
      <c r="A3" s="202"/>
      <c r="B3" s="38" t="s">
        <v>746</v>
      </c>
      <c r="C3" s="38" t="s">
        <v>686</v>
      </c>
      <c r="D3" s="38" t="s">
        <v>751</v>
      </c>
      <c r="E3" s="38" t="s">
        <v>753</v>
      </c>
      <c r="F3" s="39"/>
    </row>
    <row r="4" spans="1:7" x14ac:dyDescent="0.3">
      <c r="A4" s="202"/>
      <c r="B4" s="38" t="s">
        <v>748</v>
      </c>
      <c r="C4" s="38" t="s">
        <v>687</v>
      </c>
      <c r="D4" s="38" t="s">
        <v>751</v>
      </c>
      <c r="E4" s="38" t="s">
        <v>754</v>
      </c>
      <c r="F4" s="39"/>
    </row>
    <row r="5" spans="1:7" x14ac:dyDescent="0.3">
      <c r="A5" s="202"/>
      <c r="B5" s="38" t="s">
        <v>749</v>
      </c>
      <c r="C5" s="38" t="s">
        <v>688</v>
      </c>
      <c r="D5" s="38" t="s">
        <v>751</v>
      </c>
      <c r="E5" s="38" t="s">
        <v>755</v>
      </c>
      <c r="F5" s="39"/>
    </row>
    <row r="6" spans="1:7" x14ac:dyDescent="0.3">
      <c r="A6" s="201"/>
      <c r="B6" s="40" t="s">
        <v>750</v>
      </c>
      <c r="C6" s="40" t="s">
        <v>689</v>
      </c>
      <c r="D6" s="40" t="s">
        <v>751</v>
      </c>
      <c r="E6" s="40" t="s">
        <v>756</v>
      </c>
      <c r="F6" s="41"/>
    </row>
    <row r="7" spans="1:7" s="15" customFormat="1" x14ac:dyDescent="0.3">
      <c r="A7" s="34"/>
      <c r="B7" s="34"/>
      <c r="C7" s="34"/>
      <c r="D7" s="34"/>
      <c r="E7" s="34"/>
      <c r="F7" s="34"/>
      <c r="G7" s="35"/>
    </row>
    <row r="8" spans="1:7" x14ac:dyDescent="0.3">
      <c r="A8" s="200" t="s">
        <v>757</v>
      </c>
      <c r="B8" s="36" t="s">
        <v>663</v>
      </c>
      <c r="C8" s="36" t="s">
        <v>690</v>
      </c>
      <c r="D8" s="36" t="s">
        <v>721</v>
      </c>
      <c r="E8" s="36" t="s">
        <v>722</v>
      </c>
      <c r="F8" s="37"/>
      <c r="G8" s="35"/>
    </row>
    <row r="9" spans="1:7" x14ac:dyDescent="0.3">
      <c r="A9" s="202"/>
      <c r="B9" s="38" t="s">
        <v>664</v>
      </c>
      <c r="C9" s="38" t="s">
        <v>691</v>
      </c>
      <c r="D9" s="38" t="s">
        <v>721</v>
      </c>
      <c r="E9" s="38" t="s">
        <v>723</v>
      </c>
      <c r="F9" s="39" t="s">
        <v>758</v>
      </c>
      <c r="G9" s="35"/>
    </row>
    <row r="10" spans="1:7" x14ac:dyDescent="0.3">
      <c r="A10" s="202"/>
      <c r="B10" s="38" t="s">
        <v>665</v>
      </c>
      <c r="C10" s="38" t="s">
        <v>692</v>
      </c>
      <c r="D10" s="38" t="s">
        <v>721</v>
      </c>
      <c r="E10" s="38" t="s">
        <v>785</v>
      </c>
      <c r="F10" s="39" t="s">
        <v>758</v>
      </c>
      <c r="G10" s="35"/>
    </row>
    <row r="11" spans="1:7" x14ac:dyDescent="0.3">
      <c r="A11" s="201"/>
      <c r="B11" s="40"/>
      <c r="C11" s="40" t="s">
        <v>693</v>
      </c>
      <c r="D11" s="40" t="s">
        <v>721</v>
      </c>
      <c r="E11" s="40" t="s">
        <v>724</v>
      </c>
      <c r="F11" s="41"/>
      <c r="G11" s="35"/>
    </row>
    <row r="12" spans="1:7" x14ac:dyDescent="0.3">
      <c r="G12" s="35"/>
    </row>
    <row r="13" spans="1:7" x14ac:dyDescent="0.3">
      <c r="A13" s="200" t="s">
        <v>759</v>
      </c>
      <c r="B13" s="36" t="s">
        <v>666</v>
      </c>
      <c r="C13" s="36" t="s">
        <v>694</v>
      </c>
      <c r="D13" s="36" t="s">
        <v>721</v>
      </c>
      <c r="E13" s="36" t="s">
        <v>725</v>
      </c>
      <c r="F13" s="37"/>
      <c r="G13" s="35"/>
    </row>
    <row r="14" spans="1:7" x14ac:dyDescent="0.3">
      <c r="A14" s="202"/>
      <c r="B14" s="38" t="s">
        <v>667</v>
      </c>
      <c r="C14" s="38" t="s">
        <v>695</v>
      </c>
      <c r="D14" s="38" t="s">
        <v>721</v>
      </c>
      <c r="E14" s="38" t="s">
        <v>762</v>
      </c>
      <c r="F14" s="39"/>
      <c r="G14" s="35"/>
    </row>
    <row r="15" spans="1:7" x14ac:dyDescent="0.3">
      <c r="A15" s="202"/>
      <c r="B15" s="38" t="s">
        <v>760</v>
      </c>
      <c r="C15" s="38" t="s">
        <v>696</v>
      </c>
      <c r="D15" s="38" t="s">
        <v>721</v>
      </c>
      <c r="E15" s="38" t="s">
        <v>726</v>
      </c>
      <c r="F15" s="39"/>
      <c r="G15" s="35"/>
    </row>
    <row r="16" spans="1:7" x14ac:dyDescent="0.3">
      <c r="A16" s="202"/>
      <c r="B16" s="38" t="s">
        <v>668</v>
      </c>
      <c r="C16" s="38" t="s">
        <v>697</v>
      </c>
      <c r="D16" s="38" t="s">
        <v>721</v>
      </c>
      <c r="E16" s="38" t="s">
        <v>763</v>
      </c>
      <c r="F16" s="39"/>
      <c r="G16" s="35"/>
    </row>
    <row r="17" spans="1:7" x14ac:dyDescent="0.3">
      <c r="A17" s="201"/>
      <c r="B17" s="40" t="s">
        <v>669</v>
      </c>
      <c r="C17" s="40" t="s">
        <v>698</v>
      </c>
      <c r="D17" s="40" t="s">
        <v>721</v>
      </c>
      <c r="E17" s="40" t="s">
        <v>727</v>
      </c>
      <c r="F17" s="41"/>
      <c r="G17" s="35"/>
    </row>
    <row r="18" spans="1:7" s="15" customFormat="1" x14ac:dyDescent="0.3">
      <c r="A18" s="34"/>
      <c r="B18" s="34"/>
      <c r="C18" s="34"/>
      <c r="D18" s="34"/>
      <c r="E18" s="34"/>
      <c r="F18" s="34"/>
      <c r="G18" s="35"/>
    </row>
    <row r="19" spans="1:7" x14ac:dyDescent="0.3">
      <c r="A19" s="200" t="s">
        <v>764</v>
      </c>
      <c r="B19" s="36" t="s">
        <v>670</v>
      </c>
      <c r="C19" s="36" t="s">
        <v>699</v>
      </c>
      <c r="D19" s="36" t="s">
        <v>721</v>
      </c>
      <c r="E19" s="36" t="s">
        <v>728</v>
      </c>
      <c r="F19" s="37"/>
      <c r="G19" s="35"/>
    </row>
    <row r="20" spans="1:7" x14ac:dyDescent="0.3">
      <c r="A20" s="202"/>
      <c r="B20" s="38" t="s">
        <v>761</v>
      </c>
      <c r="C20" s="38" t="s">
        <v>700</v>
      </c>
      <c r="D20" s="38" t="s">
        <v>720</v>
      </c>
      <c r="E20" s="38" t="s">
        <v>729</v>
      </c>
      <c r="F20" s="39"/>
      <c r="G20" s="35"/>
    </row>
    <row r="21" spans="1:7" x14ac:dyDescent="0.3">
      <c r="A21" s="202"/>
      <c r="B21" s="38" t="s">
        <v>671</v>
      </c>
      <c r="C21" s="38" t="s">
        <v>701</v>
      </c>
      <c r="D21" s="38" t="s">
        <v>720</v>
      </c>
      <c r="E21" s="38" t="s">
        <v>730</v>
      </c>
      <c r="F21" s="39"/>
      <c r="G21" s="35"/>
    </row>
    <row r="22" spans="1:7" x14ac:dyDescent="0.3">
      <c r="A22" s="201"/>
      <c r="B22" s="40" t="s">
        <v>672</v>
      </c>
      <c r="C22" s="40" t="s">
        <v>702</v>
      </c>
      <c r="D22" s="40" t="s">
        <v>721</v>
      </c>
      <c r="E22" s="40" t="s">
        <v>731</v>
      </c>
      <c r="F22" s="41"/>
      <c r="G22" s="35"/>
    </row>
    <row r="23" spans="1:7" x14ac:dyDescent="0.3">
      <c r="G23" s="35"/>
    </row>
    <row r="24" spans="1:7" x14ac:dyDescent="0.3">
      <c r="A24" s="200" t="s">
        <v>765</v>
      </c>
      <c r="B24" s="36" t="s">
        <v>673</v>
      </c>
      <c r="C24" s="36" t="s">
        <v>703</v>
      </c>
      <c r="D24" s="36" t="s">
        <v>721</v>
      </c>
      <c r="E24" s="36" t="s">
        <v>732</v>
      </c>
      <c r="F24" s="37"/>
    </row>
    <row r="25" spans="1:7" x14ac:dyDescent="0.3">
      <c r="A25" s="202"/>
      <c r="B25" s="38" t="s">
        <v>674</v>
      </c>
      <c r="C25" s="38" t="s">
        <v>704</v>
      </c>
      <c r="D25" s="38" t="s">
        <v>721</v>
      </c>
      <c r="E25" s="38" t="s">
        <v>733</v>
      </c>
      <c r="F25" s="39"/>
    </row>
    <row r="26" spans="1:7" x14ac:dyDescent="0.3">
      <c r="A26" s="202"/>
      <c r="B26" s="38" t="s">
        <v>675</v>
      </c>
      <c r="C26" s="38" t="s">
        <v>705</v>
      </c>
      <c r="D26" s="38" t="s">
        <v>721</v>
      </c>
      <c r="E26" s="38" t="s">
        <v>734</v>
      </c>
      <c r="F26" s="39"/>
    </row>
    <row r="27" spans="1:7" x14ac:dyDescent="0.3">
      <c r="A27" s="202"/>
      <c r="B27" s="38" t="s">
        <v>766</v>
      </c>
      <c r="C27" s="38" t="s">
        <v>706</v>
      </c>
      <c r="D27" s="38" t="s">
        <v>721</v>
      </c>
      <c r="E27" s="38" t="s">
        <v>735</v>
      </c>
      <c r="F27" s="39"/>
    </row>
    <row r="28" spans="1:7" x14ac:dyDescent="0.3">
      <c r="A28" s="202"/>
      <c r="B28" s="38" t="s">
        <v>676</v>
      </c>
      <c r="C28" s="38" t="s">
        <v>707</v>
      </c>
      <c r="D28" s="38" t="s">
        <v>721</v>
      </c>
      <c r="E28" s="38" t="s">
        <v>736</v>
      </c>
      <c r="F28" s="39"/>
    </row>
    <row r="29" spans="1:7" x14ac:dyDescent="0.3">
      <c r="A29" s="202"/>
      <c r="B29" s="38" t="s">
        <v>677</v>
      </c>
      <c r="C29" s="38" t="s">
        <v>708</v>
      </c>
      <c r="D29" s="38" t="s">
        <v>721</v>
      </c>
      <c r="E29" s="38" t="s">
        <v>737</v>
      </c>
      <c r="F29" s="39"/>
    </row>
    <row r="30" spans="1:7" x14ac:dyDescent="0.3">
      <c r="A30" s="201"/>
      <c r="B30" s="40" t="s">
        <v>678</v>
      </c>
      <c r="C30" s="40" t="s">
        <v>709</v>
      </c>
      <c r="D30" s="40" t="s">
        <v>721</v>
      </c>
      <c r="E30" s="40" t="s">
        <v>738</v>
      </c>
      <c r="F30" s="41"/>
    </row>
    <row r="32" spans="1:7" x14ac:dyDescent="0.3">
      <c r="A32" s="200" t="s">
        <v>767</v>
      </c>
      <c r="B32" s="36" t="s">
        <v>679</v>
      </c>
      <c r="C32" s="36" t="s">
        <v>710</v>
      </c>
      <c r="D32" s="36" t="s">
        <v>720</v>
      </c>
      <c r="E32" s="36" t="s">
        <v>679</v>
      </c>
      <c r="F32" s="37"/>
    </row>
    <row r="33" spans="1:6" x14ac:dyDescent="0.3">
      <c r="A33" s="202"/>
      <c r="B33" s="38" t="s">
        <v>768</v>
      </c>
      <c r="C33" s="38" t="s">
        <v>711</v>
      </c>
      <c r="D33" s="38" t="s">
        <v>720</v>
      </c>
      <c r="E33" s="38" t="s">
        <v>739</v>
      </c>
      <c r="F33" s="39"/>
    </row>
    <row r="34" spans="1:6" x14ac:dyDescent="0.3">
      <c r="A34" s="201"/>
      <c r="B34" s="40" t="s">
        <v>680</v>
      </c>
      <c r="C34" s="40" t="s">
        <v>712</v>
      </c>
      <c r="D34" s="40" t="s">
        <v>720</v>
      </c>
      <c r="E34" s="40" t="s">
        <v>680</v>
      </c>
      <c r="F34" s="41"/>
    </row>
    <row r="36" spans="1:6" x14ac:dyDescent="0.3">
      <c r="A36" s="200" t="s">
        <v>769</v>
      </c>
      <c r="B36" s="36" t="s">
        <v>770</v>
      </c>
      <c r="C36" s="36" t="s">
        <v>713</v>
      </c>
      <c r="D36" s="36" t="s">
        <v>721</v>
      </c>
      <c r="E36" s="36" t="s">
        <v>740</v>
      </c>
      <c r="F36" s="37"/>
    </row>
    <row r="37" spans="1:6" x14ac:dyDescent="0.3">
      <c r="A37" s="201"/>
      <c r="B37" s="40" t="s">
        <v>681</v>
      </c>
      <c r="C37" s="40" t="s">
        <v>714</v>
      </c>
      <c r="D37" s="40" t="s">
        <v>720</v>
      </c>
      <c r="E37" s="40" t="s">
        <v>741</v>
      </c>
      <c r="F37" s="41"/>
    </row>
    <row r="39" spans="1:6" x14ac:dyDescent="0.3">
      <c r="A39" s="44" t="s">
        <v>771</v>
      </c>
      <c r="B39" s="42" t="s">
        <v>772</v>
      </c>
      <c r="C39" s="42" t="s">
        <v>715</v>
      </c>
      <c r="D39" s="42" t="s">
        <v>720</v>
      </c>
      <c r="E39" s="42" t="s">
        <v>742</v>
      </c>
      <c r="F39" s="43"/>
    </row>
    <row r="41" spans="1:6" x14ac:dyDescent="0.3">
      <c r="A41" s="200" t="s">
        <v>773</v>
      </c>
      <c r="B41" s="36" t="s">
        <v>682</v>
      </c>
      <c r="C41" s="36" t="s">
        <v>716</v>
      </c>
      <c r="D41" s="36" t="s">
        <v>720</v>
      </c>
      <c r="E41" s="36" t="s">
        <v>682</v>
      </c>
      <c r="F41" s="37"/>
    </row>
    <row r="42" spans="1:6" x14ac:dyDescent="0.3">
      <c r="A42" s="202"/>
      <c r="B42" s="38" t="s">
        <v>774</v>
      </c>
      <c r="C42" s="38" t="s">
        <v>717</v>
      </c>
      <c r="D42" s="38" t="s">
        <v>720</v>
      </c>
      <c r="E42" s="38" t="s">
        <v>743</v>
      </c>
      <c r="F42" s="39"/>
    </row>
    <row r="43" spans="1:6" x14ac:dyDescent="0.3">
      <c r="A43" s="202"/>
      <c r="B43" s="38" t="s">
        <v>683</v>
      </c>
      <c r="C43" s="38" t="s">
        <v>718</v>
      </c>
      <c r="D43" s="38" t="s">
        <v>720</v>
      </c>
      <c r="E43" s="38" t="s">
        <v>744</v>
      </c>
      <c r="F43" s="39"/>
    </row>
    <row r="44" spans="1:6" x14ac:dyDescent="0.3">
      <c r="A44" s="202"/>
      <c r="B44" s="38" t="s">
        <v>684</v>
      </c>
      <c r="C44" s="38" t="s">
        <v>719</v>
      </c>
      <c r="D44" s="38" t="s">
        <v>720</v>
      </c>
      <c r="E44" s="38" t="s">
        <v>775</v>
      </c>
      <c r="F44" s="39"/>
    </row>
    <row r="45" spans="1:6" x14ac:dyDescent="0.3">
      <c r="A45" s="202"/>
      <c r="B45" s="38" t="s">
        <v>776</v>
      </c>
      <c r="C45" s="38" t="s">
        <v>779</v>
      </c>
      <c r="D45" s="38" t="s">
        <v>720</v>
      </c>
      <c r="E45" s="38" t="s">
        <v>782</v>
      </c>
      <c r="F45" s="39"/>
    </row>
    <row r="46" spans="1:6" x14ac:dyDescent="0.3">
      <c r="A46" s="202"/>
      <c r="B46" s="38" t="s">
        <v>777</v>
      </c>
      <c r="C46" s="38" t="s">
        <v>780</v>
      </c>
      <c r="D46" s="38" t="s">
        <v>720</v>
      </c>
      <c r="E46" s="38" t="s">
        <v>783</v>
      </c>
      <c r="F46" s="39"/>
    </row>
    <row r="47" spans="1:6" x14ac:dyDescent="0.3">
      <c r="A47" s="201"/>
      <c r="B47" s="40" t="s">
        <v>778</v>
      </c>
      <c r="C47" s="40" t="s">
        <v>781</v>
      </c>
      <c r="D47" s="40" t="s">
        <v>720</v>
      </c>
      <c r="E47" s="40" t="s">
        <v>784</v>
      </c>
      <c r="F47" s="41"/>
    </row>
  </sheetData>
  <mergeCells count="8">
    <mergeCell ref="A36:A37"/>
    <mergeCell ref="A41:A47"/>
    <mergeCell ref="A2:A6"/>
    <mergeCell ref="A8:A11"/>
    <mergeCell ref="A13:A17"/>
    <mergeCell ref="A19:A22"/>
    <mergeCell ref="A24:A30"/>
    <mergeCell ref="A32:A34"/>
  </mergeCells>
  <phoneticPr fontId="19"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24"/>
  <sheetViews>
    <sheetView workbookViewId="0">
      <pane ySplit="1" topLeftCell="A2" activePane="bottomLeft" state="frozen"/>
      <selection pane="bottomLeft" sqref="A1:XFD1"/>
    </sheetView>
  </sheetViews>
  <sheetFormatPr defaultRowHeight="13.5" x14ac:dyDescent="0.3"/>
  <cols>
    <col min="1" max="1" width="22.59765625" customWidth="1"/>
    <col min="2" max="2" width="49.3984375" customWidth="1"/>
    <col min="3" max="3" width="55.1328125" customWidth="1"/>
  </cols>
  <sheetData>
    <row r="1" spans="1:3" ht="15" x14ac:dyDescent="0.5">
      <c r="A1" s="18" t="s">
        <v>823</v>
      </c>
      <c r="B1" s="18" t="s">
        <v>824</v>
      </c>
      <c r="C1" s="18"/>
    </row>
    <row r="2" spans="1:3" x14ac:dyDescent="0.3">
      <c r="A2" s="45" t="s">
        <v>470</v>
      </c>
      <c r="B2" s="46" t="s">
        <v>787</v>
      </c>
      <c r="C2" s="47"/>
    </row>
    <row r="3" spans="1:3" s="15" customFormat="1" x14ac:dyDescent="0.3"/>
    <row r="4" spans="1:3" x14ac:dyDescent="0.3">
      <c r="A4" s="203" t="s">
        <v>377</v>
      </c>
      <c r="B4" s="49" t="s">
        <v>788</v>
      </c>
      <c r="C4" s="50" t="s">
        <v>789</v>
      </c>
    </row>
    <row r="5" spans="1:3" x14ac:dyDescent="0.3">
      <c r="A5" s="205"/>
      <c r="B5" s="19" t="s">
        <v>790</v>
      </c>
      <c r="C5" s="52" t="s">
        <v>791</v>
      </c>
    </row>
    <row r="6" spans="1:3" x14ac:dyDescent="0.3">
      <c r="A6" s="205"/>
      <c r="B6" s="19" t="s">
        <v>792</v>
      </c>
      <c r="C6" s="52" t="s">
        <v>793</v>
      </c>
    </row>
    <row r="7" spans="1:3" x14ac:dyDescent="0.3">
      <c r="A7" s="204"/>
      <c r="B7" s="54" t="s">
        <v>794</v>
      </c>
      <c r="C7" s="55" t="s">
        <v>795</v>
      </c>
    </row>
    <row r="8" spans="1:3" s="15" customFormat="1" x14ac:dyDescent="0.3"/>
    <row r="9" spans="1:3" x14ac:dyDescent="0.3">
      <c r="A9" s="203" t="s">
        <v>796</v>
      </c>
      <c r="B9" s="49" t="s">
        <v>797</v>
      </c>
      <c r="C9" s="50" t="s">
        <v>798</v>
      </c>
    </row>
    <row r="10" spans="1:3" x14ac:dyDescent="0.3">
      <c r="A10" s="205"/>
      <c r="B10" s="19" t="s">
        <v>799</v>
      </c>
      <c r="C10" s="52" t="s">
        <v>800</v>
      </c>
    </row>
    <row r="11" spans="1:3" x14ac:dyDescent="0.3">
      <c r="A11" s="204"/>
      <c r="B11" s="54" t="s">
        <v>801</v>
      </c>
      <c r="C11" s="55" t="s">
        <v>802</v>
      </c>
    </row>
    <row r="12" spans="1:3" s="15" customFormat="1" x14ac:dyDescent="0.3"/>
    <row r="13" spans="1:3" x14ac:dyDescent="0.3">
      <c r="A13" s="203" t="s">
        <v>803</v>
      </c>
      <c r="B13" s="49" t="s">
        <v>804</v>
      </c>
      <c r="C13" s="50" t="s">
        <v>805</v>
      </c>
    </row>
    <row r="14" spans="1:3" x14ac:dyDescent="0.3">
      <c r="A14" s="204"/>
      <c r="B14" s="54" t="s">
        <v>806</v>
      </c>
      <c r="C14" s="55" t="s">
        <v>807</v>
      </c>
    </row>
    <row r="15" spans="1:3" s="15" customFormat="1" x14ac:dyDescent="0.3"/>
    <row r="16" spans="1:3" x14ac:dyDescent="0.3">
      <c r="A16" s="203" t="s">
        <v>808</v>
      </c>
      <c r="B16" s="49" t="s">
        <v>809</v>
      </c>
      <c r="C16" s="50" t="s">
        <v>810</v>
      </c>
    </row>
    <row r="17" spans="1:3" x14ac:dyDescent="0.3">
      <c r="A17" s="205"/>
      <c r="B17" s="19" t="s">
        <v>811</v>
      </c>
      <c r="C17" s="52" t="s">
        <v>812</v>
      </c>
    </row>
    <row r="18" spans="1:3" x14ac:dyDescent="0.3">
      <c r="A18" s="204"/>
      <c r="B18" s="54" t="s">
        <v>813</v>
      </c>
      <c r="C18" s="55" t="s">
        <v>814</v>
      </c>
    </row>
    <row r="19" spans="1:3" s="15" customFormat="1" x14ac:dyDescent="0.3"/>
    <row r="20" spans="1:3" x14ac:dyDescent="0.3">
      <c r="A20" s="203" t="s">
        <v>815</v>
      </c>
      <c r="B20" s="49" t="s">
        <v>816</v>
      </c>
      <c r="C20" s="50" t="s">
        <v>817</v>
      </c>
    </row>
    <row r="21" spans="1:3" x14ac:dyDescent="0.3">
      <c r="A21" s="204"/>
      <c r="B21" s="54" t="s">
        <v>786</v>
      </c>
      <c r="C21" s="55"/>
    </row>
    <row r="22" spans="1:3" s="15" customFormat="1" x14ac:dyDescent="0.3"/>
    <row r="23" spans="1:3" x14ac:dyDescent="0.3">
      <c r="A23" s="203" t="s">
        <v>818</v>
      </c>
      <c r="B23" s="49" t="s">
        <v>819</v>
      </c>
      <c r="C23" s="50" t="s">
        <v>820</v>
      </c>
    </row>
    <row r="24" spans="1:3" x14ac:dyDescent="0.3">
      <c r="A24" s="204"/>
      <c r="B24" s="54" t="s">
        <v>821</v>
      </c>
      <c r="C24" s="55" t="s">
        <v>822</v>
      </c>
    </row>
  </sheetData>
  <mergeCells count="6">
    <mergeCell ref="A23:A24"/>
    <mergeCell ref="A4:A7"/>
    <mergeCell ref="A9:A11"/>
    <mergeCell ref="A13:A14"/>
    <mergeCell ref="A16:A18"/>
    <mergeCell ref="A20:A21"/>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光大</vt:lpstr>
      <vt:lpstr>中信建投</vt:lpstr>
      <vt:lpstr>兴业</vt:lpstr>
      <vt:lpstr>东方</vt:lpstr>
      <vt:lpstr>华泰</vt:lpstr>
      <vt:lpstr>海通</vt:lpstr>
      <vt:lpstr>华泰2</vt:lpstr>
      <vt:lpstr>申万</vt:lpstr>
      <vt:lpstr>CITI</vt:lpstr>
      <vt:lpstr>DB</vt:lpstr>
      <vt:lpstr>UBS</vt:lpstr>
      <vt:lpstr>Macq</vt:lpstr>
      <vt:lpstr>NOM</vt:lpstr>
      <vt:lpstr>JPM</vt:lpstr>
      <vt:lpstr>Wind</vt:lpstr>
      <vt:lpstr>王主任思想</vt:lpstr>
      <vt:lpstr>招商</vt:lpstr>
      <vt:lpstr>国泰君安</vt:lpstr>
      <vt:lpstr>补充</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2019-03-09T10:12:28Z</dcterms:modified>
</cp:coreProperties>
</file>