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GU\D499\D499_Project_1_Supervised\"/>
    </mc:Choice>
  </mc:AlternateContent>
  <xr:revisionPtr revIDLastSave="0" documentId="8_{AF15E304-B0F5-472B-98D9-C68B48FC22C3}" xr6:coauthVersionLast="47" xr6:coauthVersionMax="47" xr10:uidLastSave="{00000000-0000-0000-0000-000000000000}"/>
  <bookViews>
    <workbookView xWindow="28680" yWindow="-120" windowWidth="29040" windowHeight="15990" activeTab="1" xr2:uid="{6DC3183A-3348-41E0-867A-401768E59CC2}"/>
  </bookViews>
  <sheets>
    <sheet name="Run Parameters" sheetId="1" r:id="rId1"/>
    <sheet name="Fin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 a="1"/>
  <c r="O3" i="1" s="1"/>
  <c r="P3" i="1" a="1"/>
  <c r="P3" i="1" s="1"/>
  <c r="Q3" i="1" a="1"/>
  <c r="Q3" i="1" s="1"/>
  <c r="R3" i="1" a="1"/>
  <c r="R3" i="1" s="1"/>
  <c r="S3" i="1" a="1"/>
  <c r="S3" i="1" s="1"/>
  <c r="T3" i="1" a="1"/>
  <c r="T3" i="1" s="1"/>
  <c r="N3" i="1" a="1"/>
  <c r="N3" i="1" s="1"/>
  <c r="O2" i="1"/>
  <c r="P2" i="1"/>
  <c r="Q2" i="1"/>
  <c r="R2" i="1"/>
  <c r="S2" i="1"/>
  <c r="T2" i="1"/>
  <c r="N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<sst xmlns="http://schemas.openxmlformats.org/spreadsheetml/2006/main" count="23" uniqueCount="14">
  <si>
    <t>Learning Rate</t>
  </si>
  <si>
    <t>Max Iter</t>
  </si>
  <si>
    <t>Run</t>
  </si>
  <si>
    <t>Max Depth</t>
  </si>
  <si>
    <t>Max Leaf Nodes</t>
  </si>
  <si>
    <t>L2 Regularization</t>
  </si>
  <si>
    <t>Min Samples Leaf</t>
  </si>
  <si>
    <t>Max Bins</t>
  </si>
  <si>
    <t>Accuracy</t>
  </si>
  <si>
    <t>Recall</t>
  </si>
  <si>
    <t>F-Score</t>
  </si>
  <si>
    <t>None</t>
  </si>
  <si>
    <t>Unique Values</t>
  </si>
  <si>
    <t>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</si>
</sst>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3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65" fontId="0" fillId="0" borderId="0" xfId="0" applyNumberFormat="1"/>
    <xf numFmtId="0" fontId="1" fillId="0" borderId="1" xfId="0" applyFont="1" applyBorder="1"/>
    <xf numFmtId="0" fontId="1" fillId="2" borderId="1" xfId="0" applyFont="1" applyFill="1" applyBorder="1"/>
    <xf numFmtId="165" fontId="1" fillId="0" borderId="1" xfId="0" applyNumberFormat="1" applyFont="1" applyBorder="1"/>
    <xf numFmtId="0" fontId="0" fillId="0" borderId="2" xfId="0" applyBorder="1"/>
    <xf numFmtId="0" fontId="0" fillId="0" borderId="0" xfId="0" applyAlignment="1">
      <alignment horizontal="right"/>
    </xf>
    <xf numFmtId="0" fontId="0" fillId="3" borderId="0" xfId="0" applyFill="1"/>
    <xf numFmtId="0" fontId="1" fillId="0" borderId="3" xfId="0" applyFont="1" applyBorder="1"/>
    <xf numFmtId="0" fontId="1" fillId="3" borderId="0" xfId="0" applyFont="1" applyFill="1"/>
    <xf numFmtId="0" fontId="2" fillId="0" borderId="2" xfId="0" applyFont="1" applyBorder="1" applyAlignment="1">
      <alignment horizontal="center" textRotation="90"/>
    </xf>
    <xf numFmtId="0" fontId="1" fillId="0" borderId="4" xfId="0" applyFont="1" applyBorder="1"/>
    <xf numFmtId="0" fontId="0" fillId="3" borderId="2" xfId="0" applyFill="1" applyBorder="1"/>
    <xf numFmtId="0" fontId="0" fillId="2" borderId="2" xfId="0" applyFill="1" applyBorder="1"/>
  </cellXfs>
  <cellStyles count="1">
    <cellStyle name="Normal" xfId="0" builtinId="0"/>
  </cellStyles>
  <dxfs count="6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388F7-CEA0-4EBA-BFAA-56A0055F2B26}">
  <dimension ref="A1:T49"/>
  <sheetViews>
    <sheetView workbookViewId="0">
      <selection activeCell="C11" sqref="C11"/>
    </sheetView>
  </sheetViews>
  <sheetFormatPr defaultRowHeight="15" x14ac:dyDescent="0.25"/>
  <cols>
    <col min="1" max="1" width="4.5703125" style="6" bestFit="1" customWidth="1"/>
    <col min="2" max="2" width="12.85546875" bestFit="1" customWidth="1"/>
    <col min="3" max="3" width="7.85546875" bestFit="1" customWidth="1"/>
    <col min="4" max="4" width="10.140625" bestFit="1" customWidth="1"/>
    <col min="5" max="5" width="14.85546875" bestFit="1" customWidth="1"/>
    <col min="6" max="6" width="16.140625" bestFit="1" customWidth="1"/>
    <col min="7" max="7" width="16.42578125" bestFit="1" customWidth="1"/>
    <col min="8" max="8" width="8.85546875" bestFit="1" customWidth="1"/>
    <col min="10" max="10" width="3.7109375" customWidth="1"/>
    <col min="11" max="11" width="3.7109375" style="1" customWidth="1"/>
    <col min="12" max="12" width="3.7109375" customWidth="1"/>
    <col min="13" max="13" width="14" bestFit="1" customWidth="1"/>
    <col min="14" max="14" width="13.42578125" bestFit="1" customWidth="1"/>
    <col min="15" max="15" width="8.140625" bestFit="1" customWidth="1"/>
    <col min="16" max="16" width="10.5703125" bestFit="1" customWidth="1"/>
    <col min="17" max="17" width="15.28515625" bestFit="1" customWidth="1"/>
    <col min="18" max="18" width="16.42578125" bestFit="1" customWidth="1"/>
    <col min="19" max="19" width="16.85546875" bestFit="1" customWidth="1"/>
    <col min="20" max="20" width="8.85546875" bestFit="1" customWidth="1"/>
  </cols>
  <sheetData>
    <row r="1" spans="1:20" ht="15.75" thickBot="1" x14ac:dyDescent="0.3">
      <c r="A1" s="12" t="s">
        <v>2</v>
      </c>
      <c r="B1" s="9" t="s">
        <v>0</v>
      </c>
      <c r="C1" s="9" t="s">
        <v>1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20" ht="15.75" thickBot="1" x14ac:dyDescent="0.3">
      <c r="A2" s="13">
        <v>0</v>
      </c>
      <c r="B2" s="8">
        <v>0.1</v>
      </c>
      <c r="C2" s="8">
        <v>100</v>
      </c>
      <c r="D2" s="8" t="s">
        <v>11</v>
      </c>
      <c r="E2" s="8">
        <v>31</v>
      </c>
      <c r="F2" s="8">
        <v>0</v>
      </c>
      <c r="G2" s="8">
        <v>20</v>
      </c>
      <c r="H2" s="8">
        <v>255</v>
      </c>
      <c r="I2" s="10" t="s">
        <v>13</v>
      </c>
      <c r="M2" s="11" t="s">
        <v>12</v>
      </c>
      <c r="N2" s="3" t="str">
        <f>B1</f>
        <v>Learning Rate</v>
      </c>
      <c r="O2" s="3" t="str">
        <f>C1</f>
        <v>Max Iter</v>
      </c>
      <c r="P2" s="3" t="str">
        <f>D1</f>
        <v>Max Depth</v>
      </c>
      <c r="Q2" s="3" t="str">
        <f>E1</f>
        <v>Max Leaf Nodes</v>
      </c>
      <c r="R2" s="3" t="str">
        <f>F1</f>
        <v>L2 Regularization</v>
      </c>
      <c r="S2" s="3" t="str">
        <f>G1</f>
        <v>Min Samples Leaf</v>
      </c>
      <c r="T2" s="3" t="str">
        <f>H1</f>
        <v>Max Bins</v>
      </c>
    </row>
    <row r="3" spans="1:20" x14ac:dyDescent="0.25">
      <c r="A3" s="14"/>
      <c r="B3" s="1"/>
      <c r="C3" s="1"/>
      <c r="D3" s="1"/>
      <c r="E3" s="1"/>
      <c r="F3" s="1"/>
      <c r="G3" s="1"/>
      <c r="H3" s="1"/>
      <c r="M3" s="11"/>
      <c r="N3" cm="1">
        <f t="array" ref="N3:N14">_xlfn._xlws.SORT(_xlfn.UNIQUE(_xlfn._xlws.FILTER(B2:B48, B2:B48&lt;&gt;"" )))</f>
        <v>5.0000000000000001E-3</v>
      </c>
      <c r="O3" cm="1">
        <f t="array" ref="O3:O14">_xlfn._xlws.SORT(_xlfn.UNIQUE(_xlfn._xlws.FILTER(C2:C48, C2:C48&lt;&gt;"" )))</f>
        <v>100</v>
      </c>
      <c r="P3" cm="1">
        <f t="array" ref="P3:P8">_xlfn._xlws.SORT(_xlfn.UNIQUE(_xlfn._xlws.FILTER(D2:D48, D2:D48&lt;&gt;"" )))</f>
        <v>5</v>
      </c>
      <c r="Q3" cm="1">
        <f t="array" ref="Q3:Q10">_xlfn._xlws.SORT(_xlfn.UNIQUE(_xlfn._xlws.FILTER(E2:E48, E2:E48&lt;&gt;"" )))</f>
        <v>15</v>
      </c>
      <c r="R3" cm="1">
        <f t="array" ref="R3:R17">_xlfn._xlws.SORT(_xlfn.UNIQUE(_xlfn._xlws.FILTER(F2:F48, F2:F48&lt;&gt;"" )))</f>
        <v>0</v>
      </c>
      <c r="S3" cm="1">
        <f t="array" ref="S3:S14">_xlfn._xlws.SORT(_xlfn.UNIQUE(_xlfn._xlws.FILTER(G2:G48, G2:G48&lt;&gt;"" )))</f>
        <v>10</v>
      </c>
      <c r="T3" cm="1">
        <f t="array" ref="T3:T4">_xlfn._xlws.SORT(_xlfn.UNIQUE(_xlfn._xlws.FILTER(H2:H48, H2:H48&lt;&gt;"" )))</f>
        <v>128</v>
      </c>
    </row>
    <row r="4" spans="1:20" x14ac:dyDescent="0.25">
      <c r="A4" s="6">
        <v>1</v>
      </c>
      <c r="B4">
        <v>0.01</v>
      </c>
      <c r="C4">
        <v>300</v>
      </c>
      <c r="D4">
        <v>5</v>
      </c>
      <c r="E4">
        <v>31</v>
      </c>
      <c r="F4">
        <v>0.5</v>
      </c>
      <c r="G4">
        <v>20</v>
      </c>
      <c r="H4">
        <v>128</v>
      </c>
      <c r="M4" s="11"/>
      <c r="N4">
        <v>0.01</v>
      </c>
      <c r="O4">
        <v>300</v>
      </c>
      <c r="P4">
        <v>6</v>
      </c>
      <c r="Q4">
        <v>25</v>
      </c>
      <c r="R4">
        <v>0.01</v>
      </c>
      <c r="S4">
        <v>18</v>
      </c>
      <c r="T4">
        <v>255</v>
      </c>
    </row>
    <row r="5" spans="1:20" x14ac:dyDescent="0.25">
      <c r="A5" s="6">
        <v>1</v>
      </c>
      <c r="B5">
        <v>0.05</v>
      </c>
      <c r="C5">
        <v>500</v>
      </c>
      <c r="D5">
        <v>7</v>
      </c>
      <c r="E5">
        <v>63</v>
      </c>
      <c r="F5">
        <v>0.1</v>
      </c>
      <c r="G5">
        <v>30</v>
      </c>
      <c r="H5" s="8"/>
      <c r="M5" s="11"/>
      <c r="N5">
        <v>0.03</v>
      </c>
      <c r="O5">
        <v>500</v>
      </c>
      <c r="P5">
        <v>7</v>
      </c>
      <c r="Q5">
        <v>31</v>
      </c>
      <c r="R5">
        <v>0.05</v>
      </c>
      <c r="S5">
        <v>20</v>
      </c>
    </row>
    <row r="6" spans="1:20" x14ac:dyDescent="0.25">
      <c r="A6" s="6">
        <v>1</v>
      </c>
      <c r="B6">
        <v>0.1</v>
      </c>
      <c r="C6">
        <v>700</v>
      </c>
      <c r="D6">
        <v>9</v>
      </c>
      <c r="E6">
        <v>127</v>
      </c>
      <c r="F6">
        <v>0.2</v>
      </c>
      <c r="G6">
        <v>40</v>
      </c>
      <c r="H6" s="8"/>
      <c r="M6" s="11"/>
      <c r="N6">
        <v>0.05</v>
      </c>
      <c r="O6">
        <v>700</v>
      </c>
      <c r="P6">
        <v>9</v>
      </c>
      <c r="Q6">
        <v>39</v>
      </c>
      <c r="R6">
        <v>7.0000000000000007E-2</v>
      </c>
      <c r="S6">
        <v>22</v>
      </c>
    </row>
    <row r="7" spans="1:20" x14ac:dyDescent="0.25">
      <c r="A7" s="6">
        <v>1</v>
      </c>
      <c r="B7">
        <v>0.2</v>
      </c>
      <c r="C7" s="8"/>
      <c r="D7">
        <v>10</v>
      </c>
      <c r="E7" s="8"/>
      <c r="F7" s="8"/>
      <c r="G7" s="8"/>
      <c r="H7" s="8"/>
      <c r="M7" s="11"/>
      <c r="N7">
        <v>7.0000000000000007E-2</v>
      </c>
      <c r="O7">
        <v>1500</v>
      </c>
      <c r="P7">
        <v>10</v>
      </c>
      <c r="Q7">
        <v>47</v>
      </c>
      <c r="R7">
        <v>0.1</v>
      </c>
      <c r="S7">
        <v>25</v>
      </c>
    </row>
    <row r="8" spans="1:20" x14ac:dyDescent="0.25">
      <c r="A8" s="14"/>
      <c r="B8" s="1"/>
      <c r="C8" s="1"/>
      <c r="D8" s="1"/>
      <c r="E8" s="1"/>
      <c r="F8" s="1"/>
      <c r="G8" s="1"/>
      <c r="H8" s="1"/>
      <c r="M8" s="11"/>
      <c r="N8">
        <v>8.8749999999999996E-2</v>
      </c>
      <c r="O8">
        <v>1850</v>
      </c>
      <c r="P8" s="7" t="str">
        <v>None</v>
      </c>
      <c r="Q8">
        <v>63</v>
      </c>
      <c r="R8">
        <v>0.15</v>
      </c>
      <c r="S8">
        <v>27</v>
      </c>
    </row>
    <row r="9" spans="1:20" x14ac:dyDescent="0.25">
      <c r="A9" s="6">
        <v>2</v>
      </c>
      <c r="B9">
        <v>0.01</v>
      </c>
      <c r="C9">
        <v>2000</v>
      </c>
      <c r="D9">
        <v>5</v>
      </c>
      <c r="E9">
        <v>63</v>
      </c>
      <c r="F9">
        <v>0.05</v>
      </c>
      <c r="G9">
        <v>50</v>
      </c>
      <c r="H9">
        <v>128</v>
      </c>
      <c r="M9" s="11"/>
      <c r="N9">
        <v>0.09</v>
      </c>
      <c r="O9">
        <v>2000</v>
      </c>
      <c r="Q9">
        <v>95</v>
      </c>
      <c r="R9">
        <v>0.17499999999999999</v>
      </c>
      <c r="S9">
        <v>30</v>
      </c>
    </row>
    <row r="10" spans="1:20" x14ac:dyDescent="0.25">
      <c r="A10" s="14"/>
      <c r="B10" s="1"/>
      <c r="C10" s="1"/>
      <c r="D10" s="1"/>
      <c r="E10" s="1"/>
      <c r="F10" s="1"/>
      <c r="G10" s="1"/>
      <c r="H10" s="1"/>
      <c r="M10" s="11"/>
      <c r="N10">
        <v>9.1249999999999998E-2</v>
      </c>
      <c r="O10">
        <v>2150</v>
      </c>
      <c r="Q10">
        <v>127</v>
      </c>
      <c r="R10">
        <v>0.2</v>
      </c>
      <c r="S10">
        <v>33</v>
      </c>
    </row>
    <row r="11" spans="1:20" x14ac:dyDescent="0.25">
      <c r="A11" s="6">
        <v>3</v>
      </c>
      <c r="B11">
        <v>5.0000000000000001E-3</v>
      </c>
      <c r="C11">
        <v>3000</v>
      </c>
      <c r="D11">
        <v>5</v>
      </c>
      <c r="E11">
        <v>127</v>
      </c>
      <c r="F11">
        <v>0.05</v>
      </c>
      <c r="G11">
        <v>100</v>
      </c>
      <c r="H11">
        <v>128</v>
      </c>
      <c r="M11" s="11"/>
      <c r="N11">
        <v>9.2499999999999999E-2</v>
      </c>
      <c r="O11">
        <v>2250</v>
      </c>
      <c r="R11">
        <v>0.22500000000000001</v>
      </c>
      <c r="S11">
        <v>35</v>
      </c>
    </row>
    <row r="12" spans="1:20" x14ac:dyDescent="0.25">
      <c r="A12" s="14"/>
      <c r="B12" s="1"/>
      <c r="C12" s="1"/>
      <c r="D12" s="1"/>
      <c r="E12" s="1"/>
      <c r="F12" s="1"/>
      <c r="G12" s="1"/>
      <c r="H12" s="1"/>
      <c r="M12" s="11"/>
      <c r="N12">
        <v>9.5000000000000001E-2</v>
      </c>
      <c r="O12">
        <v>2500</v>
      </c>
      <c r="R12">
        <v>0.25</v>
      </c>
      <c r="S12">
        <v>40</v>
      </c>
    </row>
    <row r="13" spans="1:20" x14ac:dyDescent="0.25">
      <c r="A13" s="6">
        <v>4</v>
      </c>
      <c r="B13">
        <v>0.01</v>
      </c>
      <c r="C13">
        <v>2000</v>
      </c>
      <c r="D13">
        <v>5</v>
      </c>
      <c r="E13">
        <v>63</v>
      </c>
      <c r="F13">
        <v>0.05</v>
      </c>
      <c r="G13">
        <v>50</v>
      </c>
      <c r="H13">
        <v>255</v>
      </c>
      <c r="M13" s="11"/>
      <c r="N13">
        <v>0.1</v>
      </c>
      <c r="O13">
        <v>2750</v>
      </c>
      <c r="R13">
        <v>0.27500000000000002</v>
      </c>
      <c r="S13">
        <v>50</v>
      </c>
    </row>
    <row r="14" spans="1:20" x14ac:dyDescent="0.25">
      <c r="A14" s="14"/>
      <c r="B14" s="1"/>
      <c r="C14" s="1"/>
      <c r="D14" s="1"/>
      <c r="E14" s="1"/>
      <c r="F14" s="1"/>
      <c r="G14" s="1"/>
      <c r="H14" s="1"/>
      <c r="M14" s="11"/>
      <c r="N14">
        <v>0.2</v>
      </c>
      <c r="O14">
        <v>3000</v>
      </c>
      <c r="R14">
        <v>0.3</v>
      </c>
      <c r="S14">
        <v>100</v>
      </c>
    </row>
    <row r="15" spans="1:20" x14ac:dyDescent="0.25">
      <c r="A15" s="6">
        <v>5</v>
      </c>
      <c r="B15">
        <v>0.05</v>
      </c>
      <c r="C15">
        <v>1500</v>
      </c>
      <c r="D15">
        <v>5</v>
      </c>
      <c r="E15">
        <v>31</v>
      </c>
      <c r="F15">
        <v>0.01</v>
      </c>
      <c r="G15">
        <v>10</v>
      </c>
      <c r="H15">
        <v>255</v>
      </c>
      <c r="M15" s="11"/>
      <c r="R15">
        <v>0.32500000000000001</v>
      </c>
    </row>
    <row r="16" spans="1:20" x14ac:dyDescent="0.25">
      <c r="A16" s="14"/>
      <c r="B16" s="1"/>
      <c r="C16" s="1"/>
      <c r="D16" s="1"/>
      <c r="E16" s="1"/>
      <c r="F16" s="1"/>
      <c r="G16" s="1"/>
      <c r="H16" s="1"/>
      <c r="M16" s="11"/>
      <c r="R16">
        <v>0.35</v>
      </c>
    </row>
    <row r="17" spans="1:18" x14ac:dyDescent="0.25">
      <c r="A17" s="6">
        <v>6</v>
      </c>
      <c r="B17">
        <v>0.2</v>
      </c>
      <c r="C17">
        <v>2000</v>
      </c>
      <c r="D17">
        <v>5</v>
      </c>
      <c r="E17">
        <v>63</v>
      </c>
      <c r="F17">
        <v>0.01</v>
      </c>
      <c r="G17">
        <v>20</v>
      </c>
      <c r="H17">
        <v>255</v>
      </c>
      <c r="M17" s="11"/>
      <c r="R17">
        <v>0.5</v>
      </c>
    </row>
    <row r="18" spans="1:18" x14ac:dyDescent="0.25">
      <c r="A18" s="14"/>
      <c r="B18" s="1"/>
      <c r="C18" s="1"/>
      <c r="D18" s="1"/>
      <c r="E18" s="1"/>
      <c r="F18" s="1"/>
      <c r="G18" s="1"/>
      <c r="H18" s="1"/>
    </row>
    <row r="19" spans="1:18" x14ac:dyDescent="0.25">
      <c r="A19" s="6">
        <v>7</v>
      </c>
      <c r="B19">
        <v>0.05</v>
      </c>
      <c r="C19">
        <v>2000</v>
      </c>
      <c r="D19">
        <v>5</v>
      </c>
      <c r="E19">
        <v>63</v>
      </c>
      <c r="F19">
        <v>0.01</v>
      </c>
      <c r="G19">
        <v>20</v>
      </c>
      <c r="H19">
        <v>255</v>
      </c>
    </row>
    <row r="20" spans="1:18" x14ac:dyDescent="0.25">
      <c r="A20" s="14"/>
      <c r="B20" s="1"/>
      <c r="C20" s="1"/>
      <c r="D20" s="1"/>
      <c r="E20" s="1"/>
      <c r="F20" s="1"/>
      <c r="G20" s="1"/>
      <c r="H20" s="1"/>
    </row>
    <row r="21" spans="1:18" x14ac:dyDescent="0.25">
      <c r="A21" s="6">
        <v>8</v>
      </c>
      <c r="B21">
        <v>0.05</v>
      </c>
      <c r="C21">
        <v>2000</v>
      </c>
      <c r="D21">
        <v>5</v>
      </c>
      <c r="E21">
        <v>63</v>
      </c>
      <c r="F21">
        <v>7.0000000000000007E-2</v>
      </c>
      <c r="G21">
        <v>10</v>
      </c>
      <c r="H21">
        <v>255</v>
      </c>
    </row>
    <row r="22" spans="1:18" x14ac:dyDescent="0.25">
      <c r="A22" s="14"/>
      <c r="B22" s="1"/>
      <c r="C22" s="1"/>
      <c r="D22" s="1"/>
      <c r="E22" s="1"/>
      <c r="F22" s="1"/>
      <c r="G22" s="1"/>
      <c r="H22" s="1"/>
    </row>
    <row r="23" spans="1:18" x14ac:dyDescent="0.25">
      <c r="A23" s="6">
        <v>9</v>
      </c>
      <c r="B23">
        <v>0.05</v>
      </c>
      <c r="C23">
        <v>2000</v>
      </c>
      <c r="D23">
        <v>5</v>
      </c>
      <c r="E23">
        <v>31</v>
      </c>
      <c r="F23">
        <v>0.01</v>
      </c>
      <c r="G23">
        <v>10</v>
      </c>
      <c r="H23">
        <v>255</v>
      </c>
    </row>
    <row r="24" spans="1:18" x14ac:dyDescent="0.25">
      <c r="A24" s="14"/>
      <c r="B24" s="1"/>
      <c r="C24" s="1"/>
      <c r="D24" s="1"/>
      <c r="E24" s="1"/>
      <c r="F24" s="1"/>
      <c r="G24" s="1"/>
      <c r="H24" s="1"/>
    </row>
    <row r="25" spans="1:18" x14ac:dyDescent="0.25">
      <c r="A25" s="6">
        <v>10</v>
      </c>
      <c r="B25">
        <v>0.05</v>
      </c>
      <c r="C25">
        <v>2000</v>
      </c>
      <c r="D25">
        <v>5</v>
      </c>
      <c r="E25">
        <v>47</v>
      </c>
      <c r="F25">
        <v>0.01</v>
      </c>
      <c r="G25">
        <v>20</v>
      </c>
      <c r="H25">
        <v>255</v>
      </c>
    </row>
    <row r="26" spans="1:18" x14ac:dyDescent="0.25">
      <c r="A26" s="6">
        <v>10</v>
      </c>
      <c r="B26" s="8"/>
      <c r="C26" s="8"/>
      <c r="D26">
        <v>6</v>
      </c>
      <c r="E26">
        <v>63</v>
      </c>
      <c r="F26">
        <v>0.05</v>
      </c>
      <c r="G26">
        <v>30</v>
      </c>
      <c r="H26" s="8"/>
    </row>
    <row r="27" spans="1:18" x14ac:dyDescent="0.25">
      <c r="A27" s="6">
        <v>10</v>
      </c>
      <c r="B27" s="8"/>
      <c r="C27" s="8"/>
      <c r="D27" s="8"/>
      <c r="E27">
        <v>95</v>
      </c>
      <c r="F27">
        <v>0.1</v>
      </c>
      <c r="G27">
        <v>40</v>
      </c>
      <c r="H27" s="8"/>
    </row>
    <row r="28" spans="1:18" x14ac:dyDescent="0.25">
      <c r="A28" s="6">
        <v>10</v>
      </c>
      <c r="B28" s="8"/>
      <c r="C28" s="8"/>
      <c r="D28" s="8"/>
      <c r="E28">
        <v>127</v>
      </c>
      <c r="F28">
        <v>0.15</v>
      </c>
      <c r="G28">
        <v>50</v>
      </c>
      <c r="H28" s="8"/>
    </row>
    <row r="29" spans="1:18" x14ac:dyDescent="0.25">
      <c r="A29" s="6">
        <v>10</v>
      </c>
      <c r="B29" s="8"/>
      <c r="C29" s="8"/>
      <c r="D29" s="8"/>
      <c r="E29" s="8"/>
      <c r="F29">
        <v>0.2</v>
      </c>
      <c r="G29" s="8"/>
      <c r="H29" s="8"/>
    </row>
    <row r="30" spans="1:18" x14ac:dyDescent="0.25">
      <c r="A30" s="14"/>
      <c r="B30" s="1"/>
      <c r="C30" s="1"/>
      <c r="D30" s="1"/>
      <c r="E30" s="1"/>
      <c r="F30" s="1"/>
      <c r="G30" s="1"/>
      <c r="H30" s="1"/>
    </row>
    <row r="31" spans="1:18" x14ac:dyDescent="0.25">
      <c r="A31" s="6">
        <v>11</v>
      </c>
      <c r="B31">
        <v>0.03</v>
      </c>
      <c r="C31">
        <v>2000</v>
      </c>
      <c r="D31">
        <v>5</v>
      </c>
      <c r="E31">
        <v>15</v>
      </c>
      <c r="F31">
        <v>0.15</v>
      </c>
      <c r="G31">
        <v>20</v>
      </c>
      <c r="H31">
        <v>255</v>
      </c>
    </row>
    <row r="32" spans="1:18" x14ac:dyDescent="0.25">
      <c r="A32" s="6">
        <v>11</v>
      </c>
      <c r="B32">
        <v>0.05</v>
      </c>
      <c r="C32">
        <v>2250</v>
      </c>
      <c r="D32">
        <v>6</v>
      </c>
      <c r="E32">
        <v>31</v>
      </c>
      <c r="F32">
        <v>0.2</v>
      </c>
      <c r="G32">
        <v>25</v>
      </c>
      <c r="H32" s="8"/>
    </row>
    <row r="33" spans="1:8" x14ac:dyDescent="0.25">
      <c r="A33" s="6">
        <v>11</v>
      </c>
      <c r="B33">
        <v>7.0000000000000007E-2</v>
      </c>
      <c r="C33">
        <v>2500</v>
      </c>
      <c r="D33" s="8"/>
      <c r="E33">
        <v>39</v>
      </c>
      <c r="F33">
        <v>0.25</v>
      </c>
      <c r="G33">
        <v>30</v>
      </c>
      <c r="H33" s="8"/>
    </row>
    <row r="34" spans="1:8" x14ac:dyDescent="0.25">
      <c r="A34" s="6">
        <v>11</v>
      </c>
      <c r="B34">
        <v>0.09</v>
      </c>
      <c r="C34">
        <v>2750</v>
      </c>
      <c r="D34" s="8"/>
      <c r="E34">
        <v>47</v>
      </c>
      <c r="F34">
        <v>0.3</v>
      </c>
      <c r="G34">
        <v>35</v>
      </c>
      <c r="H34" s="8"/>
    </row>
    <row r="35" spans="1:8" x14ac:dyDescent="0.25">
      <c r="A35" s="6">
        <v>11</v>
      </c>
      <c r="B35">
        <v>0.1</v>
      </c>
      <c r="C35">
        <v>3000</v>
      </c>
      <c r="D35" s="8"/>
      <c r="E35">
        <v>63</v>
      </c>
      <c r="F35" s="8"/>
      <c r="G35">
        <v>40</v>
      </c>
      <c r="H35" s="8"/>
    </row>
    <row r="36" spans="1:8" x14ac:dyDescent="0.25">
      <c r="A36" s="14"/>
      <c r="B36" s="1"/>
      <c r="C36" s="1"/>
      <c r="D36" s="1"/>
      <c r="E36" s="1"/>
      <c r="F36" s="1"/>
      <c r="G36" s="1"/>
      <c r="H36" s="1"/>
    </row>
    <row r="37" spans="1:8" x14ac:dyDescent="0.25">
      <c r="A37" s="6">
        <v>12</v>
      </c>
      <c r="B37">
        <v>0.05</v>
      </c>
      <c r="C37">
        <v>2000</v>
      </c>
      <c r="D37">
        <v>5</v>
      </c>
      <c r="E37">
        <v>25</v>
      </c>
      <c r="F37">
        <v>0.25</v>
      </c>
      <c r="G37">
        <v>25</v>
      </c>
      <c r="H37">
        <v>255</v>
      </c>
    </row>
    <row r="38" spans="1:8" x14ac:dyDescent="0.25">
      <c r="A38" s="6">
        <v>12</v>
      </c>
      <c r="B38">
        <v>9.2499999999999999E-2</v>
      </c>
      <c r="C38" s="8"/>
      <c r="D38">
        <v>6</v>
      </c>
      <c r="E38">
        <v>31</v>
      </c>
      <c r="F38">
        <v>0.27500000000000002</v>
      </c>
      <c r="G38">
        <v>27</v>
      </c>
      <c r="H38" s="8"/>
    </row>
    <row r="39" spans="1:8" x14ac:dyDescent="0.25">
      <c r="A39" s="6">
        <v>12</v>
      </c>
      <c r="B39">
        <v>9.5000000000000001E-2</v>
      </c>
      <c r="C39" s="8"/>
      <c r="D39" s="8"/>
      <c r="E39" s="8"/>
      <c r="F39">
        <v>0.3</v>
      </c>
      <c r="G39">
        <v>30</v>
      </c>
      <c r="H39" s="8"/>
    </row>
    <row r="40" spans="1:8" x14ac:dyDescent="0.25">
      <c r="A40" s="6">
        <v>12</v>
      </c>
      <c r="B40" s="8"/>
      <c r="C40" s="8"/>
      <c r="D40" s="8"/>
      <c r="E40" s="8"/>
      <c r="F40">
        <v>0.32500000000000001</v>
      </c>
      <c r="G40">
        <v>33</v>
      </c>
      <c r="H40" s="8"/>
    </row>
    <row r="41" spans="1:8" x14ac:dyDescent="0.25">
      <c r="A41" s="6">
        <v>12</v>
      </c>
      <c r="B41" s="8"/>
      <c r="C41" s="8"/>
      <c r="D41" s="8"/>
      <c r="E41" s="8"/>
      <c r="F41">
        <v>0.35</v>
      </c>
      <c r="G41">
        <v>35</v>
      </c>
      <c r="H41" s="8"/>
    </row>
    <row r="42" spans="1:8" x14ac:dyDescent="0.25">
      <c r="A42" s="14"/>
      <c r="B42" s="1"/>
      <c r="C42" s="1"/>
      <c r="D42" s="1"/>
      <c r="E42" s="1"/>
      <c r="F42" s="1"/>
      <c r="G42" s="1"/>
      <c r="H42" s="1"/>
    </row>
    <row r="43" spans="1:8" x14ac:dyDescent="0.25">
      <c r="A43" s="6">
        <v>13</v>
      </c>
      <c r="B43">
        <v>8.8749999999999996E-2</v>
      </c>
      <c r="C43">
        <v>1850</v>
      </c>
      <c r="D43">
        <v>5</v>
      </c>
      <c r="E43">
        <v>31</v>
      </c>
      <c r="F43">
        <v>0.17499999999999999</v>
      </c>
      <c r="G43">
        <v>18</v>
      </c>
      <c r="H43">
        <v>255</v>
      </c>
    </row>
    <row r="44" spans="1:8" x14ac:dyDescent="0.25">
      <c r="A44" s="6">
        <v>13</v>
      </c>
      <c r="B44">
        <v>0.09</v>
      </c>
      <c r="C44">
        <v>2000</v>
      </c>
      <c r="D44">
        <v>6</v>
      </c>
      <c r="E44">
        <v>39</v>
      </c>
      <c r="F44">
        <v>0.2</v>
      </c>
      <c r="G44">
        <v>20</v>
      </c>
      <c r="H44" s="8"/>
    </row>
    <row r="45" spans="1:8" x14ac:dyDescent="0.25">
      <c r="A45" s="6">
        <v>13</v>
      </c>
      <c r="B45">
        <v>9.1249999999999998E-2</v>
      </c>
      <c r="C45">
        <v>2150</v>
      </c>
      <c r="D45" s="8"/>
      <c r="E45">
        <v>47</v>
      </c>
      <c r="F45">
        <v>0.22500000000000001</v>
      </c>
      <c r="G45">
        <v>22</v>
      </c>
      <c r="H45" s="8"/>
    </row>
    <row r="46" spans="1:8" x14ac:dyDescent="0.25">
      <c r="A46" s="14"/>
      <c r="B46" s="1"/>
      <c r="C46" s="1"/>
      <c r="D46" s="1"/>
      <c r="E46" s="1"/>
      <c r="F46" s="1"/>
      <c r="G46" s="1"/>
      <c r="H46" s="1"/>
    </row>
    <row r="47" spans="1:8" x14ac:dyDescent="0.25">
      <c r="A47" s="6">
        <v>14</v>
      </c>
      <c r="B47">
        <v>0.05</v>
      </c>
      <c r="C47">
        <v>1850</v>
      </c>
      <c r="D47">
        <v>5</v>
      </c>
      <c r="E47">
        <v>39</v>
      </c>
      <c r="F47">
        <v>7.0000000000000007E-2</v>
      </c>
      <c r="G47">
        <v>10</v>
      </c>
      <c r="H47">
        <v>255</v>
      </c>
    </row>
    <row r="48" spans="1:8" x14ac:dyDescent="0.25">
      <c r="A48" s="6">
        <v>14</v>
      </c>
      <c r="B48">
        <v>0.09</v>
      </c>
      <c r="C48">
        <v>2000</v>
      </c>
      <c r="D48" s="8"/>
      <c r="E48">
        <v>63</v>
      </c>
      <c r="F48">
        <v>0.2</v>
      </c>
      <c r="G48">
        <v>20</v>
      </c>
      <c r="H48" s="8"/>
    </row>
    <row r="49" spans="1:8" x14ac:dyDescent="0.25">
      <c r="A49" s="14"/>
      <c r="B49" s="1"/>
      <c r="C49" s="1"/>
      <c r="D49" s="1"/>
      <c r="E49" s="1"/>
      <c r="F49" s="1"/>
      <c r="G49" s="1"/>
      <c r="H49" s="1"/>
    </row>
  </sheetData>
  <mergeCells count="1">
    <mergeCell ref="M2:M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EC2DE-975B-47B9-B99C-2E774A24D533}">
  <dimension ref="A1:L18"/>
  <sheetViews>
    <sheetView tabSelected="1" workbookViewId="0">
      <selection activeCell="J15" sqref="J15"/>
    </sheetView>
  </sheetViews>
  <sheetFormatPr defaultRowHeight="15" x14ac:dyDescent="0.25"/>
  <cols>
    <col min="1" max="1" width="4.42578125" bestFit="1" customWidth="1"/>
    <col min="2" max="2" width="12.85546875" bestFit="1" customWidth="1"/>
    <col min="3" max="3" width="7.85546875" bestFit="1" customWidth="1"/>
    <col min="4" max="4" width="10.140625" bestFit="1" customWidth="1"/>
    <col min="5" max="5" width="14.85546875" bestFit="1" customWidth="1"/>
    <col min="6" max="6" width="16.140625" bestFit="1" customWidth="1"/>
    <col min="7" max="7" width="16.42578125" bestFit="1" customWidth="1"/>
    <col min="8" max="8" width="8.85546875" bestFit="1" customWidth="1"/>
    <col min="9" max="9" width="3.7109375" customWidth="1"/>
    <col min="10" max="10" width="9" bestFit="1" customWidth="1"/>
    <col min="11" max="11" width="7" bestFit="1" customWidth="1"/>
    <col min="12" max="12" width="7.5703125" bestFit="1" customWidth="1"/>
  </cols>
  <sheetData>
    <row r="1" spans="1:12" ht="15.75" thickBot="1" x14ac:dyDescent="0.3">
      <c r="A1" s="3" t="s">
        <v>2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5" t="s">
        <v>8</v>
      </c>
      <c r="K1" s="5" t="s">
        <v>9</v>
      </c>
      <c r="L1" s="5" t="s">
        <v>10</v>
      </c>
    </row>
    <row r="2" spans="1:12" x14ac:dyDescent="0.25">
      <c r="A2">
        <v>0</v>
      </c>
      <c r="B2">
        <v>0.1</v>
      </c>
      <c r="C2">
        <v>100</v>
      </c>
      <c r="D2" t="s">
        <v>11</v>
      </c>
      <c r="E2">
        <v>31</v>
      </c>
      <c r="F2">
        <v>0</v>
      </c>
      <c r="G2">
        <v>20</v>
      </c>
      <c r="H2">
        <v>255</v>
      </c>
      <c r="I2" s="1"/>
      <c r="J2" s="2">
        <v>0.87029999999999996</v>
      </c>
      <c r="K2" s="2">
        <v>0.65710000000000002</v>
      </c>
      <c r="L2" s="2">
        <v>0.74929999999999997</v>
      </c>
    </row>
    <row r="3" spans="1:12" x14ac:dyDescent="0.25">
      <c r="A3">
        <v>1</v>
      </c>
      <c r="B3">
        <v>0.05</v>
      </c>
      <c r="C3">
        <v>300</v>
      </c>
      <c r="D3">
        <v>5</v>
      </c>
      <c r="E3">
        <v>31</v>
      </c>
      <c r="F3">
        <v>0.2</v>
      </c>
      <c r="G3">
        <v>20</v>
      </c>
      <c r="H3">
        <v>128</v>
      </c>
      <c r="I3" s="1"/>
      <c r="J3" s="2">
        <v>0.87</v>
      </c>
      <c r="K3" s="2">
        <v>0.64629999999999999</v>
      </c>
      <c r="L3" s="2">
        <v>0.75090000000000001</v>
      </c>
    </row>
    <row r="4" spans="1:12" x14ac:dyDescent="0.25">
      <c r="A4">
        <v>2</v>
      </c>
      <c r="B4">
        <v>0.01</v>
      </c>
      <c r="C4">
        <v>2000</v>
      </c>
      <c r="D4">
        <v>5</v>
      </c>
      <c r="E4">
        <v>63</v>
      </c>
      <c r="F4">
        <v>0.05</v>
      </c>
      <c r="G4">
        <v>50</v>
      </c>
      <c r="H4">
        <v>128</v>
      </c>
      <c r="I4" s="1"/>
      <c r="J4" s="2">
        <v>0.87039999999999995</v>
      </c>
      <c r="K4" s="2">
        <v>0.64849999999999997</v>
      </c>
      <c r="L4" s="2">
        <v>0.75160000000000005</v>
      </c>
    </row>
    <row r="5" spans="1:12" x14ac:dyDescent="0.25">
      <c r="A5">
        <v>3</v>
      </c>
      <c r="B5">
        <v>5.0000000000000001E-3</v>
      </c>
      <c r="C5">
        <v>3000</v>
      </c>
      <c r="D5">
        <v>5</v>
      </c>
      <c r="E5">
        <v>127</v>
      </c>
      <c r="F5">
        <v>0.05</v>
      </c>
      <c r="G5">
        <v>100</v>
      </c>
      <c r="H5">
        <v>128</v>
      </c>
      <c r="I5" s="1"/>
      <c r="J5" s="2">
        <v>0.86950000000000005</v>
      </c>
      <c r="K5" s="2">
        <v>0.64629999999999999</v>
      </c>
      <c r="L5" s="2">
        <v>0.74960000000000004</v>
      </c>
    </row>
    <row r="6" spans="1:12" x14ac:dyDescent="0.25">
      <c r="A6">
        <v>4</v>
      </c>
      <c r="B6">
        <v>0.01</v>
      </c>
      <c r="C6">
        <v>2000</v>
      </c>
      <c r="D6">
        <v>5</v>
      </c>
      <c r="E6">
        <v>63</v>
      </c>
      <c r="F6">
        <v>0.05</v>
      </c>
      <c r="G6">
        <v>50</v>
      </c>
      <c r="H6">
        <v>255</v>
      </c>
      <c r="I6" s="1"/>
      <c r="J6" s="2">
        <v>0.87039999999999995</v>
      </c>
      <c r="K6" s="2">
        <v>0.64849999999999997</v>
      </c>
      <c r="L6" s="2">
        <v>0.75160000000000005</v>
      </c>
    </row>
    <row r="7" spans="1:12" x14ac:dyDescent="0.25">
      <c r="A7">
        <v>5</v>
      </c>
      <c r="B7">
        <v>0.05</v>
      </c>
      <c r="C7">
        <v>1500</v>
      </c>
      <c r="D7">
        <v>5</v>
      </c>
      <c r="E7">
        <v>31</v>
      </c>
      <c r="F7">
        <v>0.01</v>
      </c>
      <c r="G7">
        <v>10</v>
      </c>
      <c r="H7">
        <v>255</v>
      </c>
      <c r="I7" s="1"/>
      <c r="J7" s="2">
        <v>0.86990000000000001</v>
      </c>
      <c r="K7" s="2">
        <v>0.64810000000000001</v>
      </c>
      <c r="L7" s="2">
        <v>0.75009999999999999</v>
      </c>
    </row>
    <row r="8" spans="1:12" x14ac:dyDescent="0.25">
      <c r="A8">
        <v>6</v>
      </c>
      <c r="B8">
        <v>0.2</v>
      </c>
      <c r="C8">
        <v>2000</v>
      </c>
      <c r="D8">
        <v>5</v>
      </c>
      <c r="E8">
        <v>63</v>
      </c>
      <c r="F8">
        <v>0.2</v>
      </c>
      <c r="G8">
        <v>20</v>
      </c>
      <c r="H8">
        <v>255</v>
      </c>
      <c r="I8" s="1"/>
      <c r="J8" s="2">
        <v>0.86880000000000002</v>
      </c>
      <c r="K8" s="2">
        <v>0.65169999999999995</v>
      </c>
      <c r="L8" s="2">
        <v>0.74619999999999997</v>
      </c>
    </row>
    <row r="9" spans="1:12" x14ac:dyDescent="0.25">
      <c r="A9">
        <v>7</v>
      </c>
      <c r="B9">
        <v>0.05</v>
      </c>
      <c r="C9">
        <v>2000</v>
      </c>
      <c r="D9">
        <v>5</v>
      </c>
      <c r="E9">
        <v>63</v>
      </c>
      <c r="F9">
        <v>0.01</v>
      </c>
      <c r="G9">
        <v>20</v>
      </c>
      <c r="H9">
        <v>255</v>
      </c>
      <c r="I9" s="1"/>
      <c r="J9" s="2">
        <v>0.87060000000000004</v>
      </c>
      <c r="K9" s="2">
        <v>0.64990000000000003</v>
      </c>
      <c r="L9" s="2">
        <v>0.75190000000000001</v>
      </c>
    </row>
    <row r="10" spans="1:12" x14ac:dyDescent="0.25">
      <c r="A10">
        <v>8</v>
      </c>
      <c r="B10">
        <v>0.05</v>
      </c>
      <c r="C10">
        <v>2000</v>
      </c>
      <c r="D10">
        <v>5</v>
      </c>
      <c r="E10">
        <v>63</v>
      </c>
      <c r="F10">
        <v>7.0000000000000007E-2</v>
      </c>
      <c r="G10">
        <v>10</v>
      </c>
      <c r="H10">
        <v>255</v>
      </c>
      <c r="I10" s="1"/>
      <c r="J10" s="2">
        <v>0.87109999999999999</v>
      </c>
      <c r="K10" s="2">
        <v>0.65169999999999995</v>
      </c>
      <c r="L10" s="2">
        <v>0.75280000000000002</v>
      </c>
    </row>
    <row r="11" spans="1:12" x14ac:dyDescent="0.25">
      <c r="A11">
        <v>9</v>
      </c>
      <c r="B11">
        <v>0.05</v>
      </c>
      <c r="C11">
        <v>2000</v>
      </c>
      <c r="D11">
        <v>5</v>
      </c>
      <c r="E11">
        <v>31</v>
      </c>
      <c r="F11">
        <v>0.01</v>
      </c>
      <c r="G11">
        <v>10</v>
      </c>
      <c r="H11">
        <v>255</v>
      </c>
      <c r="I11" s="1"/>
      <c r="J11" s="2">
        <v>0.86990000000000001</v>
      </c>
      <c r="K11" s="2">
        <v>0.64810000000000001</v>
      </c>
      <c r="L11" s="2">
        <v>0.75009999999999999</v>
      </c>
    </row>
    <row r="12" spans="1:12" x14ac:dyDescent="0.25">
      <c r="A12">
        <v>10</v>
      </c>
      <c r="B12">
        <v>0.05</v>
      </c>
      <c r="C12">
        <v>2000</v>
      </c>
      <c r="D12">
        <v>5</v>
      </c>
      <c r="E12">
        <v>47</v>
      </c>
      <c r="F12">
        <v>0.2</v>
      </c>
      <c r="G12">
        <v>20</v>
      </c>
      <c r="H12">
        <v>255</v>
      </c>
      <c r="I12" s="1"/>
      <c r="J12" s="2">
        <v>0.87060000000000004</v>
      </c>
      <c r="K12" s="2">
        <v>0.65080000000000005</v>
      </c>
      <c r="L12" s="2">
        <v>0.75170000000000003</v>
      </c>
    </row>
    <row r="13" spans="1:12" x14ac:dyDescent="0.25">
      <c r="A13">
        <v>11</v>
      </c>
      <c r="B13">
        <v>0.09</v>
      </c>
      <c r="C13">
        <v>2000</v>
      </c>
      <c r="D13">
        <v>5</v>
      </c>
      <c r="E13">
        <v>39</v>
      </c>
      <c r="F13">
        <v>0.2</v>
      </c>
      <c r="G13">
        <v>20</v>
      </c>
      <c r="H13">
        <v>255</v>
      </c>
      <c r="I13" s="1"/>
      <c r="J13" s="2">
        <v>0.871</v>
      </c>
      <c r="K13" s="2">
        <v>0.6522</v>
      </c>
      <c r="L13" s="2">
        <v>0.75229999999999997</v>
      </c>
    </row>
    <row r="14" spans="1:12" x14ac:dyDescent="0.25">
      <c r="A14">
        <v>12</v>
      </c>
      <c r="B14">
        <v>9.2499999999999999E-2</v>
      </c>
      <c r="C14">
        <v>2000</v>
      </c>
      <c r="D14">
        <v>5</v>
      </c>
      <c r="E14">
        <v>31</v>
      </c>
      <c r="F14">
        <v>0.32500000000000001</v>
      </c>
      <c r="G14">
        <v>35</v>
      </c>
      <c r="H14">
        <v>255</v>
      </c>
      <c r="I14" s="1"/>
      <c r="J14" s="2">
        <v>0.86980000000000002</v>
      </c>
      <c r="K14" s="2">
        <v>0.6522</v>
      </c>
      <c r="L14" s="2">
        <v>0.74890000000000001</v>
      </c>
    </row>
    <row r="15" spans="1:12" x14ac:dyDescent="0.25">
      <c r="A15">
        <v>13</v>
      </c>
      <c r="B15">
        <v>0.09</v>
      </c>
      <c r="C15">
        <v>1850</v>
      </c>
      <c r="D15">
        <v>5</v>
      </c>
      <c r="E15">
        <v>39</v>
      </c>
      <c r="F15">
        <v>0.2</v>
      </c>
      <c r="G15">
        <v>20</v>
      </c>
      <c r="H15">
        <v>255</v>
      </c>
      <c r="I15" s="1"/>
      <c r="J15" s="2">
        <v>0.871</v>
      </c>
      <c r="K15" s="2">
        <v>0.6522</v>
      </c>
      <c r="L15" s="2">
        <v>0.75229999999999997</v>
      </c>
    </row>
    <row r="16" spans="1:12" x14ac:dyDescent="0.25">
      <c r="J16" s="2"/>
      <c r="K16" s="2"/>
      <c r="L16" s="2"/>
    </row>
    <row r="17" spans="1:12" x14ac:dyDescent="0.25">
      <c r="J17" s="2"/>
      <c r="K17" s="2"/>
      <c r="L17" s="2"/>
    </row>
    <row r="18" spans="1:12" x14ac:dyDescent="0.25">
      <c r="A18">
        <v>14</v>
      </c>
      <c r="B18">
        <v>0.09</v>
      </c>
      <c r="C18">
        <v>1850</v>
      </c>
      <c r="D18">
        <v>5</v>
      </c>
      <c r="E18">
        <v>39</v>
      </c>
      <c r="F18">
        <v>0.2</v>
      </c>
      <c r="G18">
        <v>20</v>
      </c>
      <c r="H18">
        <v>255</v>
      </c>
      <c r="I18" s="1"/>
      <c r="J18" s="2">
        <v>0.871</v>
      </c>
      <c r="K18" s="2">
        <v>0.6522</v>
      </c>
      <c r="L18" s="2">
        <v>0.75229999999999997</v>
      </c>
    </row>
  </sheetData>
  <conditionalFormatting sqref="J1:J15">
    <cfRule type="top10" dxfId="2" priority="3" rank="3"/>
  </conditionalFormatting>
  <conditionalFormatting sqref="K1:K17 K19:K1048576">
    <cfRule type="top10" dxfId="1" priority="2" rank="3"/>
  </conditionalFormatting>
  <conditionalFormatting sqref="L1:L17 L19:L1048576">
    <cfRule type="top10" dxfId="0" priority="1" rank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Parameters</vt:lpstr>
      <vt:lpstr>Finals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Danty Cook</dc:creator>
  <cp:lastModifiedBy>Danty Cook</cp:lastModifiedBy>
  <dcterms:created xsi:type="dcterms:W3CDTF">2025-03-25T19:07:37Z</dcterms:created>
  <dcterms:modified xsi:type="dcterms:W3CDTF">2025-04-05T19:49:48Z</dcterms:modified>
</cp:coreProperties>
</file>