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capr\OneDrive\Documentos\2023.2\Cloud\cloud_aws_infra\img\"/>
    </mc:Choice>
  </mc:AlternateContent>
  <xr:revisionPtr revIDLastSave="0" documentId="13_ncr:1_{C7BE4B38-4196-4B58-9E8C-0CEF44BFDC1F}" xr6:coauthVersionLast="47" xr6:coauthVersionMax="47" xr10:uidLastSave="{00000000-0000-0000-0000-000000000000}"/>
  <bookViews>
    <workbookView xWindow="-110" yWindow="-110" windowWidth="19420" windowHeight="10420" xr2:uid="{6359E7A1-3801-4D2D-ABC5-974B1834B0B4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G7" i="1"/>
  <c r="M7" i="1"/>
  <c r="L7" i="1"/>
  <c r="K7" i="1"/>
  <c r="J7" i="1"/>
  <c r="B7" i="1"/>
  <c r="E3" i="1" l="1"/>
  <c r="E4" i="1"/>
</calcChain>
</file>

<file path=xl/sharedStrings.xml><?xml version="1.0" encoding="utf-8"?>
<sst xmlns="http://schemas.openxmlformats.org/spreadsheetml/2006/main" count="24" uniqueCount="24">
  <si>
    <t>nota AF</t>
  </si>
  <si>
    <t>quizzinh</t>
  </si>
  <si>
    <t>AI</t>
  </si>
  <si>
    <t>AF</t>
  </si>
  <si>
    <t>p1I</t>
  </si>
  <si>
    <t>p2F</t>
  </si>
  <si>
    <t>p1F</t>
  </si>
  <si>
    <t>p2I</t>
  </si>
  <si>
    <t>Quiz1</t>
  </si>
  <si>
    <t>Quiz2</t>
  </si>
  <si>
    <t>Quiz3</t>
  </si>
  <si>
    <t>Quiz4</t>
  </si>
  <si>
    <t>Quiz5</t>
  </si>
  <si>
    <t>Quiz6</t>
  </si>
  <si>
    <t>MEDIA</t>
  </si>
  <si>
    <t>MEDIA individual</t>
  </si>
  <si>
    <t>MEDIA Grupo</t>
  </si>
  <si>
    <t>MEDIA FINAL</t>
  </si>
  <si>
    <t>NOTA AI</t>
  </si>
  <si>
    <t>PROJETO 1 intermediaria</t>
  </si>
  <si>
    <t>PROJETO 1 FINAL</t>
  </si>
  <si>
    <t>PROJETO 2 intermediaria</t>
  </si>
  <si>
    <t>PROJETO 2 FINAL</t>
  </si>
  <si>
    <t>6.5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</si>
</sst>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3" borderId="0" xfId="0" applyFill="1"/>
    <xf numFmtId="2" fontId="0" fillId="3" borderId="0" xfId="0" applyNumberFormat="1" applyFill="1"/>
    <xf numFmtId="0" fontId="0" fillId="2" borderId="1" xfId="0" applyFill="1" applyBorder="1"/>
    <xf numFmtId="0" fontId="2" fillId="0" borderId="0" xfId="0" applyFont="1"/>
    <xf numFmtId="0" fontId="0" fillId="4" borderId="0" xfId="0" applyFill="1"/>
    <xf numFmtId="2" fontId="0" fillId="4" borderId="0" xfId="0" applyNumberFormat="1" applyFill="1" applyAlignment="1">
      <alignment horizontal="left"/>
    </xf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779EB-1C9F-442A-912A-A639EE9F67E0}">
  <dimension ref="A1:N15"/>
  <sheetViews>
    <sheetView tabSelected="1" workbookViewId="0">
      <selection activeCell="G7" sqref="G7"/>
    </sheetView>
  </sheetViews>
  <sheetFormatPr defaultRowHeight="14.5" x14ac:dyDescent="0.35"/>
  <cols>
    <col min="1" max="1" width="25.54296875" customWidth="1"/>
    <col min="4" max="4" width="19.26953125" customWidth="1"/>
    <col min="5" max="5" width="11.7265625" customWidth="1"/>
    <col min="7" max="7" width="11.54296875" customWidth="1"/>
    <col min="12" max="12" width="15.54296875" customWidth="1"/>
  </cols>
  <sheetData>
    <row r="1" spans="1:14" x14ac:dyDescent="0.35">
      <c r="A1" s="3" t="s">
        <v>8</v>
      </c>
      <c r="B1" s="3">
        <v>10</v>
      </c>
    </row>
    <row r="2" spans="1:14" x14ac:dyDescent="0.35">
      <c r="A2" s="3" t="s">
        <v>9</v>
      </c>
      <c r="B2" s="3">
        <v>3</v>
      </c>
      <c r="D2" s="1" t="s">
        <v>15</v>
      </c>
      <c r="E2" s="1">
        <f>SUM(G7:I7)*1.66666666666666</f>
        <v>20.266666666666588</v>
      </c>
    </row>
    <row r="3" spans="1:14" x14ac:dyDescent="0.35">
      <c r="A3" s="3" t="s">
        <v>10</v>
      </c>
      <c r="B3" s="3">
        <v>2</v>
      </c>
      <c r="D3" s="1" t="s">
        <v>16</v>
      </c>
      <c r="E3" s="1">
        <f>SUM(J7:M7)*2.5</f>
        <v>2.2999999999999998</v>
      </c>
    </row>
    <row r="4" spans="1:14" x14ac:dyDescent="0.35">
      <c r="A4" s="3" t="s">
        <v>11</v>
      </c>
      <c r="B4" s="3">
        <v>3</v>
      </c>
      <c r="D4" s="1" t="s">
        <v>17</v>
      </c>
      <c r="E4" s="2">
        <f>SUM(G7:M7)</f>
        <v>13.08</v>
      </c>
    </row>
    <row r="5" spans="1:14" x14ac:dyDescent="0.35">
      <c r="A5" s="3" t="s">
        <v>12</v>
      </c>
      <c r="B5" s="3">
        <v>0</v>
      </c>
      <c r="G5" s="5"/>
      <c r="H5" s="5"/>
      <c r="I5" s="5"/>
      <c r="J5" s="5"/>
      <c r="K5" s="5"/>
      <c r="L5" s="5"/>
      <c r="M5" s="5"/>
    </row>
    <row r="6" spans="1:14" x14ac:dyDescent="0.35">
      <c r="A6" s="3" t="s">
        <v>13</v>
      </c>
      <c r="B6" s="3">
        <v>4</v>
      </c>
      <c r="G6" s="5" t="s">
        <v>1</v>
      </c>
      <c r="H6" s="5" t="s">
        <v>2</v>
      </c>
      <c r="I6" s="5" t="s">
        <v>3</v>
      </c>
      <c r="J6" s="5" t="s">
        <v>4</v>
      </c>
      <c r="K6" s="5" t="s">
        <v>6</v>
      </c>
      <c r="L6" s="5" t="s">
        <v>7</v>
      </c>
      <c r="M6" s="5" t="s">
        <v>5</v>
      </c>
    </row>
    <row r="7" spans="1:14" x14ac:dyDescent="0.35">
      <c r="A7" s="3" t="s">
        <v>14</v>
      </c>
      <c r="B7" s="3">
        <f>AVERAGE(B1:B6)</f>
        <v>3.6666666666666665</v>
      </c>
      <c r="G7" s="6">
        <f>B7*0.18</f>
        <v>0.65999999999999992</v>
      </c>
      <c r="H7" s="5">
        <v>6.5</v>
      </c>
      <c r="I7" s="5">
        <v>5</v>
      </c>
      <c r="J7" s="7">
        <f>B12*0.06</f>
        <v>0.42</v>
      </c>
      <c r="K7" s="5">
        <f>B13*0.1</f>
        <v>0.5</v>
      </c>
      <c r="L7" s="5">
        <f>B14*0.08</f>
        <v>0</v>
      </c>
      <c r="M7" s="5">
        <f>B15*0.16</f>
        <v>0</v>
      </c>
    </row>
    <row r="9" spans="1:14" x14ac:dyDescent="0.35">
      <c r="A9" s="3" t="s">
        <v>18</v>
      </c>
      <c r="B9" s="3" t="s">
        <v>23</v>
      </c>
      <c r="N9" s="4"/>
    </row>
    <row r="10" spans="1:14" x14ac:dyDescent="0.35">
      <c r="A10" s="3" t="s">
        <v>0</v>
      </c>
      <c r="B10" s="3">
        <v>5</v>
      </c>
    </row>
    <row r="11" spans="1:14" x14ac:dyDescent="0.35">
      <c r="D11" s="4"/>
    </row>
    <row r="12" spans="1:14" x14ac:dyDescent="0.35">
      <c r="A12" s="3" t="s">
        <v>19</v>
      </c>
      <c r="B12" s="3">
        <v>7</v>
      </c>
    </row>
    <row r="13" spans="1:14" x14ac:dyDescent="0.35">
      <c r="A13" s="3" t="s">
        <v>20</v>
      </c>
      <c r="B13" s="3">
        <v>5</v>
      </c>
    </row>
    <row r="14" spans="1:14" x14ac:dyDescent="0.35">
      <c r="A14" s="3" t="s">
        <v>21</v>
      </c>
      <c r="B14" s="3"/>
    </row>
    <row r="15" spans="1:14" x14ac:dyDescent="0.35">
      <c r="A15" s="3" t="s">
        <v>22</v>
      </c>
      <c r="B15" s="3"/>
    </row>
  </sheetData>
  <phoneticPr fontId="1" type="noConversion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Caio de Camargo Aranha Tieri</dc:creator>
  <cp:lastModifiedBy>Guilherme Caproni de Faria</cp:lastModifiedBy>
  <dcterms:created xsi:type="dcterms:W3CDTF">2023-11-27T14:18:24Z</dcterms:created>
  <dcterms:modified xsi:type="dcterms:W3CDTF">2023-12-04T10:22:12Z</dcterms:modified>
</cp:coreProperties>
</file>