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koonleong/Documents/UM/UMMADS/Courses - Current/SIADS697-Capstone/power_emissions/notebooks/"/>
    </mc:Choice>
  </mc:AlternateContent>
  <xr:revisionPtr revIDLastSave="0" documentId="13_ncr:1_{3B6B9B37-AA7F-CE47-AE95-4457B0F9A82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2" sheetId="2" r:id="rId1"/>
    <sheet name="Sheet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<sst xmlns="http://schemas.openxmlformats.org/spreadsheetml/2006/main" count="500" uniqueCount="174">
  <si>
    <t>Country Name</t>
  </si>
  <si>
    <t>Country Code</t>
  </si>
  <si>
    <t>Year</t>
  </si>
  <si>
    <t>CO2 Emission</t>
  </si>
  <si>
    <t>Population</t>
  </si>
  <si>
    <t>Current GDP</t>
  </si>
  <si>
    <t>Constant GDP</t>
  </si>
  <si>
    <t>Manufacturing GDP</t>
  </si>
  <si>
    <t>Medium to High Tech %</t>
  </si>
  <si>
    <t>Export</t>
  </si>
  <si>
    <t>Import</t>
  </si>
  <si>
    <t>Real GDP Growth %</t>
  </si>
  <si>
    <t>Urban Population Percent</t>
  </si>
  <si>
    <t>Merchandise Export</t>
  </si>
  <si>
    <t>Merchandise Import</t>
  </si>
  <si>
    <t>Manufacturer Export Share</t>
  </si>
  <si>
    <t>Manufacturer Export</t>
  </si>
  <si>
    <t>CO2 Emission_Electricity</t>
  </si>
  <si>
    <t>CO2 Emission_Building</t>
  </si>
  <si>
    <t>CO2 Emission_Manufacturing</t>
  </si>
  <si>
    <t>CO2 Emission_Other_Fuel</t>
  </si>
  <si>
    <t>CO2 Emission_Fugitive</t>
  </si>
  <si>
    <t>CO2 Emission_Transport</t>
  </si>
  <si>
    <t>CO2 Emission_Energy_Subtotal</t>
  </si>
  <si>
    <t>CO2 Emission_Bunkers</t>
  </si>
  <si>
    <t>CO2 Emission_Industrial_Process</t>
  </si>
  <si>
    <t>CO2 Emission per capita</t>
  </si>
  <si>
    <t>Constant GDP per capita</t>
  </si>
  <si>
    <t>Manufacturing %</t>
  </si>
  <si>
    <t>Medium to High Tech GDP</t>
  </si>
  <si>
    <t>CO2 Emission per constant GDP</t>
  </si>
  <si>
    <t>Trade Openness</t>
  </si>
  <si>
    <t>Share of Merchandise Export</t>
  </si>
  <si>
    <t>Share of Merchandise Import</t>
  </si>
  <si>
    <t>Industrial GDP</t>
  </si>
  <si>
    <t>CO2 Country Share %</t>
  </si>
  <si>
    <t>Manufacturing Country Share %</t>
  </si>
  <si>
    <t>Primary Energy Consumption</t>
  </si>
  <si>
    <t>Renewable Energy Consumption</t>
  </si>
  <si>
    <t>Coal Consumption</t>
  </si>
  <si>
    <t>Oil Consumption</t>
  </si>
  <si>
    <t>Total Electricity Production</t>
  </si>
  <si>
    <t>Electricity Production from Renewable</t>
  </si>
  <si>
    <t>Primary Energy Consumption per capita</t>
  </si>
  <si>
    <t>Fossil Energy Consumption Share</t>
  </si>
  <si>
    <t>Renewable Electricity Production Share</t>
  </si>
  <si>
    <t>Energy Intensity</t>
  </si>
  <si>
    <t>Renewable Energy Consumption Share</t>
  </si>
  <si>
    <t>region</t>
  </si>
  <si>
    <t>income_group</t>
  </si>
  <si>
    <t>Spain</t>
  </si>
  <si>
    <t>ESP</t>
  </si>
  <si>
    <t>Europe &amp; Central Asia</t>
  </si>
  <si>
    <t>High income</t>
  </si>
  <si>
    <t>Guinea-Bissau</t>
  </si>
  <si>
    <t>GNB</t>
  </si>
  <si>
    <t>Sub-Saharan Africa</t>
  </si>
  <si>
    <t>Low income</t>
  </si>
  <si>
    <t>Iceland</t>
  </si>
  <si>
    <t>ISL</t>
  </si>
  <si>
    <t>Sri Lanka</t>
  </si>
  <si>
    <t>LKA</t>
  </si>
  <si>
    <t>South Asia</t>
  </si>
  <si>
    <t>Lower middle income</t>
  </si>
  <si>
    <t>India</t>
  </si>
  <si>
    <t>IND</t>
  </si>
  <si>
    <t>Suriname</t>
  </si>
  <si>
    <t>SUR</t>
  </si>
  <si>
    <t>Latin America &amp; Caribbean</t>
  </si>
  <si>
    <t>Upper middle income</t>
  </si>
  <si>
    <t>Kenya</t>
  </si>
  <si>
    <t>KEN</t>
  </si>
  <si>
    <t>Syrian Arab Republic</t>
  </si>
  <si>
    <t>SYR</t>
  </si>
  <si>
    <t>Middle East &amp; North Africa</t>
  </si>
  <si>
    <t>Eswatini</t>
  </si>
  <si>
    <t>SWZ</t>
  </si>
  <si>
    <t>Niger</t>
  </si>
  <si>
    <t>NER</t>
  </si>
  <si>
    <t>Palau</t>
  </si>
  <si>
    <t>PLW</t>
  </si>
  <si>
    <t>East Asia &amp; Pacific</t>
  </si>
  <si>
    <t>Lao PDR</t>
  </si>
  <si>
    <t>LAO</t>
  </si>
  <si>
    <t>Poland</t>
  </si>
  <si>
    <t>POL</t>
  </si>
  <si>
    <t>Portugal</t>
  </si>
  <si>
    <t>PRT</t>
  </si>
  <si>
    <t>Puerto Rico</t>
  </si>
  <si>
    <t>PRI</t>
  </si>
  <si>
    <t>Moldova</t>
  </si>
  <si>
    <t>MDA</t>
  </si>
  <si>
    <t>North Macedonia</t>
  </si>
  <si>
    <t>MKD</t>
  </si>
  <si>
    <t>Rwanda</t>
  </si>
  <si>
    <t>RWA</t>
  </si>
  <si>
    <t>Samoa</t>
  </si>
  <si>
    <t>WSM</t>
  </si>
  <si>
    <t>San Marino</t>
  </si>
  <si>
    <t>SMR</t>
  </si>
  <si>
    <t>Senegal</t>
  </si>
  <si>
    <t>SEN</t>
  </si>
  <si>
    <t>Togo</t>
  </si>
  <si>
    <t>TGO</t>
  </si>
  <si>
    <t>Gabon</t>
  </si>
  <si>
    <t>GAB</t>
  </si>
  <si>
    <t>Serbia</t>
  </si>
  <si>
    <t>SRB</t>
  </si>
  <si>
    <t>Tonga</t>
  </si>
  <si>
    <t>TON</t>
  </si>
  <si>
    <t>Albania</t>
  </si>
  <si>
    <t>ALB</t>
  </si>
  <si>
    <t>Ghana</t>
  </si>
  <si>
    <t>GHA</t>
  </si>
  <si>
    <t>Singapore</t>
  </si>
  <si>
    <t>SGP</t>
  </si>
  <si>
    <t>Turkmenistan</t>
  </si>
  <si>
    <t>TKM</t>
  </si>
  <si>
    <t>Armenia</t>
  </si>
  <si>
    <t>ARM</t>
  </si>
  <si>
    <t>Micronesia, Fed. Sts.</t>
  </si>
  <si>
    <t>FSM</t>
  </si>
  <si>
    <t>Guinea</t>
  </si>
  <si>
    <t>GIN</t>
  </si>
  <si>
    <t>Lesotho</t>
  </si>
  <si>
    <t>LSO</t>
  </si>
  <si>
    <t>Mozambique</t>
  </si>
  <si>
    <t>MOZ</t>
  </si>
  <si>
    <t>United Kingdom</t>
  </si>
  <si>
    <t>GBR</t>
  </si>
  <si>
    <t>New Zealand</t>
  </si>
  <si>
    <t>NZL</t>
  </si>
  <si>
    <t>Austria</t>
  </si>
  <si>
    <t>AUT</t>
  </si>
  <si>
    <t>Equatorial Guinea</t>
  </si>
  <si>
    <t>GNQ</t>
  </si>
  <si>
    <t>Slovenia</t>
  </si>
  <si>
    <t>SVN</t>
  </si>
  <si>
    <t>Libya</t>
  </si>
  <si>
    <t>LBY</t>
  </si>
  <si>
    <t>Mali</t>
  </si>
  <si>
    <t>MLI</t>
  </si>
  <si>
    <t>Monaco</t>
  </si>
  <si>
    <t>MCO</t>
  </si>
  <si>
    <t>Macao SAR, China</t>
  </si>
  <si>
    <t>MAC</t>
  </si>
  <si>
    <t>Sudan</t>
  </si>
  <si>
    <t>SDN</t>
  </si>
  <si>
    <t>Kazakhstan</t>
  </si>
  <si>
    <t>KAZ</t>
  </si>
  <si>
    <t>Kyrgyz Republic</t>
  </si>
  <si>
    <t>KGZ</t>
  </si>
  <si>
    <t>Tajikistan</t>
  </si>
  <si>
    <t>TJK</t>
  </si>
  <si>
    <t>United States</t>
  </si>
  <si>
    <t>USA</t>
  </si>
  <si>
    <t>North America</t>
  </si>
  <si>
    <t>Yemen, Rep.</t>
  </si>
  <si>
    <t>YEM</t>
  </si>
  <si>
    <t>Azerbaijan</t>
  </si>
  <si>
    <t>AZE</t>
  </si>
  <si>
    <t>Venezuela, RB</t>
  </si>
  <si>
    <t>VEN</t>
  </si>
  <si>
    <t>Bahamas, The</t>
  </si>
  <si>
    <t>BHS</t>
  </si>
  <si>
    <t>Colombia</t>
  </si>
  <si>
    <t>COL</t>
  </si>
  <si>
    <t>Estonia</t>
  </si>
  <si>
    <t>EST</t>
  </si>
  <si>
    <t>Latvia</t>
  </si>
  <si>
    <t>LVA</t>
  </si>
  <si>
    <t>Row Labels</t>
  </si>
  <si>
    <t>Grand Total</t>
  </si>
  <si>
    <t>Count of Country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</si>
</sst>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 Ho" refreshedDate="44516.393899537034" createdVersion="7" refreshedVersion="7" minRefreshableVersion="3" recordCount="98" xr:uid="{C6818F67-A510-8B4B-BA09-B1380A7007C3}">
  <cacheSource type="worksheet">
    <worksheetSource ref="B1:AY99" sheet="Sheet1"/>
  </cacheSource>
  <cacheFields count="50">
    <cacheField name="Country Name" numFmtId="0">
      <sharedItems count="55">
        <s v="Albania"/>
        <s v="Armenia"/>
        <s v="Austria"/>
        <s v="Azerbaijan"/>
        <s v="Bahamas, The"/>
        <s v="Colombia"/>
        <s v="Spain"/>
        <s v="Estonia"/>
        <s v="Micronesia, Fed. Sts."/>
        <s v="Gabon"/>
        <s v="United Kingdom"/>
        <s v="Ghana"/>
        <s v="Guinea"/>
        <s v="Guinea-Bissau"/>
        <s v="Equatorial Guinea"/>
        <s v="India"/>
        <s v="Iceland"/>
        <s v="Kazakhstan"/>
        <s v="Kenya"/>
        <s v="Kyrgyz Republic"/>
        <s v="Lao PDR"/>
        <s v="Libya"/>
        <s v="Sri Lanka"/>
        <s v="Lesotho"/>
        <s v="Latvia"/>
        <s v="Macao SAR, China"/>
        <s v="Monaco"/>
        <s v="Moldova"/>
        <s v="North Macedonia"/>
        <s v="Mali"/>
        <s v="Mozambique"/>
        <s v="Niger"/>
        <s v="New Zealand"/>
        <s v="Palau"/>
        <s v="Poland"/>
        <s v="Puerto Rico"/>
        <s v="Portugal"/>
        <s v="Rwanda"/>
        <s v="Sudan"/>
        <s v="Senegal"/>
        <s v="Singapore"/>
        <s v="San Marino"/>
        <s v="Serbia"/>
        <s v="Suriname"/>
        <s v="Slovenia"/>
        <s v="Eswatini"/>
        <s v="Syrian Arab Republic"/>
        <s v="Togo"/>
        <s v="Tajikistan"/>
        <s v="Turkmenistan"/>
        <s v="Tonga"/>
        <s v="United States"/>
        <s v="Venezuela, RB"/>
        <s v="Samoa"/>
        <s v="Yemen, Rep."/>
      </sharedItems>
    </cacheField>
    <cacheField name="Country Code" numFmtId="0">
      <sharedItems count="55">
        <s v="ALB"/>
        <s v="ARM"/>
        <s v="AUT"/>
        <s v="AZE"/>
        <s v="BHS"/>
        <s v="COL"/>
        <s v="ESP"/>
        <s v="EST"/>
        <s v="FSM"/>
        <s v="GAB"/>
        <s v="GBR"/>
        <s v="GHA"/>
        <s v="GIN"/>
        <s v="GNB"/>
        <s v="GNQ"/>
        <s v="IND"/>
        <s v="ISL"/>
        <s v="KAZ"/>
        <s v="KEN"/>
        <s v="KGZ"/>
        <s v="LAO"/>
        <s v="LBY"/>
        <s v="LKA"/>
        <s v="LSO"/>
        <s v="LVA"/>
        <s v="MAC"/>
        <s v="MCO"/>
        <s v="MDA"/>
        <s v="MKD"/>
        <s v="MLI"/>
        <s v="MOZ"/>
        <s v="NER"/>
        <s v="NZL"/>
        <s v="PLW"/>
        <s v="POL"/>
        <s v="PRI"/>
        <s v="PRT"/>
        <s v="RWA"/>
        <s v="SDN"/>
        <s v="SEN"/>
        <s v="SGP"/>
        <s v="SMR"/>
        <s v="SRB"/>
        <s v="SUR"/>
        <s v="SVN"/>
        <s v="SWZ"/>
        <s v="SYR"/>
        <s v="TGO"/>
        <s v="TJK"/>
        <s v="TKM"/>
        <s v="TON"/>
        <s v="USA"/>
        <s v="VEN"/>
        <s v="WSM"/>
        <s v="YEM"/>
      </sharedItems>
    </cacheField>
    <cacheField name="Year" numFmtId="0">
      <sharedItems containsSemiMixedTypes="0" containsString="0" containsNumber="1" containsInteger="1" minValue="1970" maxValue="2019" count="42">
        <n v="1988"/>
        <n v="1989"/>
        <n v="1996"/>
        <n v="2017"/>
        <n v="2018"/>
        <n v="2019"/>
        <n v="1970"/>
        <n v="2007"/>
        <n v="1987"/>
        <n v="1994"/>
        <n v="1999"/>
        <n v="2001"/>
        <n v="1972"/>
        <n v="1971"/>
        <n v="2014"/>
        <n v="2015"/>
        <n v="2016"/>
        <n v="1973"/>
        <n v="1978"/>
        <n v="2003"/>
        <n v="2009"/>
        <n v="2006"/>
        <n v="1981"/>
        <n v="1982"/>
        <n v="2004"/>
        <n v="1993"/>
        <n v="1976"/>
        <n v="1977"/>
        <n v="2012"/>
        <n v="1980"/>
        <n v="1979"/>
        <n v="1983"/>
        <n v="2013"/>
        <n v="1986"/>
        <n v="1985"/>
        <n v="2002"/>
        <n v="2005"/>
        <n v="2008"/>
        <n v="2010"/>
        <n v="2011"/>
        <n v="1974"/>
        <n v="1984"/>
      </sharedItems>
    </cacheField>
    <cacheField name="CO2 Emission" numFmtId="0">
      <sharedItems containsString="0" containsBlank="1" containsNumber="1" containsInteger="1" minValue="55" maxValue="5248024"/>
    </cacheField>
    <cacheField name="Population" numFmtId="0">
      <sharedItems containsSemiMixedTypes="0" containsString="0" containsNumber="1" containsInteger="1" minValue="12646" maxValue="581087255"/>
    </cacheField>
    <cacheField name="Current GDP" numFmtId="0">
      <sharedItems containsString="0" containsBlank="1" containsNumber="1" minValue="17998720" maxValue="18700000000000"/>
    </cacheField>
    <cacheField name="Constant GDP" numFmtId="0">
      <sharedItems containsString="0" containsBlank="1" containsNumber="1" minValue="135080642" maxValue="18600000000000"/>
    </cacheField>
    <cacheField name="Manufacturing GDP" numFmtId="0">
      <sharedItems containsSemiMixedTypes="0" containsString="0" containsNumber="1" minValue="880027" maxValue="2099700000000"/>
    </cacheField>
    <cacheField name="Medium to High Tech %" numFmtId="0">
      <sharedItems containsString="0" containsBlank="1" containsNumber="1" minValue="2.0649571720000002" maxValue="50.73044213"/>
    </cacheField>
    <cacheField name="Export" numFmtId="0">
      <sharedItems containsString="0" containsBlank="1" containsNumber="1" minValue="3149285.514" maxValue="2232110000000"/>
    </cacheField>
    <cacheField name="Import" numFmtId="0">
      <sharedItems containsString="0" containsBlank="1" containsNumber="1" minValue="23768618.66" maxValue="2738360000000"/>
    </cacheField>
    <cacheField name="Real GDP Growth %" numFmtId="0">
      <sharedItems containsString="0" containsBlank="1" containsNumber="1" minValue="234394017.09999999" maxValue="18550400000000"/>
    </cacheField>
    <cacheField name="Urban Population Percent" numFmtId="0">
      <sharedItems containsSemiMixedTypes="0" containsString="0" containsNumber="1" minValue="4.92" maxValue="100"/>
    </cacheField>
    <cacheField name="Merchandise Export" numFmtId="0">
      <sharedItems containsString="0" containsBlank="1" containsNumber="1" containsInteger="1" minValue="2000000" maxValue="1451010000000"/>
    </cacheField>
    <cacheField name="Merchandise Import" numFmtId="0">
      <sharedItems containsString="0" containsBlank="1" containsNumber="1" containsInteger="1" minValue="16000000" maxValue="2250150000000"/>
    </cacheField>
    <cacheField name="Manufacturer Export Share" numFmtId="0">
      <sharedItems containsString="0" containsBlank="1" containsNumber="1" minValue="0.55248885999999997" maxValue="90.170356190000007"/>
    </cacheField>
    <cacheField name="Manufacturer Export" numFmtId="0">
      <sharedItems containsString="0" containsBlank="1" containsNumber="1" minValue="78004.580440000005" maxValue="917916100664.0459"/>
    </cacheField>
    <cacheField name="CO2 Emission_Electricity" numFmtId="0">
      <sharedItems containsString="0" containsBlank="1" containsNumber="1" containsInteger="1" minValue="20" maxValue="2145510"/>
    </cacheField>
    <cacheField name="CO2 Emission_Building" numFmtId="0">
      <sharedItems containsString="0" containsBlank="1" containsNumber="1" containsInteger="1" minValue="10" maxValue="496470"/>
    </cacheField>
    <cacheField name="CO2 Emission_Manufacturing" numFmtId="0">
      <sharedItems containsString="0" containsBlank="1" containsNumber="1" containsInteger="1" minValue="10" maxValue="439020"/>
    </cacheField>
    <cacheField name="CO2 Emission_Other_Fuel" numFmtId="0">
      <sharedItems containsString="0" containsBlank="1" containsNumber="1" containsInteger="1" minValue="50" maxValue="46250"/>
    </cacheField>
    <cacheField name="CO2 Emission_Fugitive" numFmtId="0">
      <sharedItems containsString="0" containsBlank="1" containsNumber="1" containsInteger="1" minValue="50" maxValue="22210"/>
    </cacheField>
    <cacheField name="CO2 Emission_Transport" numFmtId="0">
      <sharedItems containsString="0" containsBlank="1" containsNumber="1" containsInteger="1" minValue="120" maxValue="1711220"/>
    </cacheField>
    <cacheField name="CO2 Emission_Energy_Subtotal" numFmtId="0">
      <sharedItems containsString="0" containsBlank="1" containsNumber="1" containsInteger="1" minValue="210" maxValue="4849200"/>
    </cacheField>
    <cacheField name="CO2 Emission_Bunkers" numFmtId="0">
      <sharedItems containsString="0" containsBlank="1" containsNumber="1" containsInteger="1" minValue="20" maxValue="136850"/>
    </cacheField>
    <cacheField name="CO2 Emission_Industrial_Process" numFmtId="0">
      <sharedItems containsString="0" containsBlank="1" containsNumber="1" containsInteger="1" minValue="10" maxValue="39440"/>
    </cacheField>
    <cacheField name="CO2 Emission per capita" numFmtId="0">
      <sharedItems containsString="0" containsBlank="1" containsNumber="1" minValue="6.2417023315288631E-2" maxValue="16.45016196382722"/>
    </cacheField>
    <cacheField name="Constant GDP per capita" numFmtId="0">
      <sharedItems containsString="0" containsBlank="1" containsNumber="1" minValue="216.77708752726849" maxValue="423631.41407406138"/>
    </cacheField>
    <cacheField name="Manufacturing %" numFmtId="0">
      <sharedItems containsSemiMixedTypes="0" containsString="0" containsNumber="1" minValue="1.64294209765059E-3" maxValue="17191.380670403229"/>
    </cacheField>
    <cacheField name="Medium to High Tech GDP" numFmtId="0">
      <sharedItems containsString="0" containsBlank="1" containsNumber="1" minValue="177979.6530118135" maxValue="1006784225562.51"/>
    </cacheField>
    <cacheField name="CO2 Emission per constant GDP" numFmtId="0">
      <sharedItems containsString="0" containsBlank="1" containsNumber="1" minValue="6.3230069930069934E-3" maxValue="5.4218210475225321"/>
    </cacheField>
    <cacheField name="Trade Openness" numFmtId="0">
      <sharedItems containsString="0" containsBlank="1" containsNumber="1" minValue="0.84863781555944062" maxValue="2254.7603957154829"/>
    </cacheField>
    <cacheField name="Share of Merchandise Export" numFmtId="0">
      <sharedItems containsString="0" containsBlank="1" containsNumber="1" minValue="0.1019357808138432" maxValue="812.92442440581101"/>
    </cacheField>
    <cacheField name="Share of Merchandise Import" numFmtId="0">
      <sharedItems containsString="0" containsBlank="1" containsNumber="1" minValue="0.36855244755244748" maxValue="909.34913888905271"/>
    </cacheField>
    <cacheField name="Industrial GDP" numFmtId="0">
      <sharedItems containsString="0" containsBlank="1" containsNumber="1" minValue="8843999.4399999995" maxValue="3367570000000"/>
    </cacheField>
    <cacheField name="CO2 Country Share %" numFmtId="0">
      <sharedItems containsString="0" containsBlank="1" containsNumber="1" minValue="0.32433069937492631" maxValue="933812.09964412812"/>
    </cacheField>
    <cacheField name="Manufacturing Country Share %" numFmtId="0">
      <sharedItems containsString="0" containsBlank="1" containsNumber="1" minValue="1.377569036446512E-3" maxValue="616295.87405283772"/>
    </cacheField>
    <cacheField name="Primary Energy Consumption" numFmtId="0">
      <sharedItems containsString="0" containsBlank="1" containsNumber="1" minValue="37.78138594" maxValue="90562.515629999994"/>
    </cacheField>
    <cacheField name="Renewable Energy Consumption" numFmtId="0">
      <sharedItems containsString="0" containsBlank="1" containsNumber="1" minValue="4.4720039198738428" maxValue="6686.7441669999998"/>
    </cacheField>
    <cacheField name="Coal Consumption" numFmtId="0">
      <sharedItems containsString="0" containsBlank="1" containsNumber="1" minValue="2.6376839999999999E-2" maxValue="14300.84138"/>
    </cacheField>
    <cacheField name="Oil Consumption" numFmtId="0">
      <sharedItems containsString="0" containsBlank="1" containsNumber="1" minValue="-44.42647393" maxValue="39446.570590000003"/>
    </cacheField>
    <cacheField name="Total Electricity Production" numFmtId="0">
      <sharedItems containsString="0" containsBlank="1" containsNumber="1" minValue="1621" maxValue="4299595"/>
    </cacheField>
    <cacheField name="Electricity Production from Renewable" numFmtId="0">
      <sharedItems containsString="0" containsBlank="1" containsNumber="1" minValue="1572" maxValue="637076"/>
    </cacheField>
    <cacheField name="Primary Energy Consumption per capita" numFmtId="0">
      <sharedItems containsString="0" containsBlank="1" containsNumber="1" minValue="244.8135231" maxValue="66606159.945312791"/>
    </cacheField>
    <cacheField name="Fossil Energy Consumption Share" numFmtId="0">
      <sharedItems containsString="0" containsBlank="1" containsNumber="1" minValue="6.9814379075157876E-2" maxValue="92.638320081912582"/>
    </cacheField>
    <cacheField name="Renewable Electricity Production Share" numFmtId="0">
      <sharedItems containsString="0" containsBlank="1" containsNumber="1" minValue="1.9223252056531821" maxValue="96.977174583590369"/>
    </cacheField>
    <cacheField name="Energy Intensity" numFmtId="0">
      <sharedItems containsString="0" containsBlank="1" containsNumber="1" minValue="3.0803372587573461E-3" maxValue="6235.5455689085748"/>
    </cacheField>
    <cacheField name="Renewable Energy Consumption Share" numFmtId="0">
      <sharedItems containsString="0" containsBlank="1" containsNumber="1" minValue="0" maxValue="91.964914329999999"/>
    </cacheField>
    <cacheField name="region" numFmtId="0">
      <sharedItems/>
    </cacheField>
    <cacheField name="income_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x v="0"/>
    <x v="0"/>
    <x v="0"/>
    <n v="7321"/>
    <n v="3142336"/>
    <n v="2460399974"/>
    <n v="5333538734"/>
    <n v="453873784.19999999"/>
    <m/>
    <n v="348287487.5"/>
    <n v="408575012.5"/>
    <n v="5315653025"/>
    <n v="35.887999999999998"/>
    <n v="258000000"/>
    <n v="318000000"/>
    <m/>
    <m/>
    <m/>
    <m/>
    <m/>
    <m/>
    <m/>
    <m/>
    <m/>
    <m/>
    <m/>
    <n v="2.329795413348541"/>
    <n v="1697.316497662885"/>
    <n v="18.447154486923271"/>
    <m/>
    <n v="1.372634636236993"/>
    <n v="30.761766704522"/>
    <n v="10.48609993197797"/>
    <n v="12.92472782313564"/>
    <m/>
    <n v="12843.859649122811"/>
    <m/>
    <n v="122.0571523763861"/>
    <m/>
    <m/>
    <m/>
    <m/>
    <m/>
    <n v="927.74451869999996"/>
    <m/>
    <m/>
    <n v="0.54659488667992717"/>
    <m/>
    <s v="Europe &amp; Central Asia"/>
    <s v="Upper middle income"/>
  </r>
  <r>
    <x v="1"/>
    <x v="1"/>
    <x v="1"/>
    <n v="9523"/>
    <n v="3536473"/>
    <n v="2276302155"/>
    <n v="5301567435"/>
    <n v="1195356683"/>
    <m/>
    <m/>
    <m/>
    <m/>
    <n v="67.69"/>
    <m/>
    <m/>
    <m/>
    <m/>
    <m/>
    <m/>
    <m/>
    <m/>
    <m/>
    <m/>
    <m/>
    <m/>
    <m/>
    <n v="2.692795901453227"/>
    <n v="1499.1115258055131"/>
    <n v="52.51309367582617"/>
    <m/>
    <n v="1.7962612221304319"/>
    <m/>
    <m/>
    <m/>
    <m/>
    <n v="28.448095593726659"/>
    <n v="123.672375452254"/>
    <m/>
    <m/>
    <m/>
    <m/>
    <m/>
    <m/>
    <m/>
    <m/>
    <m/>
    <m/>
    <m/>
    <s v="Europe &amp; Central Asia"/>
    <s v="Upper middle income"/>
  </r>
  <r>
    <x v="2"/>
    <x v="2"/>
    <x v="2"/>
    <n v="67355"/>
    <n v="7959017"/>
    <n v="237000000000"/>
    <n v="275000000000"/>
    <n v="41835296116"/>
    <n v="34.194209020000002"/>
    <n v="81256732519"/>
    <n v="85017442163"/>
    <n v="274776000000"/>
    <n v="61.32"/>
    <n v="58222000000"/>
    <n v="68505000000"/>
    <n v="87.920980880000002"/>
    <n v="51189353487.953598"/>
    <n v="21340"/>
    <n v="13940"/>
    <n v="9830"/>
    <n v="1030"/>
    <m/>
    <n v="17130"/>
    <n v="63270"/>
    <n v="1490"/>
    <n v="1630"/>
    <n v="8.4627285002657988"/>
    <n v="34552.005605717393"/>
    <n v="17.652023677637128"/>
    <n v="14305248598.040979"/>
    <n v="0.24492727272727269"/>
    <n v="70.15787961265822"/>
    <n v="24.5662447257384"/>
    <n v="28.905063291139239"/>
    <n v="68214413829"/>
    <n v="1012.55261575466"/>
    <n v="1161.490480002904"/>
    <n v="1193.178778"/>
    <n v="256.68077979999998"/>
    <n v="145.76254180000001"/>
    <n v="407.49765170000001"/>
    <n v="53574"/>
    <n v="35790"/>
    <n v="3580.6664952256642"/>
    <n v="46.368591505404737"/>
    <n v="66.804793369918244"/>
    <n v="0.10363122002484169"/>
    <n v="21.512348738740311"/>
    <s v="Europe &amp; Central Asia"/>
    <s v="High income"/>
  </r>
  <r>
    <x v="3"/>
    <x v="3"/>
    <x v="3"/>
    <n v="36730"/>
    <n v="9854033"/>
    <n v="40866632048"/>
    <n v="51529236787"/>
    <n v="1920512900"/>
    <n v="20.36944059"/>
    <n v="19839356263"/>
    <n v="17104055310"/>
    <n v="51527417147"/>
    <n v="55.343000000000004"/>
    <n v="15481000000"/>
    <n v="8783000000"/>
    <n v="2.7845632710000001"/>
    <n v="431078239.98351002"/>
    <n v="14280"/>
    <n v="6140"/>
    <n v="1750"/>
    <n v="1040"/>
    <n v="450"/>
    <n v="7600"/>
    <n v="31260"/>
    <n v="630"/>
    <n v="710"/>
    <n v="3.727407854225778"/>
    <n v="5229.2535236080494"/>
    <n v="4.6994645845643879"/>
    <n v="391197734.18878609"/>
    <n v="0.71279922409536622"/>
    <n v="90.399941765712498"/>
    <n v="37.88176129076836"/>
    <n v="21.491861599174371"/>
    <n v="20310887753"/>
    <n v="85.151269270893707"/>
    <n v="52.053478655654303"/>
    <m/>
    <m/>
    <m/>
    <m/>
    <m/>
    <m/>
    <m/>
    <m/>
    <m/>
    <m/>
    <n v="1.9088000060000001"/>
    <s v="Europe &amp; Central Asia"/>
    <s v="Upper middle income"/>
  </r>
  <r>
    <x v="3"/>
    <x v="3"/>
    <x v="4"/>
    <n v="36847"/>
    <n v="9939771"/>
    <n v="47112479289"/>
    <n v="52302382335"/>
    <n v="2176684542"/>
    <n v="18.180190710000002"/>
    <n v="25484470588"/>
    <n v="17705176471"/>
    <n v="52300535394"/>
    <n v="55.68"/>
    <n v="20317000000"/>
    <n v="11466000000"/>
    <n v="2.5006409839999999"/>
    <n v="508055228.71928"/>
    <n v="14280"/>
    <n v="6300"/>
    <n v="1320"/>
    <n v="1150"/>
    <n v="360"/>
    <n v="7900"/>
    <n v="31310"/>
    <n v="470"/>
    <n v="710"/>
    <n v="3.7070270532389529"/>
    <n v="5261.9303135856953"/>
    <n v="4.6201867845834652"/>
    <n v="395725400.89069009"/>
    <n v="0.70449945786393975"/>
    <n v="91.673475288922191"/>
    <n v="43.124455147797093"/>
    <n v="24.337500749354799"/>
    <n v="24616941176"/>
    <n v="3125.275657336726"/>
    <m/>
    <m/>
    <m/>
    <m/>
    <m/>
    <m/>
    <m/>
    <m/>
    <m/>
    <m/>
    <m/>
    <n v="1.9713000060000001"/>
    <s v="Europe &amp; Central Asia"/>
    <s v="Upper middle income"/>
  </r>
  <r>
    <x v="4"/>
    <x v="4"/>
    <x v="5"/>
    <n v="2638"/>
    <n v="389486"/>
    <n v="13578800000"/>
    <n v="12774458091"/>
    <n v="309000000"/>
    <n v="27.773516220000001"/>
    <n v="5328800000"/>
    <n v="4980200000"/>
    <n v="12774430894"/>
    <n v="83.132000000000005"/>
    <n v="669000000"/>
    <n v="3073000000"/>
    <m/>
    <m/>
    <m/>
    <m/>
    <m/>
    <m/>
    <m/>
    <m/>
    <m/>
    <m/>
    <m/>
    <n v="6.7730290690807884"/>
    <n v="32798.247153941353"/>
    <n v="2.2756060918490588"/>
    <n v="85820165.119800001"/>
    <n v="0.20650582445125809"/>
    <n v="75.919816184051612"/>
    <n v="4.9267976551683512"/>
    <n v="22.63086576133384"/>
    <n v="1750100000"/>
    <n v="2334.5132743362828"/>
    <n v="1173.574856061633"/>
    <m/>
    <m/>
    <m/>
    <m/>
    <m/>
    <m/>
    <m/>
    <m/>
    <m/>
    <m/>
    <n v="1.0192999840000001"/>
    <s v="Latin America &amp; Caribbean"/>
    <s v="High income"/>
  </r>
  <r>
    <x v="5"/>
    <x v="5"/>
    <x v="5"/>
    <n v="90419"/>
    <n v="50339443"/>
    <n v="14300000000000"/>
    <n v="322000000000"/>
    <n v="35439871594"/>
    <n v="22.60627277"/>
    <n v="51271147230"/>
    <n v="70084060395"/>
    <n v="321688000000"/>
    <n v="81.103999999999999"/>
    <n v="39489000000"/>
    <n v="52703000000"/>
    <n v="21.077996930000001"/>
    <n v="8323490207.6877003"/>
    <m/>
    <m/>
    <m/>
    <m/>
    <m/>
    <m/>
    <m/>
    <m/>
    <m/>
    <n v="1.796185945084851"/>
    <n v="6396.5745508944146"/>
    <n v="0.24783126988811191"/>
    <n v="8011634041.8773861"/>
    <n v="0.28080434782608688"/>
    <n v="0.84863781555944062"/>
    <n v="0.27614685314685322"/>
    <n v="0.36855244755244748"/>
    <n v="84264001846"/>
    <n v="80016.814159292044"/>
    <n v="134599.8129604249"/>
    <n v="1844.2361129999999"/>
    <n v="418.9865198"/>
    <n v="200.5283561"/>
    <n v="753.10533499999997"/>
    <n v="80416.264999999999"/>
    <n v="56364.36"/>
    <n v="875.03595938139483"/>
    <n v="51.708872002768338"/>
    <n v="70.090745945487527"/>
    <n v="0.1367975863361181"/>
    <n v="22.718702710925609"/>
    <s v="Latin America &amp; Caribbean"/>
    <s v="Upper middle income"/>
  </r>
  <r>
    <x v="5"/>
    <x v="5"/>
    <x v="5"/>
    <n v="90419"/>
    <n v="50339443"/>
    <n v="324000000000"/>
    <n v="14300000000000"/>
    <n v="35439871594"/>
    <n v="22.60627277"/>
    <n v="51271147230"/>
    <n v="70084060395"/>
    <n v="321688000000"/>
    <n v="81.103999999999999"/>
    <n v="39489000000"/>
    <n v="52703000000"/>
    <n v="21.077996930000001"/>
    <n v="8323490207.6877003"/>
    <m/>
    <m/>
    <m/>
    <m/>
    <m/>
    <m/>
    <m/>
    <m/>
    <m/>
    <n v="1.796185945084851"/>
    <n v="284071.47850245383"/>
    <n v="10.938231973456791"/>
    <n v="8011634041.8773861"/>
    <n v="6.3230069930069934E-3"/>
    <n v="37.455310995370382"/>
    <n v="12.18796296296296"/>
    <n v="16.26635802469136"/>
    <n v="84264001846"/>
    <n v="80016.814159292044"/>
    <n v="134599.8129604249"/>
    <n v="1844.2361129999999"/>
    <n v="418.9865198"/>
    <n v="200.5283561"/>
    <n v="753.10533499999997"/>
    <n v="80416.264999999999"/>
    <n v="56364.36"/>
    <n v="875.03595938139483"/>
    <n v="51.708872002768338"/>
    <n v="70.090745945487527"/>
    <n v="3.0803372587573461E-3"/>
    <n v="22.718702710925609"/>
    <s v="Latin America &amp; Caribbean"/>
    <s v="Upper middle income"/>
  </r>
  <r>
    <x v="5"/>
    <x v="5"/>
    <x v="5"/>
    <n v="90419"/>
    <n v="50339443"/>
    <n v="324000000000"/>
    <n v="322000000000"/>
    <n v="35439871594"/>
    <n v="22.60627277"/>
    <n v="51271147230"/>
    <n v="70084060395"/>
    <n v="321688000000"/>
    <n v="81.103999999999999"/>
    <n v="39489000000"/>
    <n v="52703000000"/>
    <n v="21.077996930000001"/>
    <n v="8323490207.6877003"/>
    <m/>
    <m/>
    <m/>
    <m/>
    <m/>
    <m/>
    <m/>
    <m/>
    <m/>
    <n v="1.796185945084851"/>
    <n v="6396.5745508944146"/>
    <n v="10.938231973456791"/>
    <n v="8011634041.8773861"/>
    <n v="0.28080434782608688"/>
    <n v="37.455310995370382"/>
    <n v="12.18796296296296"/>
    <n v="16.26635802469136"/>
    <n v="84264001846"/>
    <n v="80016.814159292044"/>
    <n v="134599.8129604249"/>
    <n v="1844.2361129999999"/>
    <n v="418.9865198"/>
    <n v="200.5283561"/>
    <n v="753.10533499999997"/>
    <n v="80416.264999999999"/>
    <n v="56364.36"/>
    <n v="875.03595938139483"/>
    <n v="51.708872002768338"/>
    <n v="70.090745945487527"/>
    <n v="0.1367975863361181"/>
    <n v="22.718702710925609"/>
    <s v="Latin America &amp; Caribbean"/>
    <s v="Upper middle income"/>
  </r>
  <r>
    <x v="6"/>
    <x v="6"/>
    <x v="6"/>
    <n v="116766"/>
    <n v="33814531"/>
    <n v="40992170319"/>
    <n v="387000000000"/>
    <n v="750313726.60000002"/>
    <m/>
    <n v="4972693130"/>
    <n v="5612317566"/>
    <n v="386554000000"/>
    <n v="66.037999999999997"/>
    <n v="2388000000"/>
    <n v="4747000000"/>
    <n v="53.349802339999997"/>
    <n v="1273993279.8792"/>
    <m/>
    <m/>
    <m/>
    <m/>
    <m/>
    <m/>
    <m/>
    <m/>
    <m/>
    <n v="3.453130844843006"/>
    <n v="11444.78390074374"/>
    <n v="1.830383023784977"/>
    <m/>
    <n v="0.30172093023255808"/>
    <n v="25.822030435636179"/>
    <n v="5.8255027275127089"/>
    <n v="11.580260237647749"/>
    <m/>
    <n v="7320.7523510971787"/>
    <n v="66.176253236701982"/>
    <n v="1590.029451752946"/>
    <m/>
    <m/>
    <m/>
    <m/>
    <m/>
    <n v="1123.1029940000001"/>
    <m/>
    <m/>
    <n v="9.8132302343169164E-2"/>
    <m/>
    <s v="Europe &amp; Central Asia"/>
    <s v="High income"/>
  </r>
  <r>
    <x v="6"/>
    <x v="6"/>
    <x v="7"/>
    <n v="368546"/>
    <n v="45226803"/>
    <n v="1470000000000"/>
    <n v="1230000000000"/>
    <n v="189882000000"/>
    <n v="32.508989640000003"/>
    <n v="382529000000"/>
    <n v="467591000000"/>
    <n v="1230530000000"/>
    <n v="77.739999999999995"/>
    <n v="253297000000"/>
    <n v="389301000000"/>
    <n v="75.430571110000002"/>
    <n v="191063373704.4967"/>
    <n v="136500"/>
    <n v="26790"/>
    <n v="49510"/>
    <n v="8950"/>
    <m/>
    <n v="116100"/>
    <n v="337860"/>
    <n v="37160"/>
    <n v="16820"/>
    <n v="8.1488404121777087"/>
    <n v="27196.262357965032"/>
    <n v="12.91714285714286"/>
    <n v="61728719708.224808"/>
    <n v="0.29963089430894307"/>
    <n v="57.831292517006801"/>
    <n v="17.231088435374151"/>
    <n v="26.483061224489791"/>
    <n v="387224000000"/>
    <n v="35677.250726040656"/>
    <n v="20409.396541758881"/>
    <n v="6001.0936979999997"/>
    <n v="432.146143"/>
    <n v="834.30901189999997"/>
    <n v="2500.521401"/>
    <n v="301846.20799999998"/>
    <n v="58290.207999999999"/>
    <n v="3169.2193787043698"/>
    <n v="55.570377346572798"/>
    <n v="19.31122752418344"/>
    <n v="0.11653143130442679"/>
    <n v="7.2011230743493053"/>
    <s v="Europe &amp; Central Asia"/>
    <s v="High income"/>
  </r>
  <r>
    <x v="7"/>
    <x v="7"/>
    <x v="5"/>
    <n v="12380"/>
    <n v="1326898"/>
    <n v="1981857048"/>
    <n v="27492657484"/>
    <n v="4027981346"/>
    <n v="29.63979728"/>
    <n v="22988200837"/>
    <n v="21697926981"/>
    <n v="27068147757"/>
    <n v="69.051000000000002"/>
    <n v="16111000000"/>
    <n v="18022000000"/>
    <m/>
    <m/>
    <m/>
    <m/>
    <m/>
    <m/>
    <m/>
    <m/>
    <m/>
    <m/>
    <m/>
    <n v="9.3300313965353787"/>
    <n v="20719.49575928217"/>
    <n v="203.24277929454379"/>
    <n v="1193885505.4306149"/>
    <n v="0.45030204909091942"/>
    <n v="2254.7603957154829"/>
    <n v="812.92442440581101"/>
    <n v="909.34913888905271"/>
    <n v="7140073353"/>
    <n v="10955.75221238938"/>
    <n v="15298.180027025541"/>
    <n v="219.47210620000001"/>
    <n v="51.134782600000001"/>
    <n v="145.13632630000001"/>
    <n v="-44.42647393"/>
    <n v="7615.585"/>
    <n v="2142.5239999999999"/>
    <n v="3950.5683172380168"/>
    <n v="45.887313022924822"/>
    <n v="28.13341325715621"/>
    <n v="0.19066913418818079"/>
    <n v="23.298989327328009"/>
    <s v="Europe &amp; Central Asia"/>
    <s v="High income"/>
  </r>
  <r>
    <x v="7"/>
    <x v="7"/>
    <x v="5"/>
    <n v="12380"/>
    <n v="1326898"/>
    <n v="31471100656"/>
    <n v="2283365661"/>
    <n v="4027981346"/>
    <n v="29.63979728"/>
    <n v="22988200837"/>
    <n v="21697926981"/>
    <n v="27068147757"/>
    <n v="69.051000000000002"/>
    <n v="16111000000"/>
    <n v="18022000000"/>
    <m/>
    <m/>
    <m/>
    <m/>
    <m/>
    <m/>
    <m/>
    <m/>
    <m/>
    <m/>
    <m/>
    <n v="9.3300313965353787"/>
    <n v="1720.8298309289789"/>
    <n v="12.79898466224142"/>
    <n v="1193885505.4306149"/>
    <n v="5.4218210475225321"/>
    <n v="141.99099137475051"/>
    <n v="51.192998224319872"/>
    <n v="57.265235801545067"/>
    <n v="7140073353"/>
    <n v="10955.75221238938"/>
    <n v="15298.180027025541"/>
    <n v="219.47210620000001"/>
    <n v="51.134782600000001"/>
    <n v="145.13632630000001"/>
    <n v="-44.42647393"/>
    <n v="7615.585"/>
    <n v="2142.5239999999999"/>
    <n v="3950.5683172380168"/>
    <n v="45.887313022924822"/>
    <n v="28.13341325715621"/>
    <n v="2.29573444522712"/>
    <n v="23.298989327328009"/>
    <s v="Europe &amp; Central Asia"/>
    <s v="High income"/>
  </r>
  <r>
    <x v="7"/>
    <x v="7"/>
    <x v="5"/>
    <n v="12380"/>
    <n v="1326898"/>
    <n v="31471100656"/>
    <n v="27492657484"/>
    <n v="4027981346"/>
    <n v="29.63979728"/>
    <n v="22988200837"/>
    <n v="21697926981"/>
    <n v="27068147757"/>
    <n v="69.051000000000002"/>
    <n v="16111000000"/>
    <n v="18022000000"/>
    <m/>
    <m/>
    <m/>
    <m/>
    <m/>
    <m/>
    <m/>
    <m/>
    <m/>
    <m/>
    <m/>
    <n v="9.3300313965353787"/>
    <n v="20719.49575928217"/>
    <n v="12.79898466224142"/>
    <n v="1193885505.4306149"/>
    <n v="0.45030204909091942"/>
    <n v="141.99099137475051"/>
    <n v="51.192998224319872"/>
    <n v="57.265235801545067"/>
    <n v="7140073353"/>
    <n v="10955.75221238938"/>
    <n v="15298.180027025541"/>
    <n v="219.47210620000001"/>
    <n v="51.134782600000001"/>
    <n v="145.13632630000001"/>
    <n v="-44.42647393"/>
    <n v="7615.585"/>
    <n v="2142.5239999999999"/>
    <n v="3950.5683172380168"/>
    <n v="45.887313022924822"/>
    <n v="28.13341325715621"/>
    <n v="0.19066913418818079"/>
    <n v="23.298989327328009"/>
    <s v="Europe &amp; Central Asia"/>
    <s v="High income"/>
  </r>
  <r>
    <x v="8"/>
    <x v="8"/>
    <x v="1"/>
    <m/>
    <n v="94062"/>
    <n v="1962019601"/>
    <n v="241962631.80000001"/>
    <n v="1945968"/>
    <m/>
    <m/>
    <m/>
    <n v="234394017.09999999"/>
    <n v="25.884"/>
    <n v="2000000"/>
    <n v="73000000"/>
    <m/>
    <m/>
    <m/>
    <m/>
    <m/>
    <m/>
    <m/>
    <m/>
    <m/>
    <m/>
    <m/>
    <m/>
    <n v="2572.3738789309182"/>
    <n v="9.9181883759376366E-2"/>
    <m/>
    <m/>
    <m/>
    <n v="0.1019357808138432"/>
    <n v="3.7206559997052748"/>
    <m/>
    <m/>
    <n v="0.20133110772433091"/>
    <m/>
    <m/>
    <m/>
    <m/>
    <m/>
    <m/>
    <m/>
    <m/>
    <m/>
    <m/>
    <m/>
    <s v="East Asia &amp; Pacific"/>
    <s v="Lower middle income"/>
  </r>
  <r>
    <x v="8"/>
    <x v="8"/>
    <x v="1"/>
    <m/>
    <n v="94062"/>
    <n v="144500000"/>
    <n v="3113398102"/>
    <n v="1945968"/>
    <m/>
    <m/>
    <m/>
    <n v="234394017.09999999"/>
    <n v="25.884"/>
    <n v="2000000"/>
    <n v="73000000"/>
    <m/>
    <m/>
    <m/>
    <m/>
    <m/>
    <m/>
    <m/>
    <m/>
    <m/>
    <m/>
    <m/>
    <m/>
    <n v="33099.424868703623"/>
    <n v="1.3466906574394459"/>
    <m/>
    <m/>
    <m/>
    <n v="1.3840830449826991"/>
    <n v="50.51903114186851"/>
    <m/>
    <m/>
    <n v="0.20133110772433091"/>
    <m/>
    <m/>
    <m/>
    <m/>
    <m/>
    <m/>
    <m/>
    <m/>
    <m/>
    <m/>
    <m/>
    <s v="East Asia &amp; Pacific"/>
    <s v="Lower middle income"/>
  </r>
  <r>
    <x v="8"/>
    <x v="8"/>
    <x v="1"/>
    <m/>
    <n v="94062"/>
    <n v="144500000"/>
    <n v="241962631.80000001"/>
    <n v="1945968"/>
    <m/>
    <m/>
    <m/>
    <n v="234394017.09999999"/>
    <n v="25.884"/>
    <n v="2000000"/>
    <n v="73000000"/>
    <m/>
    <m/>
    <m/>
    <m/>
    <m/>
    <m/>
    <m/>
    <m/>
    <m/>
    <m/>
    <m/>
    <m/>
    <n v="2572.3738789309182"/>
    <n v="1.3466906574394459"/>
    <m/>
    <m/>
    <m/>
    <n v="1.3840830449826991"/>
    <n v="50.51903114186851"/>
    <m/>
    <m/>
    <n v="0.20133110772433091"/>
    <m/>
    <m/>
    <m/>
    <m/>
    <m/>
    <m/>
    <m/>
    <m/>
    <m/>
    <m/>
    <m/>
    <s v="East Asia &amp; Pacific"/>
    <s v="Lower middle income"/>
  </r>
  <r>
    <x v="9"/>
    <x v="9"/>
    <x v="8"/>
    <n v="4009"/>
    <n v="873871"/>
    <n v="4300463929"/>
    <n v="6673317245"/>
    <n v="2589250962"/>
    <m/>
    <n v="1401160633"/>
    <n v="1484012449"/>
    <n v="6378335987"/>
    <n v="65"/>
    <n v="1286000000"/>
    <n v="732000000"/>
    <m/>
    <m/>
    <m/>
    <m/>
    <m/>
    <m/>
    <m/>
    <m/>
    <m/>
    <m/>
    <m/>
    <n v="4.5876336438673446"/>
    <n v="7636.5015488556091"/>
    <n v="60.208642712696502"/>
    <m/>
    <n v="0.60075069906256207"/>
    <n v="67.089810067791873"/>
    <n v="29.903750414645089"/>
    <n v="17.021419365101249"/>
    <n v="1603099457"/>
    <n v="23.640759523528718"/>
    <n v="173.21761902508879"/>
    <n v="53.982798870333802"/>
    <m/>
    <m/>
    <m/>
    <m/>
    <m/>
    <n v="1475.4546150000001"/>
    <m/>
    <m/>
    <n v="0.193210805440239"/>
    <m/>
    <s v="Sub-Saharan Africa"/>
    <s v="Upper middle income"/>
  </r>
  <r>
    <x v="10"/>
    <x v="10"/>
    <x v="9"/>
    <n v="574641"/>
    <n v="57865745"/>
    <n v="1140000000000"/>
    <n v="1850000000000"/>
    <n v="1226130000000"/>
    <n v="43.663864740000001"/>
    <n v="294130000000"/>
    <n v="294440000000"/>
    <n v="1851260000000"/>
    <n v="78.293000000000006"/>
    <n v="205079000000"/>
    <n v="234076000000"/>
    <n v="79.718787689999999"/>
    <n v="163486492606.77509"/>
    <n v="218600"/>
    <n v="105410"/>
    <n v="72560"/>
    <n v="9290"/>
    <n v="5800"/>
    <n v="117380"/>
    <n v="529020"/>
    <n v="28280"/>
    <n v="6370"/>
    <n v="9.9305901963242675"/>
    <n v="31970.555291390439"/>
    <n v="107.5552631578947"/>
    <n v="535375744736.56201"/>
    <n v="0.31061675675675682"/>
    <n v="51.628947368421052"/>
    <n v="17.98938596491228"/>
    <n v="20.532982456140349"/>
    <n v="304025000000"/>
    <n v="422.47423135173278"/>
    <n v="1919.348750274891"/>
    <n v="9045.9757169999993"/>
    <n v="80.084607980000001"/>
    <n v="2083.2856750000001"/>
    <n v="4271.3104739999999"/>
    <n v="325024"/>
    <n v="6955"/>
    <n v="3733.805174369495"/>
    <n v="70.247769260068651"/>
    <n v="2.1398419808998721"/>
    <n v="0.1167888746485112"/>
    <n v="0.88530646649313793"/>
    <s v="Europe &amp; Central Asia"/>
    <s v="High income"/>
  </r>
  <r>
    <x v="11"/>
    <x v="11"/>
    <x v="0"/>
    <n v="3411"/>
    <n v="13947047"/>
    <n v="11025768732"/>
    <n v="12120033857"/>
    <n v="2773897776"/>
    <m/>
    <n v="945143358.89999998"/>
    <n v="1250710521"/>
    <n v="11658323478"/>
    <n v="35.003999999999998"/>
    <n v="1009000000"/>
    <n v="905000000"/>
    <m/>
    <m/>
    <m/>
    <m/>
    <m/>
    <m/>
    <m/>
    <m/>
    <m/>
    <m/>
    <m/>
    <n v="0.24456790028742281"/>
    <n v="869.00358599207414"/>
    <n v="25.15831633534394"/>
    <m/>
    <n v="0.28143485738119089"/>
    <n v="19.915653350564039"/>
    <n v="9.1512893524746932"/>
    <n v="8.208044463815261"/>
    <n v="861068752.29999995"/>
    <n v="5984.21052631579"/>
    <m/>
    <n v="200.94831300287399"/>
    <m/>
    <m/>
    <m/>
    <m/>
    <m/>
    <n v="344.12790030000002"/>
    <m/>
    <m/>
    <n v="0.39600285412762898"/>
    <m/>
    <s v="Sub-Saharan Africa"/>
    <s v="Lower middle income"/>
  </r>
  <r>
    <x v="12"/>
    <x v="12"/>
    <x v="1"/>
    <n v="1044"/>
    <n v="6167480"/>
    <n v="3562030054"/>
    <n v="3345815221"/>
    <n v="2326798475"/>
    <m/>
    <n v="756205522.60000002"/>
    <n v="724403512"/>
    <n v="3382180037"/>
    <n v="27.741"/>
    <n v="595000000"/>
    <n v="589000000"/>
    <m/>
    <m/>
    <m/>
    <m/>
    <m/>
    <m/>
    <m/>
    <m/>
    <m/>
    <m/>
    <m/>
    <n v="0.16927497130108249"/>
    <n v="542.49307999377379"/>
    <n v="65.322258367447233"/>
    <m/>
    <n v="0.3120315770719605"/>
    <n v="41.566438580082803"/>
    <n v="16.70395788300106"/>
    <n v="16.535514610231299"/>
    <n v="807239176"/>
    <n v="3.1187453323375651"/>
    <n v="240.7320749483207"/>
    <m/>
    <m/>
    <m/>
    <m/>
    <m/>
    <m/>
    <m/>
    <m/>
    <m/>
    <m/>
    <m/>
    <s v="Sub-Saharan Africa"/>
    <s v="Low income"/>
  </r>
  <r>
    <x v="13"/>
    <x v="13"/>
    <x v="6"/>
    <n v="70"/>
    <n v="704937"/>
    <n v="280871185.5"/>
    <n v="396635025.10000002"/>
    <n v="516519643.60000002"/>
    <m/>
    <n v="3149285.514"/>
    <n v="23768618.66"/>
    <n v="364481443.89999998"/>
    <n v="15.132"/>
    <n v="4000000"/>
    <n v="27000000"/>
    <n v="1.950114511"/>
    <n v="78004.580440000005"/>
    <m/>
    <m/>
    <m/>
    <m/>
    <m/>
    <m/>
    <m/>
    <m/>
    <m/>
    <n v="9.929965372792178E-2"/>
    <n v="562.65315212565099"/>
    <n v="183.89912182714809"/>
    <m/>
    <n v="0.176484666179825"/>
    <n v="9.5837186452862397"/>
    <n v="1.424140391218593"/>
    <n v="9.612947640725503"/>
    <n v="16727346.59"/>
    <n v="4.3887147335423196"/>
    <n v="45.556056786399537"/>
    <m/>
    <m/>
    <m/>
    <m/>
    <m/>
    <m/>
    <m/>
    <m/>
    <m/>
    <m/>
    <m/>
    <s v="Sub-Saharan Africa"/>
    <s v="Low income"/>
  </r>
  <r>
    <x v="14"/>
    <x v="14"/>
    <x v="10"/>
    <n v="407"/>
    <n v="581765"/>
    <n v="917093973.10000002"/>
    <n v="2825516793"/>
    <n v="85877271.569999993"/>
    <m/>
    <m/>
    <m/>
    <n v="2283954430"/>
    <n v="47.35"/>
    <n v="709000000"/>
    <n v="425000000"/>
    <m/>
    <m/>
    <n v="20"/>
    <n v="30"/>
    <n v="10"/>
    <m/>
    <n v="1640"/>
    <n v="120"/>
    <n v="1820"/>
    <n v="20"/>
    <m/>
    <n v="0.69959519737350995"/>
    <n v="4856.8009299287514"/>
    <n v="9.3640645439762284"/>
    <m/>
    <n v="0.14404444560666249"/>
    <m/>
    <n v="77.309416569755456"/>
    <n v="46.342033909938039"/>
    <m/>
    <n v="1.388557196956774"/>
    <n v="2.9501126469482659"/>
    <m/>
    <m/>
    <m/>
    <m/>
    <m/>
    <m/>
    <m/>
    <m/>
    <m/>
    <m/>
    <n v="61.8190192"/>
    <s v="Sub-Saharan Africa"/>
    <s v="Upper middle income"/>
  </r>
  <r>
    <x v="14"/>
    <x v="14"/>
    <x v="11"/>
    <n v="2964"/>
    <n v="631662"/>
    <n v="2207701642"/>
    <n v="5362416684"/>
    <n v="189868596.30000001"/>
    <m/>
    <m/>
    <m/>
    <n v="4411173090"/>
    <n v="50.832000000000001"/>
    <n v="1735000000"/>
    <n v="813000000"/>
    <m/>
    <m/>
    <n v="150"/>
    <n v="50"/>
    <n v="520"/>
    <m/>
    <n v="1810"/>
    <n v="210"/>
    <n v="2730"/>
    <n v="40"/>
    <m/>
    <n v="4.6923829516418589"/>
    <n v="8489.3767299600095"/>
    <n v="8.6002833303142516"/>
    <m/>
    <n v="0.55273586046451295"/>
    <m/>
    <n v="78.58851789539051"/>
    <n v="36.825628270289613"/>
    <m/>
    <n v="39.15455746367239"/>
    <n v="2.937855749127289"/>
    <m/>
    <m/>
    <m/>
    <m/>
    <m/>
    <m/>
    <m/>
    <m/>
    <m/>
    <m/>
    <n v="46.124000549999998"/>
    <s v="Sub-Saharan Africa"/>
    <s v="Upper middle income"/>
  </r>
  <r>
    <x v="15"/>
    <x v="15"/>
    <x v="12"/>
    <n v="203227"/>
    <n v="581087255"/>
    <n v="72744178924"/>
    <n v="208000000000"/>
    <n v="623119963.20000005"/>
    <m/>
    <n v="2878172458"/>
    <n v="2650505782"/>
    <n v="203707000000"/>
    <n v="20.321000000000002"/>
    <n v="2448000000"/>
    <n v="2223000000"/>
    <n v="54.671442020000001"/>
    <n v="1338356900.6496"/>
    <m/>
    <m/>
    <m/>
    <m/>
    <m/>
    <m/>
    <m/>
    <m/>
    <m/>
    <n v="0.34973577247017751"/>
    <n v="357.94968519830991"/>
    <n v="0.85659082612095894"/>
    <m/>
    <n v="0.97705288461538464"/>
    <n v="7.6001658438898962"/>
    <n v="3.365217720798753"/>
    <n v="3.0559146214606332"/>
    <n v="16013474323"/>
    <n v="8797.7056277056272"/>
    <n v="54.297709302115507"/>
    <n v="6503.3440056254331"/>
    <m/>
    <m/>
    <m/>
    <m/>
    <m/>
    <n v="267.30874180000001"/>
    <m/>
    <m/>
    <n v="0.74677741831763644"/>
    <m/>
    <s v="South Asia"/>
    <s v="Lower middle income"/>
  </r>
  <r>
    <x v="16"/>
    <x v="16"/>
    <x v="13"/>
    <n v="1472"/>
    <n v="206098"/>
    <n v="671259091.70000005"/>
    <n v="4150884306"/>
    <n v="546472906.79999995"/>
    <m/>
    <n v="247179545.5"/>
    <n v="290564772.69999999"/>
    <m/>
    <n v="85.269000000000005"/>
    <n v="150000000"/>
    <n v="210000000"/>
    <n v="4.4455322349999999"/>
    <n v="6668298.3525"/>
    <m/>
    <m/>
    <m/>
    <m/>
    <m/>
    <m/>
    <m/>
    <m/>
    <m/>
    <n v="7.1422333064852639"/>
    <n v="20140.34248755447"/>
    <n v="81.410131133721805"/>
    <m/>
    <n v="0.35462323001203883"/>
    <n v="80.109800351177867"/>
    <n v="22.346066050311041"/>
    <n v="31.28449247043547"/>
    <m/>
    <n v="4.0521940208115401"/>
    <n v="39.754615275941468"/>
    <n v="37.78138594"/>
    <n v="17.709402000000001"/>
    <n v="2.6376839999999999E-2"/>
    <n v="0"/>
    <n v="1621"/>
    <n v="1572"/>
    <n v="4378.4650994521644"/>
    <n v="6.9814379075157876E-2"/>
    <n v="96.977174583590369"/>
    <n v="0.21739774793590511"/>
    <n v="46.873351941413723"/>
    <s v="Europe &amp; Central Asia"/>
    <s v="High income"/>
  </r>
  <r>
    <x v="17"/>
    <x v="17"/>
    <x v="14"/>
    <n v="279032"/>
    <n v="17288285"/>
    <n v="221000000000"/>
    <n v="182000000000"/>
    <n v="22846202483"/>
    <n v="16.617488420000001"/>
    <n v="87108779034"/>
    <n v="56749423662"/>
    <n v="182202000000"/>
    <n v="57.118000000000002"/>
    <n v="79460000000"/>
    <n v="41296000000"/>
    <n v="10.879039730000001"/>
    <n v="8644484969.4580002"/>
    <n v="104790"/>
    <n v="27200"/>
    <n v="48600"/>
    <n v="2910"/>
    <n v="4160"/>
    <n v="14380"/>
    <n v="202030"/>
    <n v="690"/>
    <n v="3190"/>
    <n v="16.139946790557879"/>
    <n v="10527.360001295679"/>
    <n v="10.33764818235294"/>
    <n v="3796465052.0222778"/>
    <n v="1.5331428571428569"/>
    <n v="65.094209364705875"/>
    <n v="35.95475113122172"/>
    <n v="18.685972850678731"/>
    <n v="73530840435"/>
    <n v="4556.3683866753754"/>
    <n v="622.59206173542657"/>
    <n v="3209.9067255724231"/>
    <n v="43.051268810782922"/>
    <m/>
    <m/>
    <m/>
    <m/>
    <n v="4434.6391210000002"/>
    <m/>
    <m/>
    <n v="0.42124892854944379"/>
    <n v="1.3411999939999999"/>
    <s v="Europe &amp; Central Asia"/>
    <s v="Upper middle income"/>
  </r>
  <r>
    <x v="17"/>
    <x v="17"/>
    <x v="15"/>
    <n v="288582"/>
    <n v="17542806"/>
    <n v="184000000000"/>
    <n v="184000000000"/>
    <n v="18946663409"/>
    <n v="14.2262004"/>
    <n v="52581510795"/>
    <n v="45236052412"/>
    <n v="184388000000"/>
    <n v="57.191000000000003"/>
    <n v="45956000000"/>
    <n v="30568000000"/>
    <n v="14.30629588"/>
    <n v="6574601334.6127996"/>
    <n v="110900"/>
    <n v="29750"/>
    <n v="41310"/>
    <n v="1840"/>
    <n v="4150"/>
    <n v="15300"/>
    <n v="203250"/>
    <n v="1250"/>
    <n v="3400"/>
    <n v="16.45016196382722"/>
    <n v="10488.6299261361"/>
    <n v="10.297099678804351"/>
    <n v="2695390305.6778121"/>
    <n v="1.5683804347826089"/>
    <n v="53.161719134239128"/>
    <n v="24.97608695652174"/>
    <n v="16.61304347826087"/>
    <n v="56892658718"/>
    <m/>
    <m/>
    <n v="262.04172320838438"/>
    <n v="4.4720039198738428"/>
    <m/>
    <m/>
    <m/>
    <m/>
    <n v="356.7706918352842"/>
    <m/>
    <m/>
    <n v="3.4014994746479212E-2"/>
    <n v="1.7065999510000001"/>
    <s v="Europe &amp; Central Asia"/>
    <s v="Upper middle income"/>
  </r>
  <r>
    <x v="17"/>
    <x v="17"/>
    <x v="16"/>
    <n v="288686"/>
    <n v="17794055"/>
    <n v="137000000000"/>
    <n v="186000000000"/>
    <n v="15553825403"/>
    <n v="14.20126271"/>
    <n v="43714755378"/>
    <n v="39079991232"/>
    <n v="186417000000"/>
    <n v="57.264000000000003"/>
    <n v="36685000000"/>
    <n v="24995000000"/>
    <n v="17.567007230000002"/>
    <n v="6444456602.3254995"/>
    <n v="125000"/>
    <n v="31220"/>
    <n v="42160"/>
    <n v="1940"/>
    <n v="3430"/>
    <n v="15910"/>
    <n v="219650"/>
    <n v="1410"/>
    <n v="3380"/>
    <n v="16.223733151324979"/>
    <n v="10452.92936320586"/>
    <n v="11.35315722846715"/>
    <n v="2208839606.9347458"/>
    <n v="1.5520752688172039"/>
    <n v="60.434121613138693"/>
    <n v="26.777372262773721"/>
    <n v="18.24452554744526"/>
    <n v="43901318974"/>
    <n v="51367.615658362993"/>
    <n v="4565.2990530109619"/>
    <m/>
    <m/>
    <m/>
    <m/>
    <m/>
    <m/>
    <m/>
    <m/>
    <m/>
    <m/>
    <n v="2.043900013"/>
    <s v="Europe &amp; Central Asia"/>
    <s v="Upper middle income"/>
  </r>
  <r>
    <x v="18"/>
    <x v="18"/>
    <x v="17"/>
    <n v="3914"/>
    <n v="12600799"/>
    <n v="3691435405"/>
    <n v="12330168549"/>
    <n v="734099695.70000005"/>
    <m/>
    <n v="687310889.60000002"/>
    <n v="719305119.10000002"/>
    <n v="12529605280"/>
    <n v="11.805"/>
    <n v="477000000"/>
    <n v="619000000"/>
    <m/>
    <m/>
    <m/>
    <m/>
    <m/>
    <m/>
    <m/>
    <m/>
    <m/>
    <m/>
    <m/>
    <n v="0.31061522368541872"/>
    <n v="978.52275470785628"/>
    <n v="19.886564849696999"/>
    <m/>
    <n v="0.31743280592197848"/>
    <n v="38.104852296609543"/>
    <n v="12.92180270454983"/>
    <n v="16.768544809468231"/>
    <n v="467776952.5"/>
    <n v="4.425499197213993"/>
    <n v="52.326539799116148"/>
    <n v="237.87969902134469"/>
    <m/>
    <m/>
    <m/>
    <m/>
    <m/>
    <n v="450.89672489999998"/>
    <m/>
    <m/>
    <n v="0.46079329553723619"/>
    <m/>
    <s v="Sub-Saharan Africa"/>
    <s v="Lower middle income"/>
  </r>
  <r>
    <x v="19"/>
    <x v="19"/>
    <x v="15"/>
    <n v="10279"/>
    <n v="5956900"/>
    <n v="6678177483"/>
    <n v="6678177483"/>
    <n v="938335738.89999998"/>
    <n v="2.9567333279999999"/>
    <n v="2350024278"/>
    <n v="5060187304"/>
    <n v="6678178340"/>
    <n v="35.777000000000001"/>
    <n v="1441000000"/>
    <n v="4070000000"/>
    <n v="24.77909519"/>
    <n v="357066761.68790001"/>
    <n v="2750"/>
    <n v="1800"/>
    <n v="1820"/>
    <n v="630"/>
    <m/>
    <m/>
    <m/>
    <n v="320"/>
    <n v="580"/>
    <n v="1.7255619533650051"/>
    <n v="1121.082691164868"/>
    <n v="14.05077569873864"/>
    <n v="27744085.52059136"/>
    <n v="1.539192395854448"/>
    <n v="110.9615849663096"/>
    <n v="21.5777433838531"/>
    <n v="60.944771389508759"/>
    <n v="1674757726"/>
    <m/>
    <m/>
    <m/>
    <m/>
    <m/>
    <m/>
    <m/>
    <m/>
    <m/>
    <m/>
    <m/>
    <m/>
    <n v="23.300199509999999"/>
    <s v="Europe &amp; Central Asia"/>
    <s v="Lower middle income"/>
  </r>
  <r>
    <x v="19"/>
    <x v="19"/>
    <x v="16"/>
    <n v="9646"/>
    <n v="6079500"/>
    <n v="6813095396"/>
    <n v="6967733635"/>
    <n v="1051550917"/>
    <n v="2.7101258399999999"/>
    <n v="2440818090"/>
    <n v="4769039436"/>
    <n v="6967734531"/>
    <n v="35.944000000000003"/>
    <n v="1573000000"/>
    <n v="4000000000"/>
    <n v="23.925809739999998"/>
    <n v="376352987.21020001"/>
    <n v="1830"/>
    <n v="2760"/>
    <n v="900"/>
    <n v="390"/>
    <m/>
    <m/>
    <m/>
    <n v="320"/>
    <n v="500"/>
    <n v="1.5866436384571101"/>
    <n v="1146.1030734435401"/>
    <n v="15.43426087380738"/>
    <n v="28498353.12237395"/>
    <n v="1.384381278805874"/>
    <n v="105.8235223043103"/>
    <n v="23.087890431176341"/>
    <n v="58.710465177816523"/>
    <n v="1808632307"/>
    <n v="1716.3701067615659"/>
    <n v="308.64718364698678"/>
    <m/>
    <m/>
    <m/>
    <m/>
    <m/>
    <m/>
    <m/>
    <m/>
    <m/>
    <m/>
    <n v="21.918500900000002"/>
    <s v="Europe &amp; Central Asia"/>
    <s v="Lower middle income"/>
  </r>
  <r>
    <x v="19"/>
    <x v="19"/>
    <x v="3"/>
    <n v="9348"/>
    <n v="6198200"/>
    <n v="7702938395"/>
    <n v="7297999837"/>
    <n v="1154734249"/>
    <n v="2.778076569"/>
    <n v="2638474038"/>
    <n v="5112022211"/>
    <n v="7298000774"/>
    <n v="36.134999999999998"/>
    <n v="1764000000"/>
    <n v="4495000000"/>
    <n v="28.723101"/>
    <n v="506675501.63999999"/>
    <n v="1500"/>
    <n v="4580"/>
    <n v="860"/>
    <n v="50"/>
    <m/>
    <m/>
    <m/>
    <n v="60"/>
    <n v="500"/>
    <n v="1.5081797941337809"/>
    <n v="1177.4385849117491"/>
    <n v="14.990828042316179"/>
    <n v="32079401.605687119"/>
    <n v="1.280898905013226"/>
    <n v="100.61739886211301"/>
    <n v="22.900351911746011"/>
    <n v="58.354354786450287"/>
    <n v="2103524635"/>
    <n v="21.671496464587921"/>
    <n v="31.297855163209"/>
    <m/>
    <m/>
    <m/>
    <m/>
    <m/>
    <m/>
    <m/>
    <m/>
    <m/>
    <m/>
    <n v="24.546800609999998"/>
    <s v="Europe &amp; Central Asia"/>
    <s v="Lower middle income"/>
  </r>
  <r>
    <x v="19"/>
    <x v="19"/>
    <x v="4"/>
    <n v="11698"/>
    <n v="6322800"/>
    <n v="8271106196"/>
    <n v="7572252112"/>
    <n v="1179828909"/>
    <n v="2.3733084"/>
    <n v="2613812649"/>
    <n v="5564289913"/>
    <n v="7572253084"/>
    <n v="36.350999999999999"/>
    <n v="1837000000"/>
    <n v="5292000000"/>
    <n v="27.08420151"/>
    <n v="497536781.73869997"/>
    <n v="1580"/>
    <n v="6110"/>
    <n v="1190"/>
    <n v="100"/>
    <m/>
    <m/>
    <m/>
    <n v="20"/>
    <n v="500"/>
    <n v="1.8501296893781241"/>
    <n v="1197.6105700006331"/>
    <n v="14.26446331411606"/>
    <n v="28000978.60292536"/>
    <n v="1.5448508352570289"/>
    <n v="98.875559909447446"/>
    <n v="22.209846621101221"/>
    <n v="63.981768273743981"/>
    <n v="2272777048"/>
    <n v="992.19677692960136"/>
    <m/>
    <m/>
    <m/>
    <m/>
    <m/>
    <m/>
    <m/>
    <m/>
    <m/>
    <m/>
    <m/>
    <n v="23.21240044"/>
    <s v="Europe &amp; Central Asia"/>
    <s v="Lower middle income"/>
  </r>
  <r>
    <x v="19"/>
    <x v="19"/>
    <x v="5"/>
    <n v="11018"/>
    <n v="6456200"/>
    <n v="8454619608"/>
    <n v="7913544034"/>
    <n v="1208786169"/>
    <n v="2.4428049729999999"/>
    <n v="3125628804"/>
    <n v="5689776515"/>
    <n v="7920624102"/>
    <n v="36.591000000000001"/>
    <n v="1986000000"/>
    <n v="4989000000"/>
    <n v="22.23076202"/>
    <n v="441502933.71719998"/>
    <m/>
    <m/>
    <m/>
    <m/>
    <m/>
    <m/>
    <m/>
    <m/>
    <m/>
    <n v="1.706576624020322"/>
    <n v="1225.7278327808931"/>
    <n v="14.297345416418411"/>
    <n v="29528288.64926818"/>
    <n v="1.3922965428210059"/>
    <n v="104.2673204440637"/>
    <n v="23.490116552621611"/>
    <n v="59.009159859531323"/>
    <n v="2527311145"/>
    <n v="9750.4424778761058"/>
    <n v="4590.9419232798291"/>
    <m/>
    <m/>
    <m/>
    <m/>
    <m/>
    <m/>
    <m/>
    <m/>
    <m/>
    <m/>
    <n v="23.21240044"/>
    <s v="Europe &amp; Central Asia"/>
    <s v="Lower middle income"/>
  </r>
  <r>
    <x v="20"/>
    <x v="20"/>
    <x v="18"/>
    <n v="231"/>
    <n v="3168838"/>
    <n v="261722701.80000001"/>
    <n v="1393990901"/>
    <n v="4441718050"/>
    <m/>
    <m/>
    <m/>
    <m/>
    <n v="11.843"/>
    <n v="3000000"/>
    <n v="16000000"/>
    <m/>
    <m/>
    <m/>
    <m/>
    <m/>
    <m/>
    <m/>
    <m/>
    <m/>
    <m/>
    <m/>
    <n v="7.2897383835967638E-2"/>
    <n v="439.90601633785002"/>
    <n v="1697.10843555108"/>
    <m/>
    <n v="0.16571126815410969"/>
    <m/>
    <n v="1.146251348991691"/>
    <n v="6.1133405279556836"/>
    <m/>
    <n v="16.55913978494624"/>
    <n v="211.3208020267395"/>
    <m/>
    <m/>
    <m/>
    <m/>
    <m/>
    <m/>
    <m/>
    <m/>
    <m/>
    <m/>
    <m/>
    <s v="East Asia &amp; Pacific"/>
    <s v="Lower middle income"/>
  </r>
  <r>
    <x v="21"/>
    <x v="21"/>
    <x v="19"/>
    <n v="49474"/>
    <n v="5620545"/>
    <n v="26235922005"/>
    <n v="102000000000"/>
    <n v="1634287643"/>
    <n v="16.055846429999999"/>
    <n v="15054687500"/>
    <n v="8745312500"/>
    <n v="38828230844"/>
    <n v="76.768000000000001"/>
    <n v="12878000000"/>
    <n v="4330000000"/>
    <m/>
    <m/>
    <n v="23880"/>
    <n v="2590"/>
    <n v="3160"/>
    <m/>
    <n v="1370"/>
    <n v="11880"/>
    <n v="42880"/>
    <n v="1630"/>
    <n v="1400"/>
    <n v="8.8023492383745712"/>
    <n v="18147.706316736188"/>
    <n v="6.2291984352161904"/>
    <n v="262398714.18454659"/>
    <n v="0.48503921568627451"/>
    <n v="90.715317706251113"/>
    <n v="49.08537232861773"/>
    <n v="16.504089313784341"/>
    <n v="18620703125"/>
    <n v="5975.1207729468597"/>
    <m/>
    <n v="730.55770457752544"/>
    <n v="20.79605602761616"/>
    <m/>
    <m/>
    <m/>
    <m/>
    <n v="3104.5158430000001"/>
    <m/>
    <m/>
    <n v="0.17106932351759541"/>
    <n v="2.8466000560000002"/>
    <s v="Middle East &amp; North Africa"/>
    <s v="Upper middle income"/>
  </r>
  <r>
    <x v="22"/>
    <x v="22"/>
    <x v="13"/>
    <n v="3193"/>
    <n v="12747831"/>
    <n v="2881312510"/>
    <n v="9405927164"/>
    <n v="793824839.5"/>
    <m/>
    <n v="583136593.60000002"/>
    <n v="630522765.60000002"/>
    <n v="9488800199"/>
    <n v="17.696999999999999"/>
    <n v="344000000"/>
    <n v="354000000"/>
    <n v="2.1646702609999999"/>
    <n v="7446465.6978399996"/>
    <m/>
    <m/>
    <m/>
    <m/>
    <m/>
    <m/>
    <m/>
    <m/>
    <m/>
    <n v="0.25047398259358788"/>
    <n v="737.84529807462934"/>
    <n v="27.55080668080673"/>
    <m/>
    <n v="0.33946680048946209"/>
    <n v="42.121753714247397"/>
    <n v="11.93900345089606"/>
    <n v="12.28606750470118"/>
    <n v="594043112.20000005"/>
    <n v="8.7898474921543812"/>
    <n v="57.748885073927859"/>
    <n v="159.01026785305061"/>
    <m/>
    <m/>
    <m/>
    <m/>
    <m/>
    <n v="297.92479989999998"/>
    <m/>
    <m/>
    <n v="0.40377678176905779"/>
    <m/>
    <s v="South Asia"/>
    <s v="Lower middle income"/>
  </r>
  <r>
    <x v="23"/>
    <x v="23"/>
    <x v="1"/>
    <m/>
    <n v="1666564"/>
    <n v="503823266.89999998"/>
    <n v="797248614.60000002"/>
    <n v="9516955232"/>
    <m/>
    <m/>
    <m/>
    <n v="911054837.89999998"/>
    <n v="13.425000000000001"/>
    <n v="66000000"/>
    <n v="617000000"/>
    <m/>
    <m/>
    <m/>
    <m/>
    <m/>
    <m/>
    <m/>
    <m/>
    <m/>
    <m/>
    <m/>
    <m/>
    <n v="478.37863688403212"/>
    <n v="1888.9471481849901"/>
    <m/>
    <m/>
    <m/>
    <n v="13.099831694176171"/>
    <n v="122.4635781107075"/>
    <n v="92647004.989999995"/>
    <m/>
    <n v="984.63034285323624"/>
    <m/>
    <m/>
    <m/>
    <m/>
    <m/>
    <m/>
    <m/>
    <m/>
    <m/>
    <m/>
    <m/>
    <s v="Sub-Saharan Africa"/>
    <s v="Lower middle income"/>
  </r>
  <r>
    <x v="24"/>
    <x v="24"/>
    <x v="5"/>
    <n v="7648"/>
    <n v="1913822"/>
    <n v="34102913582"/>
    <n v="30566450479"/>
    <n v="3542961066"/>
    <n v="21.914315070000001"/>
    <n v="20505486242"/>
    <n v="20791266815"/>
    <n v="30558373146"/>
    <n v="68.221999999999994"/>
    <n v="15705000000"/>
    <n v="18959000000"/>
    <n v="59.091861989999998"/>
    <n v="9280376925.5294991"/>
    <m/>
    <m/>
    <m/>
    <m/>
    <m/>
    <m/>
    <m/>
    <m/>
    <m/>
    <n v="3.9961919133545329"/>
    <n v="15971.41765482892"/>
    <n v="10.38902748728785"/>
    <n v="776415650.81067061"/>
    <n v="0.25020896702593548"/>
    <n v="121.09450108332391"/>
    <n v="46.05178370533514"/>
    <n v="55.593490434221508"/>
    <n v="6327740109"/>
    <n v="6768.141592920354"/>
    <n v="13456.084217032099"/>
    <n v="187.87248439999999"/>
    <n v="78.050744280000004"/>
    <n v="1.6886536700000001"/>
    <n v="8.8132139999999998E-3"/>
    <n v="6438.3850000000002"/>
    <n v="3192.11"/>
    <n v="2344.6575485156932"/>
    <n v="0.90352075207879678"/>
    <n v="49.579358798829212"/>
    <n v="0.1468033457760583"/>
    <n v="41.544531935726077"/>
    <s v="Europe &amp; Central Asia"/>
    <s v="High income"/>
  </r>
  <r>
    <x v="25"/>
    <x v="25"/>
    <x v="20"/>
    <m/>
    <n v="526401"/>
    <n v="232000000000"/>
    <n v="31629936281"/>
    <n v="212417311.5"/>
    <n v="2.7248736610000002"/>
    <n v="16948511454"/>
    <n v="7565472239"/>
    <n v="31827052130"/>
    <n v="100"/>
    <n v="961000000"/>
    <n v="4751000000"/>
    <n v="82.185371680000003"/>
    <n v="789801421.84480011"/>
    <m/>
    <m/>
    <m/>
    <m/>
    <m/>
    <m/>
    <m/>
    <m/>
    <m/>
    <m/>
    <n v="60087.150824181568"/>
    <n v="9.1559185991379299E-2"/>
    <n v="5788103.3724678243"/>
    <m/>
    <n v="10.566372281465521"/>
    <n v="0.41422413793103452"/>
    <n v="2.0478448275862071"/>
    <n v="1579474719"/>
    <m/>
    <n v="15.024275464309611"/>
    <m/>
    <m/>
    <m/>
    <m/>
    <m/>
    <m/>
    <m/>
    <m/>
    <m/>
    <m/>
    <n v="2.9591000080000001"/>
    <s v="East Asia &amp; Pacific"/>
    <s v="High income"/>
  </r>
  <r>
    <x v="25"/>
    <x v="25"/>
    <x v="20"/>
    <m/>
    <n v="526401"/>
    <n v="21475565538"/>
    <n v="223000000000"/>
    <n v="212417311.5"/>
    <n v="2.7248736610000002"/>
    <n v="16948511454"/>
    <n v="7565472239"/>
    <n v="31827052130"/>
    <n v="100"/>
    <n v="961000000"/>
    <n v="4751000000"/>
    <n v="82.185371680000003"/>
    <n v="789801421.84480011"/>
    <m/>
    <m/>
    <m/>
    <m/>
    <m/>
    <m/>
    <m/>
    <m/>
    <m/>
    <m/>
    <n v="423631.41407406138"/>
    <n v="0.98911160744119908"/>
    <n v="5788103.3724678243"/>
    <m/>
    <n v="114.1482567694139"/>
    <n v="4.474853052412314"/>
    <n v="22.12281670344527"/>
    <n v="1579474719"/>
    <m/>
    <n v="15.024275464309611"/>
    <m/>
    <m/>
    <m/>
    <m/>
    <m/>
    <m/>
    <m/>
    <m/>
    <m/>
    <m/>
    <n v="2.9591000080000001"/>
    <s v="East Asia &amp; Pacific"/>
    <s v="High income"/>
  </r>
  <r>
    <x v="25"/>
    <x v="25"/>
    <x v="20"/>
    <m/>
    <n v="526401"/>
    <n v="21475565538"/>
    <n v="31629936281"/>
    <n v="212417311.5"/>
    <n v="2.7248736610000002"/>
    <n v="16948511454"/>
    <n v="7565472239"/>
    <n v="31827052130"/>
    <n v="100"/>
    <n v="961000000"/>
    <n v="4751000000"/>
    <n v="82.185371680000003"/>
    <n v="789801421.84480011"/>
    <m/>
    <m/>
    <m/>
    <m/>
    <m/>
    <m/>
    <m/>
    <m/>
    <m/>
    <m/>
    <n v="60087.150824181568"/>
    <n v="0.98911160744119908"/>
    <n v="5788103.3724678243"/>
    <m/>
    <n v="114.1482567694139"/>
    <n v="4.474853052412314"/>
    <n v="22.12281670344527"/>
    <n v="1579474719"/>
    <m/>
    <n v="15.024275464309611"/>
    <m/>
    <m/>
    <m/>
    <m/>
    <m/>
    <m/>
    <m/>
    <m/>
    <m/>
    <m/>
    <n v="2.9591000080000001"/>
    <s v="East Asia &amp; Pacific"/>
    <s v="High income"/>
  </r>
  <r>
    <x v="26"/>
    <x v="26"/>
    <x v="21"/>
    <m/>
    <n v="34189"/>
    <n v="4582712172"/>
    <n v="4541796683"/>
    <n v="316916396"/>
    <m/>
    <m/>
    <m/>
    <n v="4506396343"/>
    <n v="100"/>
    <m/>
    <m/>
    <m/>
    <m/>
    <m/>
    <m/>
    <m/>
    <m/>
    <m/>
    <m/>
    <m/>
    <m/>
    <m/>
    <m/>
    <n v="132843.80014039599"/>
    <n v="6.9154767767509702"/>
    <m/>
    <m/>
    <m/>
    <m/>
    <m/>
    <m/>
    <m/>
    <n v="0.16115840711114729"/>
    <m/>
    <m/>
    <m/>
    <m/>
    <m/>
    <m/>
    <m/>
    <m/>
    <m/>
    <m/>
    <m/>
    <s v="Europe &amp; Central Asia"/>
    <s v="High income"/>
  </r>
  <r>
    <x v="26"/>
    <x v="26"/>
    <x v="5"/>
    <m/>
    <n v="38967"/>
    <n v="414334298"/>
    <n v="7125081979"/>
    <n v="2178822"/>
    <m/>
    <m/>
    <m/>
    <n v="7140492745"/>
    <n v="100"/>
    <m/>
    <m/>
    <m/>
    <m/>
    <m/>
    <m/>
    <m/>
    <m/>
    <m/>
    <m/>
    <m/>
    <m/>
    <m/>
    <m/>
    <n v="182849.12821105041"/>
    <n v="0.5258608834743389"/>
    <m/>
    <m/>
    <m/>
    <m/>
    <m/>
    <n v="962498600.70000005"/>
    <m/>
    <n v="8.2751155826340401"/>
    <m/>
    <m/>
    <m/>
    <m/>
    <m/>
    <m/>
    <m/>
    <m/>
    <m/>
    <m/>
    <m/>
    <s v="Europe &amp; Central Asia"/>
    <s v="High income"/>
  </r>
  <r>
    <x v="26"/>
    <x v="26"/>
    <x v="5"/>
    <m/>
    <n v="38967"/>
    <n v="7423907159"/>
    <n v="332551968.60000002"/>
    <n v="2178822"/>
    <m/>
    <m/>
    <m/>
    <n v="7140492745"/>
    <n v="100"/>
    <m/>
    <m/>
    <m/>
    <m/>
    <m/>
    <m/>
    <m/>
    <m/>
    <m/>
    <m/>
    <m/>
    <m/>
    <m/>
    <m/>
    <n v="8534.1947955962751"/>
    <n v="2.934872370216288E-2"/>
    <m/>
    <m/>
    <m/>
    <m/>
    <m/>
    <n v="962498600.70000005"/>
    <m/>
    <n v="8.2751155826340401"/>
    <m/>
    <m/>
    <m/>
    <m/>
    <m/>
    <m/>
    <m/>
    <m/>
    <m/>
    <m/>
    <m/>
    <s v="Europe &amp; Central Asia"/>
    <s v="High income"/>
  </r>
  <r>
    <x v="26"/>
    <x v="26"/>
    <x v="5"/>
    <m/>
    <n v="38967"/>
    <n v="7423907159"/>
    <n v="7125081979"/>
    <n v="2178822"/>
    <m/>
    <m/>
    <m/>
    <n v="7140492745"/>
    <n v="100"/>
    <m/>
    <m/>
    <m/>
    <m/>
    <m/>
    <m/>
    <m/>
    <m/>
    <m/>
    <m/>
    <m/>
    <m/>
    <m/>
    <m/>
    <n v="182849.12821105041"/>
    <n v="2.934872370216288E-2"/>
    <m/>
    <m/>
    <m/>
    <m/>
    <m/>
    <n v="962498600.70000005"/>
    <m/>
    <n v="8.2751155826340401"/>
    <m/>
    <m/>
    <m/>
    <m/>
    <m/>
    <m/>
    <m/>
    <m/>
    <m/>
    <m/>
    <m/>
    <s v="Europe &amp; Central Asia"/>
    <s v="High income"/>
  </r>
  <r>
    <x v="27"/>
    <x v="27"/>
    <x v="22"/>
    <n v="37181"/>
    <n v="2754609"/>
    <n v="5464480306"/>
    <n v="7491911052"/>
    <n v="5112410348"/>
    <m/>
    <m/>
    <m/>
    <m/>
    <n v="41.136000000000003"/>
    <m/>
    <m/>
    <m/>
    <m/>
    <m/>
    <m/>
    <m/>
    <m/>
    <m/>
    <m/>
    <m/>
    <m/>
    <m/>
    <n v="13.4977414217408"/>
    <n v="2719.7729521685292"/>
    <n v="93.557119098527494"/>
    <m/>
    <n v="4.962819198190342"/>
    <m/>
    <m/>
    <m/>
    <m/>
    <n v="427.71195214540433"/>
    <m/>
    <m/>
    <m/>
    <m/>
    <m/>
    <m/>
    <m/>
    <m/>
    <m/>
    <m/>
    <m/>
    <m/>
    <s v="Europe &amp; Central Asia"/>
    <s v="Lower middle income"/>
  </r>
  <r>
    <x v="28"/>
    <x v="28"/>
    <x v="23"/>
    <n v="11801"/>
    <n v="1955247"/>
    <m/>
    <m/>
    <n v="4666433045"/>
    <m/>
    <m/>
    <m/>
    <m/>
    <n v="54.43"/>
    <m/>
    <m/>
    <m/>
    <m/>
    <m/>
    <m/>
    <m/>
    <m/>
    <m/>
    <m/>
    <m/>
    <m/>
    <m/>
    <n v="6.0355545872209504"/>
    <m/>
    <n v="16.204048793136788"/>
    <m/>
    <m/>
    <m/>
    <m/>
    <m/>
    <m/>
    <n v="698.28402366863907"/>
    <n v="248.99816233460169"/>
    <m/>
    <m/>
    <m/>
    <m/>
    <m/>
    <m/>
    <m/>
    <m/>
    <m/>
    <m/>
    <m/>
    <s v="Europe &amp; Central Asia"/>
    <s v="Upper middle income"/>
  </r>
  <r>
    <x v="29"/>
    <x v="29"/>
    <x v="24"/>
    <n v="1407"/>
    <n v="12369078"/>
    <n v="5444474173"/>
    <n v="4827742387"/>
    <n v="733988547.79999995"/>
    <m/>
    <n v="1291412718"/>
    <n v="1725420888"/>
    <n v="8249623227"/>
    <n v="31.3"/>
    <n v="976000000"/>
    <n v="1364000000"/>
    <n v="5.0750651089999996"/>
    <n v="49532635.463839993"/>
    <n v="550"/>
    <n v="30"/>
    <n v="10"/>
    <m/>
    <m/>
    <n v="900"/>
    <n v="1480"/>
    <n v="50"/>
    <m/>
    <n v="0.1137514049147398"/>
    <n v="390.30737675031241"/>
    <n v="13.48134869368954"/>
    <m/>
    <n v="0.29144057143329088"/>
    <n v="55.410926935073917"/>
    <n v="17.926432727702831"/>
    <n v="25.05292442683059"/>
    <n v="1233228025"/>
    <n v="1.3192067882424641"/>
    <n v="6.9230478640334114"/>
    <m/>
    <m/>
    <m/>
    <m/>
    <m/>
    <m/>
    <m/>
    <m/>
    <m/>
    <m/>
    <n v="81.529602049999994"/>
    <s v="Sub-Saharan Africa"/>
    <s v="Low income"/>
  </r>
  <r>
    <x v="30"/>
    <x v="30"/>
    <x v="25"/>
    <n v="1192"/>
    <n v="14370950"/>
    <n v="2729524753"/>
    <n v="3115292686"/>
    <n v="303662311.10000002"/>
    <n v="11.126187720000001"/>
    <n v="225295751.40000001"/>
    <n v="1217541944"/>
    <n v="3115290766"/>
    <n v="26.478999999999999"/>
    <n v="132000000"/>
    <n v="955000000"/>
    <m/>
    <m/>
    <n v="60"/>
    <n v="50"/>
    <n v="190"/>
    <n v="130"/>
    <m/>
    <n v="850"/>
    <n v="1280"/>
    <n v="120"/>
    <n v="10"/>
    <n v="8.2945108013040197E-2"/>
    <n v="216.77708752726849"/>
    <n v="11.12509827090768"/>
    <n v="33786038.767876402"/>
    <n v="0.38262857463017841"/>
    <n v="52.860399738606077"/>
    <n v="4.8360067024459026"/>
    <n v="34.987775763907862"/>
    <n v="368751871.39999998"/>
    <n v="2.6663087728716501"/>
    <n v="4.815862901702018"/>
    <n v="254.82799098891181"/>
    <n v="234.35234360181289"/>
    <m/>
    <m/>
    <m/>
    <m/>
    <n v="423.52537580000001"/>
    <m/>
    <m/>
    <n v="1.953736811537943"/>
    <n v="91.964914329999999"/>
    <s v="Sub-Saharan Africa"/>
    <s v="Low income"/>
  </r>
  <r>
    <x v="31"/>
    <x v="31"/>
    <x v="26"/>
    <n v="333"/>
    <n v="5335083"/>
    <n v="1410077037"/>
    <n v="3125965570"/>
    <n v="2536122734"/>
    <m/>
    <n v="237000509.30000001"/>
    <n v="365532137.39999998"/>
    <n v="3033995569"/>
    <n v="12.021000000000001"/>
    <n v="134000000"/>
    <n v="126000000"/>
    <n v="2.0533456910000001"/>
    <n v="2751483.2259399998"/>
    <m/>
    <m/>
    <m/>
    <m/>
    <m/>
    <m/>
    <m/>
    <m/>
    <m/>
    <n v="6.2417023315288631E-2"/>
    <n v="585.92632392035887"/>
    <n v="179.85703386785951"/>
    <m/>
    <n v="0.10652708500561001"/>
    <n v="42.730477193069852"/>
    <n v="9.5030268902960646"/>
    <n v="8.9356820013231655"/>
    <n v="137105380.80000001"/>
    <n v="9.8608232158720757"/>
    <n v="40285.683684999567"/>
    <m/>
    <m/>
    <m/>
    <m/>
    <m/>
    <m/>
    <m/>
    <m/>
    <m/>
    <m/>
    <m/>
    <s v="Sub-Saharan Africa"/>
    <s v="Low income"/>
  </r>
  <r>
    <x v="32"/>
    <x v="32"/>
    <x v="9"/>
    <n v="28028"/>
    <n v="3620000"/>
    <n v="53564090984"/>
    <n v="96294872580"/>
    <n v="880027"/>
    <n v="20.224340049999999"/>
    <n v="17024848892"/>
    <n v="15508272788"/>
    <n v="98335334995"/>
    <n v="85.403999999999996"/>
    <n v="12184000000"/>
    <n v="11913000000"/>
    <n v="28.29900898"/>
    <n v="3447951254.1231999"/>
    <n v="4650"/>
    <n v="1420"/>
    <n v="6270"/>
    <n v="1280"/>
    <n v="50"/>
    <n v="10100"/>
    <n v="23780"/>
    <n v="2660"/>
    <n v="500"/>
    <n v="7.7425414364640881"/>
    <n v="26600.793530386742"/>
    <n v="1.64294209765059E-3"/>
    <n v="177979.6530118135"/>
    <n v="0.29106430331183891"/>
    <n v="60.736812820585143"/>
    <n v="22.74658222733483"/>
    <n v="22.24064626347996"/>
    <n v="14679162342"/>
    <n v="20.606096251966651"/>
    <n v="1.377569036446512E-3"/>
    <n v="615.45983860000001"/>
    <n v="194.66655969999999"/>
    <n v="50.822593859999998"/>
    <n v="218.9922948"/>
    <n v="34851.915999999997"/>
    <n v="28596.284"/>
    <n v="4060.775054934626"/>
    <n v="43.83956055910226"/>
    <n v="82.050823260333814"/>
    <n v="0.1526561623169588"/>
    <n v="31.629449639283091"/>
    <s v="East Asia &amp; Pacific"/>
    <s v="High income"/>
  </r>
  <r>
    <x v="33"/>
    <x v="33"/>
    <x v="27"/>
    <n v="183"/>
    <n v="12646"/>
    <n v="17998720"/>
    <n v="135080642"/>
    <n v="3094228471"/>
    <m/>
    <m/>
    <m/>
    <m/>
    <n v="61.701999999999998"/>
    <m/>
    <m/>
    <m/>
    <m/>
    <m/>
    <m/>
    <m/>
    <m/>
    <m/>
    <m/>
    <m/>
    <m/>
    <m/>
    <n v="14.47097896568085"/>
    <n v="10681.68922979598"/>
    <n v="17191.380670403229"/>
    <m/>
    <n v="1.3547463003618241"/>
    <m/>
    <m/>
    <m/>
    <m/>
    <n v="4.599145513948228"/>
    <n v="264.52092594873369"/>
    <n v="35265.479146249039"/>
    <m/>
    <m/>
    <m/>
    <m/>
    <m/>
    <n v="66606159.945312791"/>
    <m/>
    <m/>
    <n v="6235.5455689085748"/>
    <m/>
    <s v="East Asia &amp; Pacific"/>
    <s v="High income"/>
  </r>
  <r>
    <x v="33"/>
    <x v="33"/>
    <x v="28"/>
    <n v="224"/>
    <n v="17635"/>
    <n v="211103344"/>
    <n v="247541203"/>
    <n v="2085674"/>
    <m/>
    <n v="127453400"/>
    <n v="191370000"/>
    <n v="253956200"/>
    <n v="76.194000000000003"/>
    <n v="9000000"/>
    <n v="142000000"/>
    <n v="9.7560145330000001"/>
    <n v="878041.30796999997"/>
    <n v="70"/>
    <n v="10"/>
    <m/>
    <m/>
    <m/>
    <n v="140"/>
    <n v="210"/>
    <n v="50"/>
    <m/>
    <n v="12.702013042245531"/>
    <n v="14036.926736603349"/>
    <n v="0.98798719171402616"/>
    <m/>
    <n v="0.90489986024669999"/>
    <n v="151.0271670542557"/>
    <n v="4.2633147488180008"/>
    <n v="67.265632703572891"/>
    <n v="16720600"/>
    <n v="74.916387959866213"/>
    <n v="1.5674958912569589E-2"/>
    <m/>
    <m/>
    <m/>
    <m/>
    <m/>
    <m/>
    <m/>
    <m/>
    <m/>
    <m/>
    <n v="0"/>
    <s v="East Asia &amp; Pacific"/>
    <s v="High income"/>
  </r>
  <r>
    <x v="34"/>
    <x v="34"/>
    <x v="18"/>
    <n v="430870"/>
    <n v="34965600"/>
    <n v="68549906970"/>
    <n v="206000000000"/>
    <n v="21021683939"/>
    <m/>
    <m/>
    <m/>
    <m/>
    <n v="57.22"/>
    <n v="12238000000"/>
    <n v="14744000000"/>
    <m/>
    <m/>
    <m/>
    <m/>
    <m/>
    <m/>
    <m/>
    <m/>
    <m/>
    <m/>
    <m/>
    <n v="12.322682865444889"/>
    <n v="5891.504793282541"/>
    <n v="30.666247217811499"/>
    <m/>
    <n v="2.0916019417475731"/>
    <m/>
    <n v="17.852686518386971"/>
    <n v="21.50841722725098"/>
    <m/>
    <n v="30886.73835125448"/>
    <n v="1000.135321498425"/>
    <n v="5106.9430970000003"/>
    <n v="59.56360231"/>
    <n v="4017.1122909999999"/>
    <n v="713.87400160000004"/>
    <n v="115121"/>
    <n v="2213"/>
    <n v="3488.4926986197479"/>
    <n v="92.638320081912582"/>
    <n v="1.9223252056531821"/>
    <n v="0.59212252574203239"/>
    <n v="1.1663259444772309"/>
    <s v="Europe &amp; Central Asia"/>
    <s v="High income"/>
  </r>
  <r>
    <x v="35"/>
    <x v="35"/>
    <x v="29"/>
    <m/>
    <n v="3206000"/>
    <n v="14638903540"/>
    <n v="49271063251"/>
    <n v="4991108532"/>
    <m/>
    <n v="7013300000"/>
    <n v="8638200000"/>
    <n v="52351347298"/>
    <n v="67.834999999999994"/>
    <m/>
    <m/>
    <m/>
    <m/>
    <m/>
    <m/>
    <m/>
    <m/>
    <m/>
    <m/>
    <m/>
    <m/>
    <m/>
    <m/>
    <n v="15368.39153181535"/>
    <n v="34.09482491883405"/>
    <m/>
    <m/>
    <n v="106.9171605457549"/>
    <m/>
    <m/>
    <n v="5675800000"/>
    <m/>
    <n v="424.46998873083481"/>
    <m/>
    <m/>
    <m/>
    <m/>
    <m/>
    <m/>
    <m/>
    <m/>
    <m/>
    <m/>
    <m/>
    <s v="Latin America &amp; Caribbean"/>
    <s v="High income"/>
  </r>
  <r>
    <x v="36"/>
    <x v="36"/>
    <x v="30"/>
    <n v="24856"/>
    <n v="9661265"/>
    <n v="26619630726"/>
    <n v="101000000000"/>
    <n v="4633430135"/>
    <m/>
    <n v="5643155738"/>
    <n v="7863475410"/>
    <n v="100966000000"/>
    <n v="42.381"/>
    <n v="3479000000"/>
    <n v="6534000000"/>
    <n v="73.636451910000005"/>
    <n v="2561812161.9489002"/>
    <m/>
    <m/>
    <m/>
    <m/>
    <m/>
    <m/>
    <m/>
    <m/>
    <m/>
    <n v="2.5727479786549692"/>
    <n v="10454.11755085902"/>
    <n v="17.406064654662639"/>
    <m/>
    <n v="0.2460990099009901"/>
    <n v="50.739363318093531"/>
    <n v="13.0693022597116"/>
    <n v="24.545795045977449"/>
    <m/>
    <n v="9.1178876551225745"/>
    <n v="6.1695601669256046"/>
    <n v="403.75289409999999"/>
    <n v="72.676802260000002"/>
    <n v="18.391586629999999"/>
    <n v="354.28150199999999"/>
    <n v="16115"/>
    <n v="11471"/>
    <n v="998.1583364834994"/>
    <n v="92.30227054117357"/>
    <n v="71.18212845175303"/>
    <n v="9.5479922779467874E-2"/>
    <n v="18.000317353019319"/>
    <s v="Europe &amp; Central Asia"/>
    <s v="High income"/>
  </r>
  <r>
    <x v="37"/>
    <x v="37"/>
    <x v="31"/>
    <n v="696"/>
    <n v="5690989"/>
    <n v="1563479713"/>
    <n v="2058029717"/>
    <n v="118851580.5"/>
    <m/>
    <n v="171374038.30000001"/>
    <n v="307168308.30000001"/>
    <n v="2525316593"/>
    <n v="4.92"/>
    <n v="121000000"/>
    <n v="279000000"/>
    <m/>
    <m/>
    <m/>
    <m/>
    <m/>
    <m/>
    <m/>
    <m/>
    <m/>
    <m/>
    <m/>
    <n v="0.12229860222889199"/>
    <n v="361.62953697503201"/>
    <n v="7.6017347402575473"/>
    <m/>
    <n v="0.33818753648249678"/>
    <n v="30.607518768617371"/>
    <n v="7.7391474282595949"/>
    <n v="17.844811012267989"/>
    <n v="356366010.69999999"/>
    <n v="0.55474522369144685"/>
    <n v="0.2170416671031411"/>
    <m/>
    <m/>
    <m/>
    <m/>
    <m/>
    <m/>
    <m/>
    <m/>
    <m/>
    <m/>
    <m/>
    <s v="Sub-Saharan Africa"/>
    <s v="Low income"/>
  </r>
  <r>
    <x v="38"/>
    <x v="38"/>
    <x v="32"/>
    <n v="16175"/>
    <n v="37072555"/>
    <n v="63933594510"/>
    <n v="75388126497"/>
    <n v="5012858276"/>
    <m/>
    <n v="5028426260"/>
    <n v="9177701434"/>
    <n v="57895807153"/>
    <n v="33.506999999999998"/>
    <n v="4790000000"/>
    <n v="9918000000"/>
    <m/>
    <m/>
    <n v="1940"/>
    <n v="510"/>
    <n v="1380"/>
    <n v="380"/>
    <m/>
    <n v="8900"/>
    <n v="13120"/>
    <n v="460"/>
    <n v="1380"/>
    <n v="0.43630658852620219"/>
    <n v="2033.529291331552"/>
    <n v="7.8407264825629781"/>
    <m/>
    <n v="0.21455633335898949"/>
    <n v="22.220129812626109"/>
    <n v="7.4921487470109076"/>
    <n v="15.51297103817415"/>
    <n v="10703770569"/>
    <n v="1844.3557582668191"/>
    <n v="5094.3314751409462"/>
    <n v="612.48952587226722"/>
    <n v="402.3554126091459"/>
    <m/>
    <m/>
    <m/>
    <m/>
    <n v="394.60622549999999"/>
    <m/>
    <m/>
    <n v="0.1940499343590075"/>
    <n v="65.691802980000006"/>
    <s v="Sub-Saharan Africa"/>
    <s v="Low income"/>
  </r>
  <r>
    <x v="38"/>
    <x v="38"/>
    <x v="14"/>
    <n v="16645"/>
    <n v="37977657"/>
    <n v="78091095023"/>
    <n v="80697765547"/>
    <n v="5152549657"/>
    <m/>
    <n v="4620551112"/>
    <n v="8037750455"/>
    <n v="61973479450"/>
    <n v="33.689"/>
    <n v="4350000000"/>
    <n v="9211000000"/>
    <m/>
    <m/>
    <n v="2320"/>
    <n v="600"/>
    <n v="1440"/>
    <n v="390"/>
    <m/>
    <n v="9240"/>
    <n v="13990"/>
    <n v="420"/>
    <n v="1350"/>
    <n v="0.43828401525665472"/>
    <n v="2124.8747795842169"/>
    <n v="6.5981270405830923"/>
    <m/>
    <n v="0.20626345583640249"/>
    <n v="16.209660734392031"/>
    <n v="5.57041747041555"/>
    <n v="11.79519892413739"/>
    <n v="10991660056"/>
    <n v="271.79947746570872"/>
    <n v="140.41443064915671"/>
    <n v="627.49623128938731"/>
    <n v="407.27642126292278"/>
    <m/>
    <m/>
    <m/>
    <m/>
    <n v="394.63966929999998"/>
    <m/>
    <m/>
    <n v="0.18572372974243101"/>
    <n v="64.90499878"/>
    <s v="Sub-Saharan Africa"/>
    <s v="Low income"/>
  </r>
  <r>
    <x v="38"/>
    <x v="38"/>
    <x v="15"/>
    <n v="20163"/>
    <n v="38902948"/>
    <n v="83933478923"/>
    <n v="83933478923"/>
    <n v="5495385573"/>
    <m/>
    <n v="4191964641"/>
    <n v="7802763422"/>
    <n v="64458521787"/>
    <n v="33.893999999999998"/>
    <n v="3169000000"/>
    <n v="9509000000"/>
    <m/>
    <m/>
    <n v="4130"/>
    <n v="570"/>
    <n v="1480"/>
    <n v="380"/>
    <m/>
    <n v="9800"/>
    <n v="16360"/>
    <n v="600"/>
    <n v="1440"/>
    <n v="0.51828977073922522"/>
    <n v="2157.509475194528"/>
    <n v="6.547310612540473"/>
    <m/>
    <n v="0.2402259534422182"/>
    <n v="14.29075527061601"/>
    <n v="3.7756090187888178"/>
    <n v="11.329209895759821"/>
    <n v="10815547631"/>
    <m/>
    <m/>
    <m/>
    <m/>
    <m/>
    <m/>
    <m/>
    <m/>
    <m/>
    <m/>
    <m/>
    <m/>
    <n v="62.998401639999997"/>
    <s v="Sub-Saharan Africa"/>
    <s v="Low income"/>
  </r>
  <r>
    <x v="38"/>
    <x v="38"/>
    <x v="16"/>
    <n v="19311"/>
    <n v="39847433"/>
    <n v="89671343051"/>
    <n v="86934082434"/>
    <n v="6652491497"/>
    <m/>
    <n v="2791188323"/>
    <n v="5731959883"/>
    <n v="66762761276"/>
    <n v="34.121000000000002"/>
    <n v="3094000000"/>
    <n v="8311000000"/>
    <m/>
    <m/>
    <n v="4950"/>
    <n v="590"/>
    <n v="1690"/>
    <n v="540"/>
    <m/>
    <n v="11160"/>
    <n v="18930"/>
    <n v="670"/>
    <n v="1550"/>
    <n v="0.4846234386039372"/>
    <n v="2181.673344779826"/>
    <n v="7.4187485886281834"/>
    <m/>
    <n v="0.22213382207905441"/>
    <n v="9.5048740389139859"/>
    <n v="3.4503776733223539"/>
    <n v="9.2682898652172216"/>
    <n v="8156254976"/>
    <n v="3436.120996441281"/>
    <n v="1952.613736139775"/>
    <m/>
    <m/>
    <m/>
    <m/>
    <m/>
    <m/>
    <m/>
    <m/>
    <m/>
    <m/>
    <n v="59.50260162"/>
    <s v="Sub-Saharan Africa"/>
    <s v="Low income"/>
  </r>
  <r>
    <x v="38"/>
    <x v="38"/>
    <x v="3"/>
    <n v="21715"/>
    <n v="40813398"/>
    <n v="122000000000"/>
    <n v="90997467503"/>
    <n v="8477104238"/>
    <m/>
    <n v="2923854037"/>
    <n v="5606111705"/>
    <n v="69883327858"/>
    <n v="34.369999999999997"/>
    <n v="4100000000"/>
    <n v="9134000000"/>
    <m/>
    <m/>
    <n v="5100"/>
    <n v="590"/>
    <n v="1580"/>
    <n v="450"/>
    <m/>
    <n v="11060"/>
    <n v="18790"/>
    <n v="760"/>
    <n v="1550"/>
    <n v="0.53205567446258706"/>
    <n v="2229.5979252450379"/>
    <n v="6.9484460967213124"/>
    <m/>
    <n v="0.23863301469663539"/>
    <n v="6.9917751983606564"/>
    <n v="3.360655737704918"/>
    <n v="7.4868852459016404"/>
    <n v="7114029491"/>
    <n v="50.341949692824848"/>
    <n v="229.7629786889166"/>
    <m/>
    <m/>
    <m/>
    <m/>
    <m/>
    <m/>
    <m/>
    <m/>
    <m/>
    <m/>
    <n v="60.446701050000001"/>
    <s v="Sub-Saharan Africa"/>
    <s v="Low income"/>
  </r>
  <r>
    <x v="39"/>
    <x v="39"/>
    <x v="33"/>
    <n v="2636"/>
    <n v="6670665"/>
    <n v="5302138188"/>
    <n v="6454792680"/>
    <n v="1159268680"/>
    <m/>
    <n v="892982447"/>
    <n v="1524007509"/>
    <n v="7033317631"/>
    <n v="37.908999999999999"/>
    <n v="625000000"/>
    <n v="961000000"/>
    <n v="25.556640980000001"/>
    <n v="159729006.125"/>
    <m/>
    <m/>
    <m/>
    <m/>
    <m/>
    <m/>
    <m/>
    <m/>
    <m/>
    <n v="0.39516300099015622"/>
    <n v="967.63856077317632"/>
    <n v="21.86417326171733"/>
    <m/>
    <n v="0.40837872425671767"/>
    <n v="45.585193563423587"/>
    <n v="11.78769729945032"/>
    <n v="18.124763367634809"/>
    <n v="1073143522"/>
    <n v="6.3851948744035072"/>
    <n v="4.8009468111519507"/>
    <n v="68.373332894924957"/>
    <m/>
    <m/>
    <m/>
    <m/>
    <m/>
    <n v="244.8135231"/>
    <m/>
    <m/>
    <n v="0.25300099957197841"/>
    <m/>
    <s v="Sub-Saharan Africa"/>
    <s v="Lower middle income"/>
  </r>
  <r>
    <x v="40"/>
    <x v="40"/>
    <x v="0"/>
    <n v="35281"/>
    <n v="2846108"/>
    <n v="26551200666"/>
    <n v="58575236848"/>
    <n v="8343518648"/>
    <m/>
    <n v="46864672365"/>
    <n v="44438888889"/>
    <n v="58576302008"/>
    <n v="100"/>
    <n v="39306000000"/>
    <n v="43864000000"/>
    <m/>
    <m/>
    <m/>
    <m/>
    <m/>
    <m/>
    <m/>
    <m/>
    <m/>
    <m/>
    <m/>
    <n v="12.396226706786949"/>
    <n v="20580.820140346041"/>
    <n v="31.42426119615844"/>
    <m/>
    <n v="0.60231937416749237"/>
    <n v="343.87733497460363"/>
    <n v="148.0385030208185"/>
    <n v="165.20533497443611"/>
    <n v="8520275404"/>
    <n v="61896.491228070183"/>
    <m/>
    <n v="355.23381895955379"/>
    <m/>
    <m/>
    <m/>
    <m/>
    <m/>
    <n v="2981.1286150000001"/>
    <m/>
    <m/>
    <n v="0.14484984537403989"/>
    <m/>
    <s v="East Asia &amp; Pacific"/>
    <s v="High income"/>
  </r>
  <r>
    <x v="41"/>
    <x v="41"/>
    <x v="34"/>
    <m/>
    <n v="22794"/>
    <n v="319840894.39999998"/>
    <n v="877558881.20000005"/>
    <n v="117765677.3"/>
    <m/>
    <m/>
    <m/>
    <m/>
    <n v="88.290999999999997"/>
    <m/>
    <m/>
    <m/>
    <m/>
    <m/>
    <m/>
    <m/>
    <m/>
    <m/>
    <m/>
    <m/>
    <m/>
    <m/>
    <m/>
    <n v="38499.556076160392"/>
    <n v="36.820081284765187"/>
    <m/>
    <m/>
    <m/>
    <m/>
    <m/>
    <m/>
    <m/>
    <n v="0.1196983918888843"/>
    <m/>
    <m/>
    <m/>
    <m/>
    <m/>
    <m/>
    <m/>
    <m/>
    <m/>
    <m/>
    <m/>
    <s v="Europe &amp; Central Asia"/>
    <s v="High income"/>
  </r>
  <r>
    <x v="42"/>
    <x v="42"/>
    <x v="8"/>
    <n v="53689"/>
    <n v="7558000"/>
    <n v="38879365246"/>
    <n v="50277336687"/>
    <n v="7514324061"/>
    <m/>
    <m/>
    <m/>
    <m/>
    <n v="49.161000000000001"/>
    <m/>
    <m/>
    <m/>
    <m/>
    <m/>
    <m/>
    <m/>
    <m/>
    <m/>
    <m/>
    <m/>
    <m/>
    <m/>
    <n v="7.1035988356708124"/>
    <n v="6652.2012023021962"/>
    <n v="19.327280714216631"/>
    <m/>
    <n v="1.0678568822019989"/>
    <m/>
    <m/>
    <m/>
    <m/>
    <n v="316.5998348861894"/>
    <n v="502.69878877401618"/>
    <m/>
    <m/>
    <m/>
    <m/>
    <m/>
    <m/>
    <m/>
    <m/>
    <m/>
    <m/>
    <m/>
    <s v="Europe &amp; Central Asia"/>
    <s v="Upper middle income"/>
  </r>
  <r>
    <x v="43"/>
    <x v="43"/>
    <x v="12"/>
    <n v="1744"/>
    <n v="367907"/>
    <n v="424052100.80000001"/>
    <n v="1985107958"/>
    <n v="905164919.70000005"/>
    <m/>
    <m/>
    <m/>
    <n v="2272799836"/>
    <n v="46.76"/>
    <n v="171000000"/>
    <n v="145000000"/>
    <m/>
    <m/>
    <m/>
    <m/>
    <m/>
    <m/>
    <m/>
    <m/>
    <m/>
    <m/>
    <m/>
    <n v="4.7403283982093303"/>
    <n v="5395.6786851024854"/>
    <n v="213.45606306214529"/>
    <m/>
    <n v="0.87854163949706965"/>
    <m/>
    <n v="40.325233544981423"/>
    <n v="34.193911485510547"/>
    <n v="132700000"/>
    <n v="75.497835497835496"/>
    <n v="78.87467034107587"/>
    <m/>
    <m/>
    <m/>
    <m/>
    <m/>
    <m/>
    <m/>
    <m/>
    <m/>
    <m/>
    <m/>
    <s v="Latin America &amp; Caribbean"/>
    <s v="Upper middle income"/>
  </r>
  <r>
    <x v="44"/>
    <x v="44"/>
    <x v="35"/>
    <n v="16547"/>
    <n v="1994530"/>
    <n v="23488998770"/>
    <n v="34495351164"/>
    <n v="5059769522"/>
    <n v="38.919039640000001"/>
    <n v="12290189526"/>
    <n v="12057382544"/>
    <n v="34495350596"/>
    <n v="50.856999999999999"/>
    <n v="10366000000"/>
    <n v="10944000000"/>
    <n v="89.979507179999999"/>
    <n v="9327275714.2787991"/>
    <n v="6470"/>
    <n v="2650"/>
    <n v="1850"/>
    <n v="310"/>
    <m/>
    <n v="3800"/>
    <n v="15080"/>
    <n v="90"/>
    <n v="440"/>
    <n v="8.29619007986844"/>
    <n v="17294.977345038678"/>
    <n v="21.54101829347578"/>
    <n v="1969213705.9598191"/>
    <n v="0.47968782579806762"/>
    <n v="103.65521454706089"/>
    <n v="44.13129781095391"/>
    <n v="46.592024237225502"/>
    <n v="7039228928"/>
    <n v="570.78302863056228"/>
    <n v="40.354130145642287"/>
    <n v="290.98676590000002"/>
    <n v="34.97120159"/>
    <n v="65.647106449999995"/>
    <n v="0"/>
    <n v="14598"/>
    <n v="3414"/>
    <n v="3484.5800769164639"/>
    <n v="22.560169101491081"/>
    <n v="23.386765310316481"/>
    <n v="0.2014793085529"/>
    <n v="12.01814160923667"/>
    <s v="Europe &amp; Central Asia"/>
    <s v="High income"/>
  </r>
  <r>
    <x v="44"/>
    <x v="44"/>
    <x v="19"/>
    <n v="16250"/>
    <n v="1995733"/>
    <n v="29635734155"/>
    <n v="35516503294"/>
    <n v="6429301701"/>
    <n v="41.85261783"/>
    <n v="15114769177"/>
    <n v="15208840680"/>
    <n v="35516502760"/>
    <n v="51.082000000000001"/>
    <n v="12766000000"/>
    <n v="13845000000"/>
    <n v="89.946789620000004"/>
    <n v="11482607162.8892"/>
    <n v="6170"/>
    <n v="2490"/>
    <n v="2150"/>
    <n v="300"/>
    <m/>
    <n v="3860"/>
    <n v="14970"/>
    <n v="80"/>
    <n v="450"/>
    <n v="8.1423717501289001"/>
    <n v="17796.219882118501"/>
    <n v="21.69442358800239"/>
    <n v="2690831070.057219"/>
    <n v="0.45753377987368488"/>
    <n v="102.3211022828127"/>
    <n v="43.076375072173413"/>
    <n v="46.717249950982357"/>
    <n v="8963510355"/>
    <n v="1962.5603864734301"/>
    <m/>
    <n v="295.75230720000002"/>
    <n v="36.499199369999999"/>
    <n v="62.488978080000003"/>
    <n v="0"/>
    <n v="13820"/>
    <n v="3079"/>
    <n v="3539.5128002010201"/>
    <n v="21.128821841360089"/>
    <n v="22.279305354558609"/>
    <n v="0.19889127149735289"/>
    <n v="12.34113766196851"/>
    <s v="Europe &amp; Central Asia"/>
    <s v="High income"/>
  </r>
  <r>
    <x v="44"/>
    <x v="44"/>
    <x v="24"/>
    <n v="16680"/>
    <n v="1997012"/>
    <n v="34415118608"/>
    <n v="37064736334"/>
    <n v="7378599161"/>
    <n v="42.619850059999997"/>
    <n v="18946986796"/>
    <n v="19444956403"/>
    <n v="37064735584"/>
    <n v="51.308"/>
    <n v="16361000000"/>
    <n v="17759000000"/>
    <n v="90.170356190000007"/>
    <n v="14752771976.245899"/>
    <n v="6250"/>
    <n v="2440"/>
    <n v="2220"/>
    <n v="290"/>
    <m/>
    <n v="4040"/>
    <n v="15230"/>
    <n v="60"/>
    <n v="470"/>
    <n v="8.3524786030329317"/>
    <n v="18560.096951846059"/>
    <n v="21.43999340825982"/>
    <n v="3144747898.9466181"/>
    <n v="0.45002343601454958"/>
    <n v="111.5554580424301"/>
    <n v="47.540152879777629"/>
    <n v="51.60232106790361"/>
    <n v="10412148729"/>
    <n v="15.639210538652661"/>
    <n v="69.595629678732934"/>
    <n v="304.2475882"/>
    <n v="40.494398840000002"/>
    <n v="64.405565330000002"/>
    <n v="0"/>
    <n v="15271"/>
    <n v="4215"/>
    <n v="3638.8508431788791"/>
    <n v="21.16880061762804"/>
    <n v="27.60133586536573"/>
    <n v="0.19605774973157911"/>
    <n v="13.30968606179407"/>
    <s v="Europe &amp; Central Asia"/>
    <s v="High income"/>
  </r>
  <r>
    <x v="44"/>
    <x v="44"/>
    <x v="36"/>
    <n v="16905"/>
    <n v="2000474"/>
    <n v="36204340134"/>
    <n v="38472443972"/>
    <n v="7461291324"/>
    <n v="42.295098920000001"/>
    <n v="21655505534"/>
    <n v="21887254073"/>
    <n v="38472444101"/>
    <n v="51.533000000000001"/>
    <n v="19248000000"/>
    <n v="20337000000"/>
    <n v="89.011305849999999"/>
    <n v="17132896150.007999"/>
    <n v="6300"/>
    <n v="2170"/>
    <n v="2380"/>
    <n v="290"/>
    <m/>
    <n v="4310"/>
    <n v="15440"/>
    <n v="140"/>
    <n v="490"/>
    <n v="8.4504972321559784"/>
    <n v="19231.66408161266"/>
    <n v="20.608831141195129"/>
    <n v="3155760546.195178"/>
    <n v="0.43940540955244101"/>
    <n v="120.2694468283055"/>
    <n v="53.164896608415013"/>
    <n v="56.172823271266417"/>
    <n v="10786060192"/>
    <n v="23.651626442812169"/>
    <n v="19.428347980173111"/>
    <n v="315.2496319"/>
    <n v="42.829599100000003"/>
    <n v="64.446244280000002"/>
    <n v="0"/>
    <n v="15117"/>
    <n v="3575"/>
    <n v="3763.912002487652"/>
    <n v="20.442924514006389"/>
    <n v="23.648872130713769"/>
    <n v="0.19571431710302789"/>
    <n v="13.585931517783949"/>
    <s v="Europe &amp; Central Asia"/>
    <s v="High income"/>
  </r>
  <r>
    <x v="44"/>
    <x v="44"/>
    <x v="21"/>
    <n v="17150"/>
    <n v="2006868"/>
    <n v="39478727277"/>
    <n v="40683223475"/>
    <n v="8081651014"/>
    <n v="43.265553590000003"/>
    <n v="25611438966"/>
    <n v="25630375110"/>
    <n v="40683223437"/>
    <n v="51.758000000000003"/>
    <n v="23230000000"/>
    <n v="24141000000"/>
    <n v="87.069017160000001"/>
    <n v="20226132686.268002"/>
    <n v="6440"/>
    <n v="1960"/>
    <n v="2560"/>
    <n v="280"/>
    <m/>
    <n v="4550"/>
    <n v="15800"/>
    <n v="170"/>
    <n v="510"/>
    <n v="8.5456542233968555"/>
    <n v="20271.9976974071"/>
    <n v="20.470900587284909"/>
    <n v="3496571050.4189482"/>
    <n v="0.42154968400030401"/>
    <n v="129.7960132211584"/>
    <n v="58.841815839219358"/>
    <n v="61.149387695849953"/>
    <n v="11892448877"/>
    <n v="1.087414148177456"/>
    <n v="4.1096832498512574"/>
    <n v="313.83069189999998"/>
    <n v="40.112102129999997"/>
    <n v="65.508862500000006"/>
    <n v="0"/>
    <n v="15115"/>
    <n v="3703"/>
    <n v="3735.0325480342599"/>
    <n v="20.873950251135401"/>
    <n v="24.498842209725439"/>
    <n v="0.18424590431519189"/>
    <n v="12.78144654595525"/>
    <s v="Europe &amp; Central Asia"/>
    <s v="High income"/>
  </r>
  <r>
    <x v="44"/>
    <x v="44"/>
    <x v="7"/>
    <n v="17315"/>
    <n v="2018122"/>
    <n v="48003909189"/>
    <n v="43522978408"/>
    <n v="9780833724"/>
    <n v="43.002170309999997"/>
    <n v="32595881467"/>
    <n v="33233888585"/>
    <n v="43522977833"/>
    <n v="51.982999999999997"/>
    <n v="30102000000"/>
    <n v="31559000000"/>
    <n v="87.583479969999999"/>
    <n v="26364379140.569401"/>
    <n v="6540"/>
    <n v="1460"/>
    <n v="2290"/>
    <n v="310"/>
    <m/>
    <n v="5150"/>
    <n v="15750"/>
    <n v="250"/>
    <n v="540"/>
    <n v="8.579758805463694"/>
    <n v="21566.078962520602"/>
    <n v="20.375077549395201"/>
    <n v="4205970775.7323952"/>
    <n v="0.39783582450821692"/>
    <n v="137.13418586977241"/>
    <n v="62.707393019770599"/>
    <n v="65.742562497871901"/>
    <n v="14715724062"/>
    <n v="1676.1858664085189"/>
    <n v="1051.2892953630369"/>
    <n v="317.44977440000002"/>
    <n v="41.84277453"/>
    <n v="66.924327469999994"/>
    <n v="0"/>
    <n v="15043"/>
    <n v="3379"/>
    <n v="3757.0362941767439"/>
    <n v="21.081863295222419"/>
    <n v="22.46227481220501"/>
    <n v="0.17421044876567721"/>
    <n v="13.180911723464121"/>
    <s v="Europe &amp; Central Asia"/>
    <s v="High income"/>
  </r>
  <r>
    <x v="44"/>
    <x v="44"/>
    <x v="37"/>
    <n v="18250"/>
    <n v="2021316"/>
    <n v="55554566583"/>
    <n v="45050565897"/>
    <n v="10667355887"/>
    <n v="45.780381210000002"/>
    <n v="36838675846"/>
    <n v="38008065036"/>
    <n v="45050565378"/>
    <n v="52.209000000000003"/>
    <n v="34128000000"/>
    <n v="37034000000"/>
    <n v="86.866254440000006"/>
    <n v="29645715315.283199"/>
    <n v="6370"/>
    <n v="1840"/>
    <n v="2230"/>
    <n v="300"/>
    <m/>
    <n v="6060"/>
    <n v="16800"/>
    <n v="310"/>
    <n v="590"/>
    <n v="9.0287713548994812"/>
    <n v="22287.740213306581"/>
    <n v="19.201582413684541"/>
    <n v="4883556190.0959768"/>
    <n v="0.40510034972091891"/>
    <n v="134.72653192276641"/>
    <n v="61.431493573101427"/>
    <n v="66.662386690876644"/>
    <n v="16548125092"/>
    <n v="2.9176285515133298"/>
    <n v="11.751533000974501"/>
    <n v="334.46242590000003"/>
    <n v="46.093996820000001"/>
    <n v="64.209212789999995"/>
    <n v="0"/>
    <n v="16399"/>
    <n v="4308"/>
    <n v="3952.1271291719991"/>
    <n v="19.197735774719799"/>
    <n v="26.269894505762551"/>
    <n v="0.17732291795165661"/>
    <n v="13.781517220048361"/>
    <s v="Europe &amp; Central Asia"/>
    <s v="High income"/>
  </r>
  <r>
    <x v="44"/>
    <x v="44"/>
    <x v="20"/>
    <n v="16177"/>
    <n v="2039669"/>
    <n v="50365022622"/>
    <n v="41649951592"/>
    <n v="8625960934"/>
    <n v="46.520508739999997"/>
    <n v="28842909141"/>
    <n v="28134378994"/>
    <n v="41649951476"/>
    <n v="52.433"/>
    <n v="26177000000"/>
    <n v="26507000000"/>
    <n v="86.794054770000002"/>
    <n v="22720079717.142899"/>
    <n v="6100"/>
    <n v="1770"/>
    <n v="1900"/>
    <n v="270"/>
    <m/>
    <n v="5080"/>
    <n v="15110"/>
    <n v="180"/>
    <n v="420"/>
    <n v="7.9311888350511772"/>
    <n v="20419.956175242161"/>
    <n v="17.126887837894241"/>
    <n v="4012840910.2104549"/>
    <n v="0.38840381276955033"/>
    <n v="113.1286856805892"/>
    <n v="51.974562180709903"/>
    <n v="52.629778802921557"/>
    <n v="13787660461"/>
    <n v="85.778673312476812"/>
    <n v="610.11417714318179"/>
    <n v="300.10766360000002"/>
    <n v="47.198838909999999"/>
    <n v="59.783455359999998"/>
    <n v="0"/>
    <n v="16403"/>
    <n v="4907"/>
    <n v="3514.2704035471511"/>
    <n v="19.920669350077869"/>
    <n v="29.9152594037676"/>
    <n v="0.17209980145833861"/>
    <n v="15.727302110121791"/>
    <s v="Europe &amp; Central Asia"/>
    <s v="High income"/>
  </r>
  <r>
    <x v="44"/>
    <x v="44"/>
    <x v="38"/>
    <n v="16432"/>
    <n v="2048583"/>
    <n v="48161250405"/>
    <n v="42209622117"/>
    <n v="8418116012"/>
    <n v="48.315363480000002"/>
    <n v="30955558260"/>
    <n v="30445932973"/>
    <n v="42209622062"/>
    <n v="52.658000000000001"/>
    <n v="29200000000"/>
    <n v="30094000000"/>
    <n v="84.822013060000003"/>
    <n v="24768027813.52"/>
    <n v="6210"/>
    <n v="1860"/>
    <n v="1880"/>
    <n v="280"/>
    <m/>
    <n v="5210"/>
    <n v="15450"/>
    <n v="140"/>
    <n v="360"/>
    <n v="8.0211541343455455"/>
    <n v="20604.301664614031"/>
    <n v="17.47902295145985"/>
    <n v="4067243349.365881"/>
    <n v="0.38929512219873641"/>
    <n v="127.4914806336204"/>
    <n v="60.629655074255538"/>
    <n v="62.485919171391991"/>
    <n v="12765663785"/>
    <n v="157.22897330398999"/>
    <n v="8.0421012823163274"/>
    <n v="307.89879180000003"/>
    <n v="49.117716340000001"/>
    <n v="60.850051039999997"/>
    <n v="0"/>
    <n v="16255"/>
    <n v="4749"/>
    <n v="3589.816131345176"/>
    <n v="19.763004162590541"/>
    <n v="29.215625961242701"/>
    <n v="0.17422653724345111"/>
    <n v="15.95255247766776"/>
    <s v="Europe &amp; Central Asia"/>
    <s v="High income"/>
  </r>
  <r>
    <x v="44"/>
    <x v="44"/>
    <x v="39"/>
    <n v="16334"/>
    <n v="2052843"/>
    <n v="51516366655"/>
    <n v="42573185953"/>
    <n v="9381870732"/>
    <n v="49.390552339999999"/>
    <n v="36188777199"/>
    <n v="35562139668"/>
    <n v="42573185243"/>
    <n v="52.883000000000003"/>
    <n v="34682000000"/>
    <n v="35531000000"/>
    <n v="83.26964959"/>
    <n v="28879579870.803799"/>
    <n v="6290"/>
    <n v="1600"/>
    <n v="1720"/>
    <n v="250"/>
    <m/>
    <n v="5570"/>
    <n v="15430"/>
    <n v="170"/>
    <n v="310"/>
    <n v="7.9567701962595292"/>
    <n v="20738.646819557071"/>
    <n v="18.21143714351879"/>
    <n v="4633757774.359601"/>
    <n v="0.38366872561598819"/>
    <n v="139.27790627687079"/>
    <n v="67.322294354067935"/>
    <n v="68.97031430408822"/>
    <n v="13810934097"/>
    <n v="35.895745428973278"/>
    <n v="13.43714917802146"/>
    <n v="307.90042469999997"/>
    <n v="45.898640729999997"/>
    <n v="61.336988439999999"/>
    <n v="0"/>
    <n v="15915"/>
    <n v="3880"/>
    <n v="3582.3856480724312"/>
    <n v="19.921047039724989"/>
    <n v="24.37951617970468"/>
    <n v="0.17273960443234659"/>
    <n v="14.90697545309362"/>
    <s v="Europe &amp; Central Asia"/>
    <s v="High income"/>
  </r>
  <r>
    <x v="44"/>
    <x v="44"/>
    <x v="28"/>
    <n v="15737"/>
    <n v="2057159"/>
    <n v="46580457470"/>
    <n v="41449492764"/>
    <n v="8724711327"/>
    <n v="49.78993998"/>
    <n v="33953235581"/>
    <n v="32370083673"/>
    <n v="41449492092"/>
    <n v="53.107999999999997"/>
    <n v="32163000000"/>
    <n v="32035000000"/>
    <n v="82.741143249999993"/>
    <n v="26612033903.497501"/>
    <n v="6010"/>
    <n v="1310"/>
    <n v="1680"/>
    <n v="270"/>
    <m/>
    <n v="5580"/>
    <n v="14860"/>
    <n v="230"/>
    <n v="320"/>
    <n v="7.649870525321572"/>
    <n v="20148.900869597339"/>
    <n v="18.730411423329461"/>
    <n v="4344028533.1415625"/>
    <n v="0.37966688976392032"/>
    <n v="142.3844308457368"/>
    <n v="69.048269911720979"/>
    <n v="68.773476560705831"/>
    <n v="12760525054"/>
    <n v="5263.2107023411372"/>
    <n v="65.570885754319946"/>
    <n v="295.47290529999998"/>
    <n v="46.966266359999999"/>
    <n v="58.297689839999997"/>
    <n v="0"/>
    <n v="15548"/>
    <n v="4329"/>
    <n v="3430.5802806448551"/>
    <n v="19.730299731140871"/>
    <n v="27.84280936454849"/>
    <n v="0.17026141042865789"/>
    <n v="15.895287018724829"/>
    <s v="Europe &amp; Central Asia"/>
    <s v="High income"/>
  </r>
  <r>
    <x v="44"/>
    <x v="44"/>
    <x v="32"/>
    <n v="15106"/>
    <n v="2059953"/>
    <n v="48401896808"/>
    <n v="41022859721"/>
    <n v="9273735444"/>
    <n v="50.73044213"/>
    <n v="35922181727"/>
    <n v="33658620397"/>
    <n v="41022859611"/>
    <n v="53.332000000000001"/>
    <n v="34019000000"/>
    <n v="33373000000"/>
    <n v="82.260239150000004"/>
    <n v="27984110756.438499"/>
    <n v="5800"/>
    <n v="1200"/>
    <n v="1670"/>
    <n v="260"/>
    <m/>
    <n v="5290"/>
    <n v="14210"/>
    <n v="270"/>
    <n v="390"/>
    <n v="7.3331770190873291"/>
    <n v="19914.463932429531"/>
    <n v="19.159859541841779"/>
    <n v="4704606992.7077188"/>
    <n v="0.36823371414711709"/>
    <n v="143.75635401234831"/>
    <n v="70.284435618186862"/>
    <n v="68.949777179980316"/>
    <n v="13305175375"/>
    <n v="1722.4629418472059"/>
    <n v="9424.4600113046163"/>
    <n v="287.66388269999999"/>
    <n v="51.3392701"/>
    <n v="56.616534719999997"/>
    <n v="0"/>
    <n v="15809"/>
    <n v="5110"/>
    <n v="3335.3837680194401"/>
    <n v="19.681488752984841"/>
    <n v="32.323360111329002"/>
    <n v="0.16748549091436829"/>
    <n v="17.846964178516949"/>
    <s v="Europe &amp; Central Asia"/>
    <s v="High income"/>
  </r>
  <r>
    <x v="44"/>
    <x v="44"/>
    <x v="14"/>
    <n v="13540"/>
    <n v="2061980"/>
    <n v="49930685013"/>
    <n v="42158436961"/>
    <n v="9798001647"/>
    <n v="49.891848070000002"/>
    <n v="38023086500"/>
    <n v="34650900816"/>
    <n v="42158437521"/>
    <n v="53.557000000000002"/>
    <n v="35956000000"/>
    <n v="33934000000"/>
    <n v="82.844873550000003"/>
    <n v="29787702733.638"/>
    <n v="4530"/>
    <n v="960"/>
    <n v="1690"/>
    <n v="270"/>
    <m/>
    <n v="5300"/>
    <n v="12760"/>
    <n v="260"/>
    <n v="420"/>
    <n v="6.5665040398064001"/>
    <n v="20445.609055858931"/>
    <n v="19.623206940679829"/>
    <n v="4888404095.6173372"/>
    <n v="0.32116940228418828"/>
    <n v="145.5497502128772"/>
    <n v="72.011829981179829"/>
    <n v="67.962216002373907"/>
    <n v="14048920237"/>
    <n v="221.097322011757"/>
    <n v="267.00971642144913"/>
    <n v="279.40240110000002"/>
    <n v="53.087309339999997"/>
    <n v="43.904384159999999"/>
    <n v="0"/>
    <n v="17163"/>
    <n v="6611"/>
    <n v="3236.409519520359"/>
    <n v="15.713674609505709"/>
    <n v="38.518906950999238"/>
    <n v="0.1582936223948255"/>
    <n v="19.000305341327291"/>
    <s v="Europe &amp; Central Asia"/>
    <s v="High income"/>
  </r>
  <r>
    <x v="44"/>
    <x v="44"/>
    <x v="15"/>
    <n v="13623"/>
    <n v="2063531"/>
    <n v="43090173395"/>
    <n v="43090173395"/>
    <n v="8591914825"/>
    <n v="37.535334829999996"/>
    <n v="33243499233"/>
    <n v="29795639086"/>
    <n v="43090173395"/>
    <n v="53.780999999999999"/>
    <n v="31929000000"/>
    <n v="29815000000"/>
    <n v="83.326792639999994"/>
    <n v="26605411622.0256"/>
    <n v="4580"/>
    <n v="1050"/>
    <n v="1620"/>
    <n v="270"/>
    <m/>
    <n v="5280"/>
    <n v="12800"/>
    <n v="280"/>
    <n v="370"/>
    <n v="6.6017908139010268"/>
    <n v="20881.76693008246"/>
    <n v="19.93938327014709"/>
    <n v="3225003997.8721581"/>
    <n v="0.31615096730106812"/>
    <n v="146.29585669366281"/>
    <n v="74.098100528193527"/>
    <n v="69.192109594665979"/>
    <n v="12076782313"/>
    <m/>
    <m/>
    <n v="275.76900810000001"/>
    <n v="46.963904999999997"/>
    <n v="44.708760550000001"/>
    <n v="0"/>
    <n v="14817"/>
    <n v="4355"/>
    <n v="3191.921807897279"/>
    <n v="16.212394880061211"/>
    <n v="29.391914692582841"/>
    <n v="0.15285688316437279"/>
    <n v="17.030160612888679"/>
    <s v="Europe &amp; Central Asia"/>
    <s v="High income"/>
  </r>
  <r>
    <x v="45"/>
    <x v="45"/>
    <x v="40"/>
    <n v="311"/>
    <n v="484747"/>
    <n v="339271265.69999999"/>
    <n v="624174240.89999998"/>
    <n v="756456145.79999995"/>
    <m/>
    <n v="215452538.59999999"/>
    <n v="156585724.80000001"/>
    <n v="579427121.5"/>
    <n v="13.032999999999999"/>
    <n v="178000000"/>
    <n v="138000000"/>
    <m/>
    <m/>
    <m/>
    <m/>
    <m/>
    <m/>
    <m/>
    <m/>
    <m/>
    <m/>
    <m/>
    <n v="0.64157178899508405"/>
    <n v="1287.628888678011"/>
    <n v="222.96499063639979"/>
    <m/>
    <n v="0.4982583061286982"/>
    <n v="109.6580527184917"/>
    <n v="52.465392149477289"/>
    <n v="40.675416385549802"/>
    <n v="75349521.709999993"/>
    <m/>
    <m/>
    <m/>
    <m/>
    <m/>
    <m/>
    <m/>
    <m/>
    <m/>
    <m/>
    <m/>
    <m/>
    <m/>
    <s v="Sub-Saharan Africa"/>
    <s v="Lower middle income"/>
  </r>
  <r>
    <x v="46"/>
    <x v="46"/>
    <x v="17"/>
    <n v="7885"/>
    <n v="7037860"/>
    <n v="2550000000"/>
    <n v="6485930798"/>
    <n v="387435897.39999998"/>
    <m/>
    <n v="730240855.89999998"/>
    <n v="851109749.10000002"/>
    <m/>
    <n v="44.405000000000001"/>
    <n v="351000000"/>
    <n v="613000000"/>
    <m/>
    <m/>
    <m/>
    <m/>
    <m/>
    <m/>
    <m/>
    <m/>
    <m/>
    <m/>
    <m/>
    <n v="1.12036897579662"/>
    <n v="921.57712685390163"/>
    <n v="15.193564603921571"/>
    <m/>
    <n v="1.2157083147466541"/>
    <n v="62.013749215686268"/>
    <n v="13.76470588235294"/>
    <n v="24.03921568627451"/>
    <m/>
    <n v="8.9154474118631413"/>
    <n v="27.616385109076919"/>
    <n v="86.183519540286966"/>
    <m/>
    <m/>
    <m/>
    <m/>
    <m/>
    <n v="292.48351059999999"/>
    <m/>
    <m/>
    <n v="0.31737279721610601"/>
    <m/>
    <s v="Middle East &amp; North Africa"/>
    <s v="Low income"/>
  </r>
  <r>
    <x v="47"/>
    <x v="47"/>
    <x v="33"/>
    <n v="848"/>
    <n v="3363040"/>
    <n v="1219876368"/>
    <n v="1918707490"/>
    <n v="116932767.3"/>
    <m/>
    <n v="466639453.39999998"/>
    <n v="590807146.20000005"/>
    <n v="1802189997"/>
    <n v="26.96"/>
    <n v="204000000"/>
    <n v="312000000"/>
    <n v="6.1540696559999999"/>
    <n v="12554302.098239999"/>
    <m/>
    <m/>
    <m/>
    <m/>
    <m/>
    <m/>
    <m/>
    <m/>
    <m/>
    <n v="0.25215281412055762"/>
    <n v="570.52770410105143"/>
    <n v="9.5856244425582648"/>
    <m/>
    <n v="0.44196418913234142"/>
    <n v="86.68473521900377"/>
    <n v="16.723006146472049"/>
    <n v="25.576362341663131"/>
    <n v="210796297.40000001"/>
    <n v="2.0541142843301121"/>
    <n v="0.48426047039251352"/>
    <n v="45.062151591946979"/>
    <m/>
    <m/>
    <m/>
    <m/>
    <m/>
    <n v="320.03514680000001"/>
    <m/>
    <m/>
    <n v="0.56094584802725211"/>
    <m/>
    <s v="Sub-Saharan Africa"/>
    <s v="Low income"/>
  </r>
  <r>
    <x v="48"/>
    <x v="48"/>
    <x v="16"/>
    <n v="6440"/>
    <n v="8663575"/>
    <n v="6952700310"/>
    <n v="8400408884"/>
    <n v="1055148408"/>
    <n v="2.830744707"/>
    <m/>
    <m/>
    <n v="8842184616"/>
    <n v="26.850999999999999"/>
    <n v="899000000"/>
    <n v="3031000000"/>
    <m/>
    <m/>
    <n v="530"/>
    <n v="1130"/>
    <n v="940"/>
    <n v="1540"/>
    <m/>
    <n v="1290"/>
    <n v="5430"/>
    <n v="100"/>
    <n v="530"/>
    <n v="0.7433420960746574"/>
    <n v="969.62384281315735"/>
    <n v="15.176095055936621"/>
    <n v="29868557.710454769"/>
    <n v="0.76662934970535412"/>
    <m/>
    <n v="12.93022796778652"/>
    <n v="43.594572825763002"/>
    <n v="2252485419"/>
    <n v="1145.907473309609"/>
    <n v="309.70310537877799"/>
    <m/>
    <m/>
    <m/>
    <m/>
    <m/>
    <m/>
    <m/>
    <m/>
    <m/>
    <m/>
    <n v="41.163398739999998"/>
    <s v="Europe &amp; Central Asia"/>
    <s v="Low income"/>
  </r>
  <r>
    <x v="48"/>
    <x v="48"/>
    <x v="3"/>
    <n v="7865"/>
    <n v="8880270"/>
    <n v="7536403147"/>
    <n v="9468808083"/>
    <n v="1501788066"/>
    <n v="2.7952136599999999"/>
    <n v="1125080412"/>
    <n v="2928488719"/>
    <n v="9469979848"/>
    <n v="26.981999999999999"/>
    <n v="1198000000"/>
    <n v="2775000000"/>
    <m/>
    <m/>
    <n v="970"/>
    <n v="1090"/>
    <n v="1530"/>
    <n v="1070"/>
    <m/>
    <n v="1180"/>
    <n v="5840"/>
    <n v="60"/>
    <n v="530"/>
    <n v="0.88567126900420823"/>
    <n v="1066.2747960366071"/>
    <n v="19.927119564958701"/>
    <n v="41978185.165081806"/>
    <n v="0.83062196752309025"/>
    <n v="53.786521924767193"/>
    <n v="15.896177216539771"/>
    <n v="36.821278610933099"/>
    <n v="2400119302"/>
    <n v="18.233453112321779"/>
    <n v="40.704383208697713"/>
    <m/>
    <m/>
    <m/>
    <m/>
    <m/>
    <m/>
    <m/>
    <m/>
    <m/>
    <m/>
    <n v="41.693199159999999"/>
    <s v="Europe &amp; Central Asia"/>
    <s v="Low income"/>
  </r>
  <r>
    <x v="48"/>
    <x v="48"/>
    <x v="4"/>
    <n v="9108"/>
    <n v="9100847"/>
    <n v="7765000282"/>
    <n v="10144508303"/>
    <n v="1642568475"/>
    <n v="2.5983151260000001"/>
    <n v="1116257977"/>
    <n v="3220200629"/>
    <n v="10189698258"/>
    <n v="27.134"/>
    <n v="1073000000"/>
    <n v="3151000000"/>
    <m/>
    <m/>
    <n v="1490"/>
    <n v="1060"/>
    <n v="1910"/>
    <n v="1110"/>
    <m/>
    <n v="1230"/>
    <n v="6800"/>
    <n v="90"/>
    <n v="530"/>
    <n v="1.0007859708003"/>
    <n v="1114.6773814569131"/>
    <n v="21.153488929132791"/>
    <n v="42679105.140832528"/>
    <n v="0.89782567355250953"/>
    <n v="55.846213116724783"/>
    <n v="13.818415467251359"/>
    <n v="40.579522029178982"/>
    <n v="2671037678"/>
    <n v="772.51908396946567"/>
    <m/>
    <m/>
    <m/>
    <m/>
    <m/>
    <m/>
    <m/>
    <m/>
    <m/>
    <m/>
    <m/>
    <n v="39.474098210000001"/>
    <s v="Europe &amp; Central Asia"/>
    <s v="Low income"/>
  </r>
  <r>
    <x v="48"/>
    <x v="48"/>
    <x v="5"/>
    <n v="8634"/>
    <n v="9321023"/>
    <n v="8333110653"/>
    <n v="10905346426"/>
    <n v="1826320079"/>
    <n v="2.650079753"/>
    <n v="1243452531"/>
    <n v="3408723663"/>
    <n v="10943735892"/>
    <n v="27.309000000000001"/>
    <n v="1174000000"/>
    <n v="3349000000"/>
    <m/>
    <m/>
    <m/>
    <m/>
    <m/>
    <m/>
    <m/>
    <m/>
    <m/>
    <m/>
    <m/>
    <n v="0.9262931761889226"/>
    <n v="1169.9731269840231"/>
    <n v="21.916426590861452"/>
    <n v="48398938.638552614"/>
    <n v="0.7917217539660395"/>
    <n v="55.82760613319315"/>
    <n v="14.088376464524069"/>
    <n v="40.189073917965167"/>
    <n v="2744417863"/>
    <n v="7640.7079646017692"/>
    <n v="6936.3214363588813"/>
    <m/>
    <m/>
    <m/>
    <m/>
    <m/>
    <m/>
    <m/>
    <m/>
    <m/>
    <m/>
    <n v="39.474098210000001"/>
    <s v="Europe &amp; Central Asia"/>
    <s v="Low income"/>
  </r>
  <r>
    <x v="49"/>
    <x v="49"/>
    <x v="0"/>
    <n v="37104"/>
    <n v="3493892"/>
    <n v="3043316362"/>
    <n v="11436644146"/>
    <n v="840245200.5"/>
    <m/>
    <m/>
    <m/>
    <n v="10141662024"/>
    <n v="45.317"/>
    <m/>
    <m/>
    <m/>
    <m/>
    <m/>
    <m/>
    <m/>
    <m/>
    <m/>
    <m/>
    <m/>
    <m/>
    <m/>
    <n v="10.61967570835046"/>
    <n v="3273.3250329432049"/>
    <n v="27.609525286020862"/>
    <m/>
    <n v="3.2443083413570428"/>
    <m/>
    <m/>
    <m/>
    <n v="1115178672"/>
    <n v="65094.73684210526"/>
    <m/>
    <m/>
    <m/>
    <m/>
    <m/>
    <m/>
    <m/>
    <m/>
    <m/>
    <m/>
    <m/>
    <m/>
    <s v="Europe &amp; Central Asia"/>
    <s v="Upper middle income"/>
  </r>
  <r>
    <x v="50"/>
    <x v="50"/>
    <x v="8"/>
    <n v="55"/>
    <n v="94318"/>
    <n v="105276516.2"/>
    <n v="293479889"/>
    <n v="4313523.4840000002"/>
    <m/>
    <n v="25256966.809999999"/>
    <n v="52761517.990000002"/>
    <n v="270632755.69999999"/>
    <n v="22.609000000000002"/>
    <n v="6000000"/>
    <n v="48000000"/>
    <n v="17.58681726"/>
    <n v="1055209.0356000001"/>
    <m/>
    <m/>
    <m/>
    <m/>
    <m/>
    <m/>
    <m/>
    <m/>
    <m/>
    <n v="0.58313365423355035"/>
    <n v="3111.6000021204859"/>
    <n v="4.0973273429805994"/>
    <m/>
    <n v="0.18740636773240699"/>
    <n v="74.108155945988642"/>
    <n v="5.6992767395545716"/>
    <n v="45.594213916436573"/>
    <n v="8843999.4399999995"/>
    <n v="0.32433069937492631"/>
    <n v="0.28856927291827572"/>
    <m/>
    <m/>
    <m/>
    <m/>
    <m/>
    <m/>
    <m/>
    <m/>
    <m/>
    <m/>
    <m/>
    <s v="East Asia &amp; Pacific"/>
    <s v="Upper middle income"/>
  </r>
  <r>
    <x v="51"/>
    <x v="51"/>
    <x v="16"/>
    <n v="5248024"/>
    <n v="323071755"/>
    <n v="18700000000000"/>
    <n v="18600000000000"/>
    <n v="2099700000000"/>
    <n v="47.948955830000003"/>
    <n v="2232110000000"/>
    <n v="2738360000000"/>
    <n v="18550400000000"/>
    <n v="81.861999999999995"/>
    <n v="1451010000000"/>
    <n v="2250150000000"/>
    <n v="63.260494459999997"/>
    <n v="917916100664.0459"/>
    <n v="2145510"/>
    <n v="496470"/>
    <n v="439020"/>
    <n v="46250"/>
    <n v="10730"/>
    <n v="1711220"/>
    <n v="4849200"/>
    <n v="136850"/>
    <n v="39440"/>
    <n v="16.24414365780753"/>
    <n v="57572.349523405413"/>
    <n v="11.2283422459893"/>
    <n v="1006784225562.51"/>
    <n v="0.28215182795698918"/>
    <n v="26.580053475935831"/>
    <n v="7.7594117647058827"/>
    <n v="12.03288770053476"/>
    <n v="3367570000000"/>
    <n v="933812.09964412812"/>
    <n v="616295.87405283772"/>
    <n v="90562.515629999994"/>
    <n v="6686.7441669999998"/>
    <n v="14300.84138"/>
    <n v="39446.570590000003"/>
    <n v="4299595"/>
    <n v="637076"/>
    <n v="6695.2572955470323"/>
    <n v="59.34840877167008"/>
    <n v="14.817116495856011"/>
    <n v="0.11629293143273831"/>
    <n v="7.3835671640562621"/>
    <s v="North America"/>
    <s v="High income"/>
  </r>
  <r>
    <x v="52"/>
    <x v="52"/>
    <x v="3"/>
    <n v="161536"/>
    <n v="29402480"/>
    <n v="248000000000"/>
    <n v="241000000000"/>
    <n v="34308967774"/>
    <n v="34.282465850000001"/>
    <m/>
    <m/>
    <m/>
    <n v="88.183000000000007"/>
    <n v="31960000000"/>
    <n v="10570000000"/>
    <m/>
    <m/>
    <n v="62980"/>
    <n v="5260"/>
    <n v="17820"/>
    <m/>
    <n v="22210"/>
    <m/>
    <m/>
    <n v="1430"/>
    <n v="3180"/>
    <n v="5.4939583327664874"/>
    <n v="8196.5874987416028"/>
    <n v="13.83426119919355"/>
    <n v="11761960160.609051"/>
    <n v="0.67027385892116187"/>
    <m/>
    <n v="12.88709677419355"/>
    <n v="4.262096774193548"/>
    <m/>
    <n v="374.48939376376489"/>
    <n v="929.90842275594196"/>
    <m/>
    <m/>
    <m/>
    <m/>
    <m/>
    <m/>
    <m/>
    <m/>
    <m/>
    <m/>
    <n v="14.31040001"/>
    <s v="Latin America &amp; Caribbean"/>
    <s v="Upper middle income"/>
  </r>
  <r>
    <x v="53"/>
    <x v="53"/>
    <x v="41"/>
    <n v="66"/>
    <n v="159243"/>
    <n v="100088961.59999999"/>
    <n v="391442524.69999999"/>
    <n v="13544384.9"/>
    <m/>
    <m/>
    <m/>
    <n v="416972084.69999999"/>
    <n v="21.2"/>
    <n v="20000000"/>
    <n v="50000000"/>
    <m/>
    <m/>
    <m/>
    <m/>
    <m/>
    <m/>
    <m/>
    <m/>
    <m/>
    <m/>
    <m/>
    <n v="0.41446091821932518"/>
    <n v="2458.1458820795888"/>
    <n v="13.53234630820668"/>
    <m/>
    <n v="0.1686071283404432"/>
    <m/>
    <n v="19.982223494263931"/>
    <n v="49.955558735659821"/>
    <m/>
    <n v="1.30074891604257"/>
    <n v="0.83275318787770569"/>
    <m/>
    <m/>
    <m/>
    <m/>
    <m/>
    <m/>
    <m/>
    <m/>
    <m/>
    <m/>
    <m/>
    <s v="East Asia &amp; Pacific"/>
    <s v="Upper middle income"/>
  </r>
  <r>
    <x v="54"/>
    <x v="54"/>
    <x v="16"/>
    <n v="10427"/>
    <n v="27168210"/>
    <n v="22037323784"/>
    <n v="22766386526"/>
    <n v="2391633137"/>
    <n v="2.0649571720000002"/>
    <m/>
    <m/>
    <n v="38465821483"/>
    <n v="35.393999999999998"/>
    <n v="651000000"/>
    <n v="7700000000"/>
    <m/>
    <m/>
    <n v="3880"/>
    <n v="1950"/>
    <n v="1010"/>
    <n v="90"/>
    <n v="540"/>
    <m/>
    <m/>
    <n v="380"/>
    <n v="760"/>
    <n v="0.38379414764535458"/>
    <n v="837.97889246291902"/>
    <n v="10.852647809878"/>
    <n v="49386199.990410089"/>
    <n v="0.45799977910820439"/>
    <m/>
    <n v="2.954079208441148"/>
    <n v="34.940721820271641"/>
    <n v="14434712268"/>
    <n v="1855.338078291815"/>
    <n v="701.9829664147951"/>
    <m/>
    <m/>
    <m/>
    <m/>
    <m/>
    <m/>
    <m/>
    <m/>
    <m/>
    <m/>
    <n v="2.9860999580000001"/>
    <s v="Middle East &amp; North Africa"/>
    <s v="Low income"/>
  </r>
  <r>
    <x v="54"/>
    <x v="54"/>
    <x v="4"/>
    <n v="9984"/>
    <n v="28498683"/>
    <n v="22902919954"/>
    <n v="20222667534"/>
    <n v="2462415984"/>
    <n v="2.0649571720000002"/>
    <m/>
    <m/>
    <n v="36789669149"/>
    <n v="36.642000000000003"/>
    <n v="1358000000"/>
    <n v="8213000000"/>
    <n v="0.60475210300000004"/>
    <n v="8212533.5587400002"/>
    <n v="2710"/>
    <n v="1480"/>
    <n v="1080"/>
    <n v="140"/>
    <n v="540"/>
    <m/>
    <m/>
    <n v="340"/>
    <n v="760"/>
    <n v="0.35033197849879588"/>
    <n v="709.60007288757868"/>
    <n v="10.75153731028929"/>
    <n v="50847835.466082372"/>
    <n v="0.49370341391481037"/>
    <m/>
    <n v="5.9293749562392586"/>
    <n v="35.860056344324761"/>
    <n v="8363620690"/>
    <n v="846.81933842239175"/>
    <m/>
    <m/>
    <m/>
    <m/>
    <m/>
    <m/>
    <m/>
    <m/>
    <m/>
    <m/>
    <m/>
    <n v="4.2690000530000001"/>
    <s v="Middle East &amp; North Africa"/>
    <s v="Low income"/>
  </r>
  <r>
    <x v="54"/>
    <x v="54"/>
    <x v="5"/>
    <n v="10020"/>
    <n v="29161922"/>
    <n v="24935391639"/>
    <n v="20647343552"/>
    <n v="2721450279"/>
    <n v="2.0649571720000002"/>
    <m/>
    <m/>
    <m/>
    <n v="37.273000000000003"/>
    <n v="1434000000"/>
    <n v="10407000000"/>
    <n v="0.55248885999999997"/>
    <n v="7922690.2523999996"/>
    <m/>
    <m/>
    <m/>
    <m/>
    <m/>
    <m/>
    <m/>
    <m/>
    <m/>
    <n v="0.34359875182438249"/>
    <n v="708.02409909744631"/>
    <n v="10.914006559028881"/>
    <n v="56196782.718624517"/>
    <n v="0.48529245298625429"/>
    <m/>
    <n v="5.7508621511168236"/>
    <n v="41.735859418879208"/>
    <m/>
    <n v="8867.2566371681405"/>
    <n v="10336.00524095895"/>
    <m/>
    <m/>
    <m/>
    <m/>
    <m/>
    <m/>
    <m/>
    <m/>
    <m/>
    <m/>
    <n v="4.2690000530000001"/>
    <s v="Middle East &amp; North Africa"/>
    <s v="Low incom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02850-3A0B-4D4F-9150-B150308F422A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47" firstHeaderRow="1" firstDataRow="1" firstDataCol="1"/>
  <pivotFields count="50">
    <pivotField dataField="1" showAll="0">
      <items count="56">
        <item x="0"/>
        <item x="1"/>
        <item x="2"/>
        <item x="3"/>
        <item x="4"/>
        <item x="5"/>
        <item x="14"/>
        <item x="7"/>
        <item x="45"/>
        <item x="9"/>
        <item x="11"/>
        <item x="12"/>
        <item x="13"/>
        <item x="16"/>
        <item x="15"/>
        <item x="17"/>
        <item x="18"/>
        <item x="19"/>
        <item x="20"/>
        <item x="24"/>
        <item x="23"/>
        <item x="21"/>
        <item x="25"/>
        <item x="29"/>
        <item x="8"/>
        <item x="27"/>
        <item x="26"/>
        <item x="30"/>
        <item x="32"/>
        <item x="31"/>
        <item x="28"/>
        <item x="33"/>
        <item x="34"/>
        <item x="36"/>
        <item x="35"/>
        <item x="37"/>
        <item x="53"/>
        <item x="41"/>
        <item x="39"/>
        <item x="42"/>
        <item x="40"/>
        <item x="44"/>
        <item x="6"/>
        <item x="22"/>
        <item x="38"/>
        <item x="43"/>
        <item x="46"/>
        <item x="48"/>
        <item x="47"/>
        <item x="50"/>
        <item x="49"/>
        <item x="10"/>
        <item x="51"/>
        <item x="52"/>
        <item x="54"/>
        <item t="default"/>
      </items>
    </pivotField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axis="axisRow" showAll="0">
      <items count="43">
        <item x="6"/>
        <item x="13"/>
        <item x="12"/>
        <item x="17"/>
        <item x="40"/>
        <item x="26"/>
        <item x="27"/>
        <item x="18"/>
        <item x="30"/>
        <item x="29"/>
        <item x="22"/>
        <item x="23"/>
        <item x="31"/>
        <item x="41"/>
        <item x="34"/>
        <item x="33"/>
        <item x="8"/>
        <item x="0"/>
        <item x="1"/>
        <item x="25"/>
        <item x="9"/>
        <item x="2"/>
        <item x="10"/>
        <item x="11"/>
        <item x="35"/>
        <item x="19"/>
        <item x="24"/>
        <item x="36"/>
        <item x="21"/>
        <item x="7"/>
        <item x="37"/>
        <item x="20"/>
        <item x="38"/>
        <item x="39"/>
        <item x="28"/>
        <item x="32"/>
        <item x="14"/>
        <item x="15"/>
        <item x="16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144">
    <i>
      <x/>
    </i>
    <i r="1">
      <x v="17"/>
    </i>
    <i>
      <x v="1"/>
    </i>
    <i r="1">
      <x v="18"/>
    </i>
    <i>
      <x v="2"/>
    </i>
    <i r="1">
      <x v="21"/>
    </i>
    <i>
      <x v="3"/>
    </i>
    <i r="1">
      <x v="39"/>
    </i>
    <i r="1">
      <x v="40"/>
    </i>
    <i>
      <x v="4"/>
    </i>
    <i r="1">
      <x v="41"/>
    </i>
    <i>
      <x v="5"/>
    </i>
    <i r="1">
      <x v="41"/>
    </i>
    <i>
      <x v="6"/>
    </i>
    <i r="1">
      <x/>
    </i>
    <i r="1">
      <x v="29"/>
    </i>
    <i>
      <x v="7"/>
    </i>
    <i r="1">
      <x v="41"/>
    </i>
    <i>
      <x v="8"/>
    </i>
    <i r="1">
      <x v="18"/>
    </i>
    <i>
      <x v="9"/>
    </i>
    <i r="1">
      <x v="16"/>
    </i>
    <i>
      <x v="10"/>
    </i>
    <i r="1">
      <x v="20"/>
    </i>
    <i>
      <x v="11"/>
    </i>
    <i r="1">
      <x v="17"/>
    </i>
    <i>
      <x v="12"/>
    </i>
    <i r="1">
      <x v="18"/>
    </i>
    <i>
      <x v="13"/>
    </i>
    <i r="1">
      <x/>
    </i>
    <i>
      <x v="14"/>
    </i>
    <i r="1">
      <x v="22"/>
    </i>
    <i r="1">
      <x v="23"/>
    </i>
    <i>
      <x v="15"/>
    </i>
    <i r="1">
      <x v="2"/>
    </i>
    <i>
      <x v="16"/>
    </i>
    <i r="1">
      <x v="1"/>
    </i>
    <i>
      <x v="17"/>
    </i>
    <i r="1">
      <x v="36"/>
    </i>
    <i r="1">
      <x v="37"/>
    </i>
    <i r="1">
      <x v="38"/>
    </i>
    <i>
      <x v="18"/>
    </i>
    <i r="1">
      <x v="3"/>
    </i>
    <i>
      <x v="19"/>
    </i>
    <i r="1">
      <x v="37"/>
    </i>
    <i r="1">
      <x v="38"/>
    </i>
    <i r="1">
      <x v="39"/>
    </i>
    <i r="1">
      <x v="40"/>
    </i>
    <i r="1">
      <x v="41"/>
    </i>
    <i>
      <x v="20"/>
    </i>
    <i r="1">
      <x v="7"/>
    </i>
    <i>
      <x v="21"/>
    </i>
    <i r="1">
      <x v="25"/>
    </i>
    <i>
      <x v="22"/>
    </i>
    <i r="1">
      <x v="1"/>
    </i>
    <i>
      <x v="23"/>
    </i>
    <i r="1">
      <x v="18"/>
    </i>
    <i>
      <x v="24"/>
    </i>
    <i r="1">
      <x v="41"/>
    </i>
    <i>
      <x v="25"/>
    </i>
    <i r="1">
      <x v="31"/>
    </i>
    <i>
      <x v="26"/>
    </i>
    <i r="1">
      <x v="28"/>
    </i>
    <i r="1">
      <x v="41"/>
    </i>
    <i>
      <x v="27"/>
    </i>
    <i r="1">
      <x v="10"/>
    </i>
    <i>
      <x v="28"/>
    </i>
    <i r="1">
      <x v="11"/>
    </i>
    <i>
      <x v="29"/>
    </i>
    <i r="1">
      <x v="26"/>
    </i>
    <i>
      <x v="30"/>
    </i>
    <i r="1">
      <x v="19"/>
    </i>
    <i>
      <x v="31"/>
    </i>
    <i r="1">
      <x v="5"/>
    </i>
    <i>
      <x v="32"/>
    </i>
    <i r="1">
      <x v="20"/>
    </i>
    <i>
      <x v="33"/>
    </i>
    <i r="1">
      <x v="6"/>
    </i>
    <i r="1">
      <x v="34"/>
    </i>
    <i>
      <x v="34"/>
    </i>
    <i r="1">
      <x v="7"/>
    </i>
    <i>
      <x v="35"/>
    </i>
    <i r="1">
      <x v="9"/>
    </i>
    <i>
      <x v="36"/>
    </i>
    <i r="1">
      <x v="8"/>
    </i>
    <i>
      <x v="37"/>
    </i>
    <i r="1">
      <x v="12"/>
    </i>
    <i>
      <x v="38"/>
    </i>
    <i r="1">
      <x v="35"/>
    </i>
    <i r="1">
      <x v="36"/>
    </i>
    <i r="1">
      <x v="37"/>
    </i>
    <i r="1">
      <x v="38"/>
    </i>
    <i r="1">
      <x v="39"/>
    </i>
    <i>
      <x v="39"/>
    </i>
    <i r="1">
      <x v="15"/>
    </i>
    <i>
      <x v="40"/>
    </i>
    <i r="1">
      <x v="17"/>
    </i>
    <i>
      <x v="41"/>
    </i>
    <i r="1">
      <x v="14"/>
    </i>
    <i>
      <x v="42"/>
    </i>
    <i r="1">
      <x v="16"/>
    </i>
    <i>
      <x v="43"/>
    </i>
    <i r="1">
      <x v="2"/>
    </i>
    <i>
      <x v="44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45"/>
    </i>
    <i r="1">
      <x v="4"/>
    </i>
    <i>
      <x v="46"/>
    </i>
    <i r="1">
      <x v="3"/>
    </i>
    <i>
      <x v="47"/>
    </i>
    <i r="1">
      <x v="15"/>
    </i>
    <i>
      <x v="48"/>
    </i>
    <i r="1">
      <x v="38"/>
    </i>
    <i r="1">
      <x v="39"/>
    </i>
    <i r="1">
      <x v="40"/>
    </i>
    <i r="1">
      <x v="41"/>
    </i>
    <i>
      <x v="49"/>
    </i>
    <i r="1">
      <x v="17"/>
    </i>
    <i>
      <x v="50"/>
    </i>
    <i r="1">
      <x v="16"/>
    </i>
    <i>
      <x v="51"/>
    </i>
    <i r="1">
      <x v="38"/>
    </i>
    <i>
      <x v="52"/>
    </i>
    <i r="1">
      <x v="39"/>
    </i>
    <i>
      <x v="53"/>
    </i>
    <i r="1">
      <x v="13"/>
    </i>
    <i>
      <x v="54"/>
    </i>
    <i r="1">
      <x v="38"/>
    </i>
    <i r="1">
      <x v="40"/>
    </i>
    <i r="1">
      <x v="41"/>
    </i>
    <i t="grand">
      <x/>
    </i>
  </rowItems>
  <colItems count="1">
    <i/>
  </colItems>
  <dataFields count="1">
    <dataField name="Count of Country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3DBF8-63BB-AE4E-A63D-9EDC47EAE842}">
  <dimension ref="A3:B147"/>
  <sheetViews>
    <sheetView tabSelected="1" topLeftCell="A9" workbookViewId="0">
      <selection activeCell="B22" sqref="B22"/>
    </sheetView>
  </sheetViews>
  <sheetFormatPr baseColWidth="10" defaultRowHeight="15" x14ac:dyDescent="0.2"/>
  <cols>
    <col min="1" max="1" width="12.1640625" bestFit="1" customWidth="1"/>
    <col min="2" max="2" width="19.1640625" bestFit="1" customWidth="1"/>
    <col min="3" max="3" width="5" bestFit="1" customWidth="1"/>
    <col min="4" max="4" width="4.33203125" bestFit="1" customWidth="1"/>
    <col min="5" max="5" width="4" bestFit="1" customWidth="1"/>
    <col min="6" max="7" width="4.1640625" bestFit="1" customWidth="1"/>
    <col min="8" max="8" width="3.83203125" bestFit="1" customWidth="1"/>
    <col min="9" max="9" width="3.6640625" bestFit="1" customWidth="1"/>
    <col min="10" max="11" width="4.5" bestFit="1" customWidth="1"/>
    <col min="12" max="12" width="4.33203125" bestFit="1" customWidth="1"/>
    <col min="13" max="13" width="4.6640625" bestFit="1" customWidth="1"/>
    <col min="14" max="14" width="4" bestFit="1" customWidth="1"/>
    <col min="15" max="15" width="4.5" bestFit="1" customWidth="1"/>
    <col min="16" max="16" width="4.83203125" bestFit="1" customWidth="1"/>
    <col min="17" max="17" width="4" bestFit="1" customWidth="1"/>
    <col min="18" max="18" width="3.33203125" bestFit="1" customWidth="1"/>
    <col min="19" max="21" width="4.1640625" bestFit="1" customWidth="1"/>
    <col min="22" max="22" width="4.33203125" bestFit="1" customWidth="1"/>
    <col min="23" max="23" width="4" bestFit="1" customWidth="1"/>
    <col min="24" max="24" width="4.1640625" bestFit="1" customWidth="1"/>
    <col min="25" max="25" width="4" bestFit="1" customWidth="1"/>
    <col min="26" max="26" width="4.33203125" bestFit="1" customWidth="1"/>
    <col min="27" max="28" width="5" bestFit="1" customWidth="1"/>
    <col min="29" max="29" width="5.1640625" bestFit="1" customWidth="1"/>
    <col min="30" max="30" width="5" bestFit="1" customWidth="1"/>
    <col min="31" max="31" width="4.1640625" bestFit="1" customWidth="1"/>
    <col min="32" max="32" width="4.83203125" bestFit="1" customWidth="1"/>
    <col min="33" max="33" width="4.1640625" bestFit="1" customWidth="1"/>
    <col min="34" max="34" width="4" bestFit="1" customWidth="1"/>
    <col min="35" max="35" width="4.6640625" bestFit="1" customWidth="1"/>
    <col min="36" max="36" width="4.1640625" bestFit="1" customWidth="1"/>
    <col min="37" max="37" width="3.6640625" bestFit="1" customWidth="1"/>
    <col min="38" max="38" width="4" bestFit="1" customWidth="1"/>
    <col min="39" max="39" width="5" bestFit="1" customWidth="1"/>
    <col min="40" max="40" width="4.33203125" bestFit="1" customWidth="1"/>
    <col min="41" max="41" width="4" bestFit="1" customWidth="1"/>
    <col min="42" max="42" width="4.1640625" bestFit="1" customWidth="1"/>
    <col min="43" max="43" width="4.6640625" bestFit="1" customWidth="1"/>
    <col min="44" max="44" width="4" bestFit="1" customWidth="1"/>
    <col min="45" max="45" width="4.1640625" bestFit="1" customWidth="1"/>
    <col min="46" max="46" width="4.33203125" bestFit="1" customWidth="1"/>
    <col min="47" max="47" width="4.5" bestFit="1" customWidth="1"/>
    <col min="48" max="48" width="4" bestFit="1" customWidth="1"/>
    <col min="49" max="49" width="4.33203125" bestFit="1" customWidth="1"/>
    <col min="50" max="50" width="3.6640625" bestFit="1" customWidth="1"/>
    <col min="51" max="51" width="4.6640625" bestFit="1" customWidth="1"/>
    <col min="52" max="54" width="4.33203125" bestFit="1" customWidth="1"/>
    <col min="55" max="55" width="5.33203125" bestFit="1" customWidth="1"/>
    <col min="56" max="56" width="4.6640625" bestFit="1" customWidth="1"/>
    <col min="57" max="57" width="10" bestFit="1" customWidth="1"/>
    <col min="58" max="58" width="9.33203125" bestFit="1" customWidth="1"/>
    <col min="59" max="59" width="6.83203125" bestFit="1" customWidth="1"/>
    <col min="60" max="60" width="9.33203125" bestFit="1" customWidth="1"/>
    <col min="61" max="61" width="6.83203125" bestFit="1" customWidth="1"/>
    <col min="62" max="62" width="9.33203125" bestFit="1" customWidth="1"/>
    <col min="63" max="63" width="6.83203125" bestFit="1" customWidth="1"/>
    <col min="64" max="64" width="9.33203125" bestFit="1" customWidth="1"/>
    <col min="65" max="65" width="6.83203125" bestFit="1" customWidth="1"/>
    <col min="66" max="66" width="9.33203125" bestFit="1" customWidth="1"/>
    <col min="67" max="67" width="6.83203125" bestFit="1" customWidth="1"/>
    <col min="68" max="68" width="4.33203125" bestFit="1" customWidth="1"/>
    <col min="69" max="69" width="9.33203125" bestFit="1" customWidth="1"/>
    <col min="70" max="70" width="6.83203125" bestFit="1" customWidth="1"/>
    <col min="71" max="71" width="4.33203125" bestFit="1" customWidth="1"/>
    <col min="72" max="72" width="9.33203125" bestFit="1" customWidth="1"/>
    <col min="73" max="73" width="6.83203125" bestFit="1" customWidth="1"/>
    <col min="74" max="74" width="9.33203125" bestFit="1" customWidth="1"/>
    <col min="75" max="75" width="6.83203125" bestFit="1" customWidth="1"/>
    <col min="76" max="76" width="4.33203125" bestFit="1" customWidth="1"/>
    <col min="77" max="77" width="9.33203125" bestFit="1" customWidth="1"/>
    <col min="78" max="78" width="6.83203125" bestFit="1" customWidth="1"/>
    <col min="79" max="79" width="4.33203125" bestFit="1" customWidth="1"/>
    <col min="80" max="80" width="9.33203125" bestFit="1" customWidth="1"/>
    <col min="81" max="81" width="6.83203125" bestFit="1" customWidth="1"/>
    <col min="82" max="82" width="9.33203125" bestFit="1" customWidth="1"/>
    <col min="83" max="83" width="6.83203125" bestFit="1" customWidth="1"/>
    <col min="84" max="84" width="4.33203125" bestFit="1" customWidth="1"/>
    <col min="85" max="85" width="9.33203125" bestFit="1" customWidth="1"/>
    <col min="86" max="86" width="6.83203125" bestFit="1" customWidth="1"/>
    <col min="87" max="87" width="9.33203125" bestFit="1" customWidth="1"/>
    <col min="88" max="88" width="6.83203125" bestFit="1" customWidth="1"/>
    <col min="89" max="89" width="9.33203125" bestFit="1" customWidth="1"/>
    <col min="90" max="90" width="6.83203125" bestFit="1" customWidth="1"/>
    <col min="91" max="91" width="4.33203125" bestFit="1" customWidth="1"/>
    <col min="92" max="92" width="9.33203125" bestFit="1" customWidth="1"/>
    <col min="93" max="93" width="6.83203125" bestFit="1" customWidth="1"/>
    <col min="94" max="94" width="4.33203125" bestFit="1" customWidth="1"/>
    <col min="95" max="95" width="9.33203125" bestFit="1" customWidth="1"/>
    <col min="96" max="96" width="6.83203125" bestFit="1" customWidth="1"/>
    <col min="97" max="98" width="4.33203125" bestFit="1" customWidth="1"/>
    <col min="99" max="99" width="9.33203125" bestFit="1" customWidth="1"/>
    <col min="100" max="100" width="6.83203125" bestFit="1" customWidth="1"/>
    <col min="101" max="101" width="4.1640625" bestFit="1" customWidth="1"/>
    <col min="102" max="103" width="4.33203125" bestFit="1" customWidth="1"/>
    <col min="104" max="104" width="9.33203125" bestFit="1" customWidth="1"/>
    <col min="105" max="105" width="6.83203125" bestFit="1" customWidth="1"/>
    <col min="106" max="106" width="4.1640625" bestFit="1" customWidth="1"/>
    <col min="107" max="107" width="4.33203125" bestFit="1" customWidth="1"/>
    <col min="108" max="108" width="3.6640625" bestFit="1" customWidth="1"/>
    <col min="109" max="109" width="4.33203125" bestFit="1" customWidth="1"/>
    <col min="110" max="110" width="4.6640625" bestFit="1" customWidth="1"/>
    <col min="111" max="111" width="9.33203125" bestFit="1" customWidth="1"/>
    <col min="112" max="112" width="6.83203125" bestFit="1" customWidth="1"/>
    <col min="113" max="113" width="4.1640625" bestFit="1" customWidth="1"/>
    <col min="114" max="114" width="4.33203125" bestFit="1" customWidth="1"/>
    <col min="115" max="115" width="3.6640625" bestFit="1" customWidth="1"/>
    <col min="116" max="116" width="4.33203125" bestFit="1" customWidth="1"/>
    <col min="117" max="117" width="9.33203125" bestFit="1" customWidth="1"/>
    <col min="118" max="118" width="6.83203125" bestFit="1" customWidth="1"/>
    <col min="119" max="119" width="4.1640625" bestFit="1" customWidth="1"/>
    <col min="120" max="120" width="3.6640625" bestFit="1" customWidth="1"/>
    <col min="121" max="121" width="4.6640625" bestFit="1" customWidth="1"/>
    <col min="122" max="122" width="9.33203125" bestFit="1" customWidth="1"/>
    <col min="123" max="123" width="6.83203125" bestFit="1" customWidth="1"/>
    <col min="124" max="124" width="4.1640625" bestFit="1" customWidth="1"/>
    <col min="125" max="125" width="3.6640625" bestFit="1" customWidth="1"/>
    <col min="126" max="126" width="4.1640625" bestFit="1" customWidth="1"/>
    <col min="127" max="127" width="4.33203125" bestFit="1" customWidth="1"/>
    <col min="128" max="128" width="5" bestFit="1" customWidth="1"/>
    <col min="129" max="129" width="3.6640625" bestFit="1" customWidth="1"/>
    <col min="130" max="130" width="4.6640625" bestFit="1" customWidth="1"/>
    <col min="131" max="131" width="9.33203125" bestFit="1" customWidth="1"/>
    <col min="132" max="132" width="10" bestFit="1" customWidth="1"/>
  </cols>
  <sheetData>
    <row r="3" spans="1:2" x14ac:dyDescent="0.2">
      <c r="A3" s="2" t="s">
        <v>171</v>
      </c>
      <c r="B3" t="s">
        <v>173</v>
      </c>
    </row>
    <row r="4" spans="1:2" x14ac:dyDescent="0.2">
      <c r="A4" s="3" t="s">
        <v>111</v>
      </c>
      <c r="B4" s="4">
        <v>1</v>
      </c>
    </row>
    <row r="5" spans="1:2" x14ac:dyDescent="0.2">
      <c r="A5" s="5">
        <v>1988</v>
      </c>
      <c r="B5" s="4">
        <v>1</v>
      </c>
    </row>
    <row r="6" spans="1:2" x14ac:dyDescent="0.2">
      <c r="A6" s="3" t="s">
        <v>119</v>
      </c>
      <c r="B6" s="4">
        <v>1</v>
      </c>
    </row>
    <row r="7" spans="1:2" x14ac:dyDescent="0.2">
      <c r="A7" s="5">
        <v>1989</v>
      </c>
      <c r="B7" s="4">
        <v>1</v>
      </c>
    </row>
    <row r="8" spans="1:2" x14ac:dyDescent="0.2">
      <c r="A8" s="3" t="s">
        <v>133</v>
      </c>
      <c r="B8" s="4">
        <v>1</v>
      </c>
    </row>
    <row r="9" spans="1:2" x14ac:dyDescent="0.2">
      <c r="A9" s="5">
        <v>1996</v>
      </c>
      <c r="B9" s="4">
        <v>1</v>
      </c>
    </row>
    <row r="10" spans="1:2" x14ac:dyDescent="0.2">
      <c r="A10" s="3" t="s">
        <v>160</v>
      </c>
      <c r="B10" s="4">
        <v>2</v>
      </c>
    </row>
    <row r="11" spans="1:2" x14ac:dyDescent="0.2">
      <c r="A11" s="5">
        <v>2017</v>
      </c>
      <c r="B11" s="4">
        <v>1</v>
      </c>
    </row>
    <row r="12" spans="1:2" x14ac:dyDescent="0.2">
      <c r="A12" s="5">
        <v>2018</v>
      </c>
      <c r="B12" s="4">
        <v>1</v>
      </c>
    </row>
    <row r="13" spans="1:2" x14ac:dyDescent="0.2">
      <c r="A13" s="3" t="s">
        <v>164</v>
      </c>
      <c r="B13" s="4">
        <v>1</v>
      </c>
    </row>
    <row r="14" spans="1:2" x14ac:dyDescent="0.2">
      <c r="A14" s="5">
        <v>2019</v>
      </c>
      <c r="B14" s="4">
        <v>1</v>
      </c>
    </row>
    <row r="15" spans="1:2" x14ac:dyDescent="0.2">
      <c r="A15" s="3" t="s">
        <v>166</v>
      </c>
      <c r="B15" s="4">
        <v>3</v>
      </c>
    </row>
    <row r="16" spans="1:2" x14ac:dyDescent="0.2">
      <c r="A16" s="5">
        <v>2019</v>
      </c>
      <c r="B16" s="4">
        <v>3</v>
      </c>
    </row>
    <row r="17" spans="1:2" x14ac:dyDescent="0.2">
      <c r="A17" s="3" t="s">
        <v>51</v>
      </c>
      <c r="B17" s="4">
        <v>2</v>
      </c>
    </row>
    <row r="18" spans="1:2" x14ac:dyDescent="0.2">
      <c r="A18" s="5">
        <v>1970</v>
      </c>
      <c r="B18" s="4">
        <v>1</v>
      </c>
    </row>
    <row r="19" spans="1:2" x14ac:dyDescent="0.2">
      <c r="A19" s="5">
        <v>2007</v>
      </c>
      <c r="B19" s="4">
        <v>1</v>
      </c>
    </row>
    <row r="20" spans="1:2" x14ac:dyDescent="0.2">
      <c r="A20" s="3" t="s">
        <v>168</v>
      </c>
      <c r="B20" s="4">
        <v>3</v>
      </c>
    </row>
    <row r="21" spans="1:2" x14ac:dyDescent="0.2">
      <c r="A21" s="5">
        <v>2019</v>
      </c>
      <c r="B21" s="4">
        <v>3</v>
      </c>
    </row>
    <row r="22" spans="1:2" x14ac:dyDescent="0.2">
      <c r="A22" s="3" t="s">
        <v>121</v>
      </c>
      <c r="B22" s="4">
        <v>3</v>
      </c>
    </row>
    <row r="23" spans="1:2" x14ac:dyDescent="0.2">
      <c r="A23" s="5">
        <v>1989</v>
      </c>
      <c r="B23" s="4">
        <v>3</v>
      </c>
    </row>
    <row r="24" spans="1:2" x14ac:dyDescent="0.2">
      <c r="A24" s="3" t="s">
        <v>105</v>
      </c>
      <c r="B24" s="4">
        <v>1</v>
      </c>
    </row>
    <row r="25" spans="1:2" x14ac:dyDescent="0.2">
      <c r="A25" s="5">
        <v>1987</v>
      </c>
      <c r="B25" s="4">
        <v>1</v>
      </c>
    </row>
    <row r="26" spans="1:2" x14ac:dyDescent="0.2">
      <c r="A26" s="3" t="s">
        <v>129</v>
      </c>
      <c r="B26" s="4">
        <v>1</v>
      </c>
    </row>
    <row r="27" spans="1:2" x14ac:dyDescent="0.2">
      <c r="A27" s="5">
        <v>1994</v>
      </c>
      <c r="B27" s="4">
        <v>1</v>
      </c>
    </row>
    <row r="28" spans="1:2" x14ac:dyDescent="0.2">
      <c r="A28" s="3" t="s">
        <v>113</v>
      </c>
      <c r="B28" s="4">
        <v>1</v>
      </c>
    </row>
    <row r="29" spans="1:2" x14ac:dyDescent="0.2">
      <c r="A29" s="5">
        <v>1988</v>
      </c>
      <c r="B29" s="4">
        <v>1</v>
      </c>
    </row>
    <row r="30" spans="1:2" x14ac:dyDescent="0.2">
      <c r="A30" s="3" t="s">
        <v>123</v>
      </c>
      <c r="B30" s="4">
        <v>1</v>
      </c>
    </row>
    <row r="31" spans="1:2" x14ac:dyDescent="0.2">
      <c r="A31" s="5">
        <v>1989</v>
      </c>
      <c r="B31" s="4">
        <v>1</v>
      </c>
    </row>
    <row r="32" spans="1:2" x14ac:dyDescent="0.2">
      <c r="A32" s="3" t="s">
        <v>55</v>
      </c>
      <c r="B32" s="4">
        <v>1</v>
      </c>
    </row>
    <row r="33" spans="1:2" x14ac:dyDescent="0.2">
      <c r="A33" s="5">
        <v>1970</v>
      </c>
      <c r="B33" s="4">
        <v>1</v>
      </c>
    </row>
    <row r="34" spans="1:2" x14ac:dyDescent="0.2">
      <c r="A34" s="3" t="s">
        <v>135</v>
      </c>
      <c r="B34" s="4">
        <v>2</v>
      </c>
    </row>
    <row r="35" spans="1:2" x14ac:dyDescent="0.2">
      <c r="A35" s="5">
        <v>1999</v>
      </c>
      <c r="B35" s="4">
        <v>1</v>
      </c>
    </row>
    <row r="36" spans="1:2" x14ac:dyDescent="0.2">
      <c r="A36" s="5">
        <v>2001</v>
      </c>
      <c r="B36" s="4">
        <v>1</v>
      </c>
    </row>
    <row r="37" spans="1:2" x14ac:dyDescent="0.2">
      <c r="A37" s="3" t="s">
        <v>65</v>
      </c>
      <c r="B37" s="4">
        <v>1</v>
      </c>
    </row>
    <row r="38" spans="1:2" x14ac:dyDescent="0.2">
      <c r="A38" s="5">
        <v>1972</v>
      </c>
      <c r="B38" s="4">
        <v>1</v>
      </c>
    </row>
    <row r="39" spans="1:2" x14ac:dyDescent="0.2">
      <c r="A39" s="3" t="s">
        <v>59</v>
      </c>
      <c r="B39" s="4">
        <v>1</v>
      </c>
    </row>
    <row r="40" spans="1:2" x14ac:dyDescent="0.2">
      <c r="A40" s="5">
        <v>1971</v>
      </c>
      <c r="B40" s="4">
        <v>1</v>
      </c>
    </row>
    <row r="41" spans="1:2" x14ac:dyDescent="0.2">
      <c r="A41" s="3" t="s">
        <v>149</v>
      </c>
      <c r="B41" s="4">
        <v>3</v>
      </c>
    </row>
    <row r="42" spans="1:2" x14ac:dyDescent="0.2">
      <c r="A42" s="5">
        <v>2014</v>
      </c>
      <c r="B42" s="4">
        <v>1</v>
      </c>
    </row>
    <row r="43" spans="1:2" x14ac:dyDescent="0.2">
      <c r="A43" s="5">
        <v>2015</v>
      </c>
      <c r="B43" s="4">
        <v>1</v>
      </c>
    </row>
    <row r="44" spans="1:2" x14ac:dyDescent="0.2">
      <c r="A44" s="5">
        <v>2016</v>
      </c>
      <c r="B44" s="4">
        <v>1</v>
      </c>
    </row>
    <row r="45" spans="1:2" x14ac:dyDescent="0.2">
      <c r="A45" s="3" t="s">
        <v>71</v>
      </c>
      <c r="B45" s="4">
        <v>1</v>
      </c>
    </row>
    <row r="46" spans="1:2" x14ac:dyDescent="0.2">
      <c r="A46" s="5">
        <v>1973</v>
      </c>
      <c r="B46" s="4">
        <v>1</v>
      </c>
    </row>
    <row r="47" spans="1:2" x14ac:dyDescent="0.2">
      <c r="A47" s="3" t="s">
        <v>151</v>
      </c>
      <c r="B47" s="4">
        <v>5</v>
      </c>
    </row>
    <row r="48" spans="1:2" x14ac:dyDescent="0.2">
      <c r="A48" s="5">
        <v>2015</v>
      </c>
      <c r="B48" s="4">
        <v>1</v>
      </c>
    </row>
    <row r="49" spans="1:2" x14ac:dyDescent="0.2">
      <c r="A49" s="5">
        <v>2016</v>
      </c>
      <c r="B49" s="4">
        <v>1</v>
      </c>
    </row>
    <row r="50" spans="1:2" x14ac:dyDescent="0.2">
      <c r="A50" s="5">
        <v>2017</v>
      </c>
      <c r="B50" s="4">
        <v>1</v>
      </c>
    </row>
    <row r="51" spans="1:2" x14ac:dyDescent="0.2">
      <c r="A51" s="5">
        <v>2018</v>
      </c>
      <c r="B51" s="4">
        <v>1</v>
      </c>
    </row>
    <row r="52" spans="1:2" x14ac:dyDescent="0.2">
      <c r="A52" s="5">
        <v>2019</v>
      </c>
      <c r="B52" s="4">
        <v>1</v>
      </c>
    </row>
    <row r="53" spans="1:2" x14ac:dyDescent="0.2">
      <c r="A53" s="3" t="s">
        <v>83</v>
      </c>
      <c r="B53" s="4">
        <v>1</v>
      </c>
    </row>
    <row r="54" spans="1:2" x14ac:dyDescent="0.2">
      <c r="A54" s="5">
        <v>1978</v>
      </c>
      <c r="B54" s="4">
        <v>1</v>
      </c>
    </row>
    <row r="55" spans="1:2" x14ac:dyDescent="0.2">
      <c r="A55" s="3" t="s">
        <v>139</v>
      </c>
      <c r="B55" s="4">
        <v>1</v>
      </c>
    </row>
    <row r="56" spans="1:2" x14ac:dyDescent="0.2">
      <c r="A56" s="5">
        <v>2003</v>
      </c>
      <c r="B56" s="4">
        <v>1</v>
      </c>
    </row>
    <row r="57" spans="1:2" x14ac:dyDescent="0.2">
      <c r="A57" s="3" t="s">
        <v>61</v>
      </c>
      <c r="B57" s="4">
        <v>1</v>
      </c>
    </row>
    <row r="58" spans="1:2" x14ac:dyDescent="0.2">
      <c r="A58" s="5">
        <v>1971</v>
      </c>
      <c r="B58" s="4">
        <v>1</v>
      </c>
    </row>
    <row r="59" spans="1:2" x14ac:dyDescent="0.2">
      <c r="A59" s="3" t="s">
        <v>125</v>
      </c>
      <c r="B59" s="4">
        <v>1</v>
      </c>
    </row>
    <row r="60" spans="1:2" x14ac:dyDescent="0.2">
      <c r="A60" s="5">
        <v>1989</v>
      </c>
      <c r="B60" s="4">
        <v>1</v>
      </c>
    </row>
    <row r="61" spans="1:2" x14ac:dyDescent="0.2">
      <c r="A61" s="3" t="s">
        <v>170</v>
      </c>
      <c r="B61" s="4">
        <v>1</v>
      </c>
    </row>
    <row r="62" spans="1:2" x14ac:dyDescent="0.2">
      <c r="A62" s="5">
        <v>2019</v>
      </c>
      <c r="B62" s="4">
        <v>1</v>
      </c>
    </row>
    <row r="63" spans="1:2" x14ac:dyDescent="0.2">
      <c r="A63" s="3" t="s">
        <v>145</v>
      </c>
      <c r="B63" s="4">
        <v>3</v>
      </c>
    </row>
    <row r="64" spans="1:2" x14ac:dyDescent="0.2">
      <c r="A64" s="5">
        <v>2009</v>
      </c>
      <c r="B64" s="4">
        <v>3</v>
      </c>
    </row>
    <row r="65" spans="1:2" x14ac:dyDescent="0.2">
      <c r="A65" s="3" t="s">
        <v>143</v>
      </c>
      <c r="B65" s="4">
        <v>4</v>
      </c>
    </row>
    <row r="66" spans="1:2" x14ac:dyDescent="0.2">
      <c r="A66" s="5">
        <v>2006</v>
      </c>
      <c r="B66" s="4">
        <v>1</v>
      </c>
    </row>
    <row r="67" spans="1:2" x14ac:dyDescent="0.2">
      <c r="A67" s="5">
        <v>2019</v>
      </c>
      <c r="B67" s="4">
        <v>3</v>
      </c>
    </row>
    <row r="68" spans="1:2" x14ac:dyDescent="0.2">
      <c r="A68" s="3" t="s">
        <v>91</v>
      </c>
      <c r="B68" s="4">
        <v>1</v>
      </c>
    </row>
    <row r="69" spans="1:2" x14ac:dyDescent="0.2">
      <c r="A69" s="5">
        <v>1981</v>
      </c>
      <c r="B69" s="4">
        <v>1</v>
      </c>
    </row>
    <row r="70" spans="1:2" x14ac:dyDescent="0.2">
      <c r="A70" s="3" t="s">
        <v>93</v>
      </c>
      <c r="B70" s="4">
        <v>1</v>
      </c>
    </row>
    <row r="71" spans="1:2" x14ac:dyDescent="0.2">
      <c r="A71" s="5">
        <v>1982</v>
      </c>
      <c r="B71" s="4">
        <v>1</v>
      </c>
    </row>
    <row r="72" spans="1:2" x14ac:dyDescent="0.2">
      <c r="A72" s="3" t="s">
        <v>141</v>
      </c>
      <c r="B72" s="4">
        <v>1</v>
      </c>
    </row>
    <row r="73" spans="1:2" x14ac:dyDescent="0.2">
      <c r="A73" s="5">
        <v>2004</v>
      </c>
      <c r="B73" s="4">
        <v>1</v>
      </c>
    </row>
    <row r="74" spans="1:2" x14ac:dyDescent="0.2">
      <c r="A74" s="3" t="s">
        <v>127</v>
      </c>
      <c r="B74" s="4">
        <v>1</v>
      </c>
    </row>
    <row r="75" spans="1:2" x14ac:dyDescent="0.2">
      <c r="A75" s="5">
        <v>1993</v>
      </c>
      <c r="B75" s="4">
        <v>1</v>
      </c>
    </row>
    <row r="76" spans="1:2" x14ac:dyDescent="0.2">
      <c r="A76" s="3" t="s">
        <v>78</v>
      </c>
      <c r="B76" s="4">
        <v>1</v>
      </c>
    </row>
    <row r="77" spans="1:2" x14ac:dyDescent="0.2">
      <c r="A77" s="5">
        <v>1976</v>
      </c>
      <c r="B77" s="4">
        <v>1</v>
      </c>
    </row>
    <row r="78" spans="1:2" x14ac:dyDescent="0.2">
      <c r="A78" s="3" t="s">
        <v>131</v>
      </c>
      <c r="B78" s="4">
        <v>1</v>
      </c>
    </row>
    <row r="79" spans="1:2" x14ac:dyDescent="0.2">
      <c r="A79" s="5">
        <v>1994</v>
      </c>
      <c r="B79" s="4">
        <v>1</v>
      </c>
    </row>
    <row r="80" spans="1:2" x14ac:dyDescent="0.2">
      <c r="A80" s="3" t="s">
        <v>80</v>
      </c>
      <c r="B80" s="4">
        <v>2</v>
      </c>
    </row>
    <row r="81" spans="1:2" x14ac:dyDescent="0.2">
      <c r="A81" s="5">
        <v>1977</v>
      </c>
      <c r="B81" s="4">
        <v>1</v>
      </c>
    </row>
    <row r="82" spans="1:2" x14ac:dyDescent="0.2">
      <c r="A82" s="5">
        <v>2012</v>
      </c>
      <c r="B82" s="4">
        <v>1</v>
      </c>
    </row>
    <row r="83" spans="1:2" x14ac:dyDescent="0.2">
      <c r="A83" s="3" t="s">
        <v>85</v>
      </c>
      <c r="B83" s="4">
        <v>1</v>
      </c>
    </row>
    <row r="84" spans="1:2" x14ac:dyDescent="0.2">
      <c r="A84" s="5">
        <v>1978</v>
      </c>
      <c r="B84" s="4">
        <v>1</v>
      </c>
    </row>
    <row r="85" spans="1:2" x14ac:dyDescent="0.2">
      <c r="A85" s="3" t="s">
        <v>89</v>
      </c>
      <c r="B85" s="4">
        <v>1</v>
      </c>
    </row>
    <row r="86" spans="1:2" x14ac:dyDescent="0.2">
      <c r="A86" s="5">
        <v>1980</v>
      </c>
      <c r="B86" s="4">
        <v>1</v>
      </c>
    </row>
    <row r="87" spans="1:2" x14ac:dyDescent="0.2">
      <c r="A87" s="3" t="s">
        <v>87</v>
      </c>
      <c r="B87" s="4">
        <v>1</v>
      </c>
    </row>
    <row r="88" spans="1:2" x14ac:dyDescent="0.2">
      <c r="A88" s="5">
        <v>1979</v>
      </c>
      <c r="B88" s="4">
        <v>1</v>
      </c>
    </row>
    <row r="89" spans="1:2" x14ac:dyDescent="0.2">
      <c r="A89" s="3" t="s">
        <v>95</v>
      </c>
      <c r="B89" s="4">
        <v>1</v>
      </c>
    </row>
    <row r="90" spans="1:2" x14ac:dyDescent="0.2">
      <c r="A90" s="5">
        <v>1983</v>
      </c>
      <c r="B90" s="4">
        <v>1</v>
      </c>
    </row>
    <row r="91" spans="1:2" x14ac:dyDescent="0.2">
      <c r="A91" s="3" t="s">
        <v>147</v>
      </c>
      <c r="B91" s="4">
        <v>5</v>
      </c>
    </row>
    <row r="92" spans="1:2" x14ac:dyDescent="0.2">
      <c r="A92" s="5">
        <v>2013</v>
      </c>
      <c r="B92" s="4">
        <v>1</v>
      </c>
    </row>
    <row r="93" spans="1:2" x14ac:dyDescent="0.2">
      <c r="A93" s="5">
        <v>2014</v>
      </c>
      <c r="B93" s="4">
        <v>1</v>
      </c>
    </row>
    <row r="94" spans="1:2" x14ac:dyDescent="0.2">
      <c r="A94" s="5">
        <v>2015</v>
      </c>
      <c r="B94" s="4">
        <v>1</v>
      </c>
    </row>
    <row r="95" spans="1:2" x14ac:dyDescent="0.2">
      <c r="A95" s="5">
        <v>2016</v>
      </c>
      <c r="B95" s="4">
        <v>1</v>
      </c>
    </row>
    <row r="96" spans="1:2" x14ac:dyDescent="0.2">
      <c r="A96" s="5">
        <v>2017</v>
      </c>
      <c r="B96" s="4">
        <v>1</v>
      </c>
    </row>
    <row r="97" spans="1:2" x14ac:dyDescent="0.2">
      <c r="A97" s="3" t="s">
        <v>101</v>
      </c>
      <c r="B97" s="4">
        <v>1</v>
      </c>
    </row>
    <row r="98" spans="1:2" x14ac:dyDescent="0.2">
      <c r="A98" s="5">
        <v>1986</v>
      </c>
      <c r="B98" s="4">
        <v>1</v>
      </c>
    </row>
    <row r="99" spans="1:2" x14ac:dyDescent="0.2">
      <c r="A99" s="3" t="s">
        <v>115</v>
      </c>
      <c r="B99" s="4">
        <v>1</v>
      </c>
    </row>
    <row r="100" spans="1:2" x14ac:dyDescent="0.2">
      <c r="A100" s="5">
        <v>1988</v>
      </c>
      <c r="B100" s="4">
        <v>1</v>
      </c>
    </row>
    <row r="101" spans="1:2" x14ac:dyDescent="0.2">
      <c r="A101" s="3" t="s">
        <v>99</v>
      </c>
      <c r="B101" s="4">
        <v>1</v>
      </c>
    </row>
    <row r="102" spans="1:2" x14ac:dyDescent="0.2">
      <c r="A102" s="5">
        <v>1985</v>
      </c>
      <c r="B102" s="4">
        <v>1</v>
      </c>
    </row>
    <row r="103" spans="1:2" x14ac:dyDescent="0.2">
      <c r="A103" s="3" t="s">
        <v>107</v>
      </c>
      <c r="B103" s="4">
        <v>1</v>
      </c>
    </row>
    <row r="104" spans="1:2" x14ac:dyDescent="0.2">
      <c r="A104" s="5">
        <v>1987</v>
      </c>
      <c r="B104" s="4">
        <v>1</v>
      </c>
    </row>
    <row r="105" spans="1:2" x14ac:dyDescent="0.2">
      <c r="A105" s="3" t="s">
        <v>67</v>
      </c>
      <c r="B105" s="4">
        <v>1</v>
      </c>
    </row>
    <row r="106" spans="1:2" x14ac:dyDescent="0.2">
      <c r="A106" s="5">
        <v>1972</v>
      </c>
      <c r="B106" s="4">
        <v>1</v>
      </c>
    </row>
    <row r="107" spans="1:2" x14ac:dyDescent="0.2">
      <c r="A107" s="3" t="s">
        <v>137</v>
      </c>
      <c r="B107" s="4">
        <v>14</v>
      </c>
    </row>
    <row r="108" spans="1:2" x14ac:dyDescent="0.2">
      <c r="A108" s="5">
        <v>2002</v>
      </c>
      <c r="B108" s="4">
        <v>1</v>
      </c>
    </row>
    <row r="109" spans="1:2" x14ac:dyDescent="0.2">
      <c r="A109" s="5">
        <v>2003</v>
      </c>
      <c r="B109" s="4">
        <v>1</v>
      </c>
    </row>
    <row r="110" spans="1:2" x14ac:dyDescent="0.2">
      <c r="A110" s="5">
        <v>2004</v>
      </c>
      <c r="B110" s="4">
        <v>1</v>
      </c>
    </row>
    <row r="111" spans="1:2" x14ac:dyDescent="0.2">
      <c r="A111" s="5">
        <v>2005</v>
      </c>
      <c r="B111" s="4">
        <v>1</v>
      </c>
    </row>
    <row r="112" spans="1:2" x14ac:dyDescent="0.2">
      <c r="A112" s="5">
        <v>2006</v>
      </c>
      <c r="B112" s="4">
        <v>1</v>
      </c>
    </row>
    <row r="113" spans="1:2" x14ac:dyDescent="0.2">
      <c r="A113" s="5">
        <v>2007</v>
      </c>
      <c r="B113" s="4">
        <v>1</v>
      </c>
    </row>
    <row r="114" spans="1:2" x14ac:dyDescent="0.2">
      <c r="A114" s="5">
        <v>2008</v>
      </c>
      <c r="B114" s="4">
        <v>1</v>
      </c>
    </row>
    <row r="115" spans="1:2" x14ac:dyDescent="0.2">
      <c r="A115" s="5">
        <v>2009</v>
      </c>
      <c r="B115" s="4">
        <v>1</v>
      </c>
    </row>
    <row r="116" spans="1:2" x14ac:dyDescent="0.2">
      <c r="A116" s="5">
        <v>2010</v>
      </c>
      <c r="B116" s="4">
        <v>1</v>
      </c>
    </row>
    <row r="117" spans="1:2" x14ac:dyDescent="0.2">
      <c r="A117" s="5">
        <v>2011</v>
      </c>
      <c r="B117" s="4">
        <v>1</v>
      </c>
    </row>
    <row r="118" spans="1:2" x14ac:dyDescent="0.2">
      <c r="A118" s="5">
        <v>2012</v>
      </c>
      <c r="B118" s="4">
        <v>1</v>
      </c>
    </row>
    <row r="119" spans="1:2" x14ac:dyDescent="0.2">
      <c r="A119" s="5">
        <v>2013</v>
      </c>
      <c r="B119" s="4">
        <v>1</v>
      </c>
    </row>
    <row r="120" spans="1:2" x14ac:dyDescent="0.2">
      <c r="A120" s="5">
        <v>2014</v>
      </c>
      <c r="B120" s="4">
        <v>1</v>
      </c>
    </row>
    <row r="121" spans="1:2" x14ac:dyDescent="0.2">
      <c r="A121" s="5">
        <v>2015</v>
      </c>
      <c r="B121" s="4">
        <v>1</v>
      </c>
    </row>
    <row r="122" spans="1:2" x14ac:dyDescent="0.2">
      <c r="A122" s="3" t="s">
        <v>76</v>
      </c>
      <c r="B122" s="4">
        <v>1</v>
      </c>
    </row>
    <row r="123" spans="1:2" x14ac:dyDescent="0.2">
      <c r="A123" s="5">
        <v>1974</v>
      </c>
      <c r="B123" s="4">
        <v>1</v>
      </c>
    </row>
    <row r="124" spans="1:2" x14ac:dyDescent="0.2">
      <c r="A124" s="3" t="s">
        <v>73</v>
      </c>
      <c r="B124" s="4">
        <v>1</v>
      </c>
    </row>
    <row r="125" spans="1:2" x14ac:dyDescent="0.2">
      <c r="A125" s="5">
        <v>1973</v>
      </c>
      <c r="B125" s="4">
        <v>1</v>
      </c>
    </row>
    <row r="126" spans="1:2" x14ac:dyDescent="0.2">
      <c r="A126" s="3" t="s">
        <v>103</v>
      </c>
      <c r="B126" s="4">
        <v>1</v>
      </c>
    </row>
    <row r="127" spans="1:2" x14ac:dyDescent="0.2">
      <c r="A127" s="5">
        <v>1986</v>
      </c>
      <c r="B127" s="4">
        <v>1</v>
      </c>
    </row>
    <row r="128" spans="1:2" x14ac:dyDescent="0.2">
      <c r="A128" s="3" t="s">
        <v>153</v>
      </c>
      <c r="B128" s="4">
        <v>4</v>
      </c>
    </row>
    <row r="129" spans="1:2" x14ac:dyDescent="0.2">
      <c r="A129" s="5">
        <v>2016</v>
      </c>
      <c r="B129" s="4">
        <v>1</v>
      </c>
    </row>
    <row r="130" spans="1:2" x14ac:dyDescent="0.2">
      <c r="A130" s="5">
        <v>2017</v>
      </c>
      <c r="B130" s="4">
        <v>1</v>
      </c>
    </row>
    <row r="131" spans="1:2" x14ac:dyDescent="0.2">
      <c r="A131" s="5">
        <v>2018</v>
      </c>
      <c r="B131" s="4">
        <v>1</v>
      </c>
    </row>
    <row r="132" spans="1:2" x14ac:dyDescent="0.2">
      <c r="A132" s="5">
        <v>2019</v>
      </c>
      <c r="B132" s="4">
        <v>1</v>
      </c>
    </row>
    <row r="133" spans="1:2" x14ac:dyDescent="0.2">
      <c r="A133" s="3" t="s">
        <v>117</v>
      </c>
      <c r="B133" s="4">
        <v>1</v>
      </c>
    </row>
    <row r="134" spans="1:2" x14ac:dyDescent="0.2">
      <c r="A134" s="5">
        <v>1988</v>
      </c>
      <c r="B134" s="4">
        <v>1</v>
      </c>
    </row>
    <row r="135" spans="1:2" x14ac:dyDescent="0.2">
      <c r="A135" s="3" t="s">
        <v>109</v>
      </c>
      <c r="B135" s="4">
        <v>1</v>
      </c>
    </row>
    <row r="136" spans="1:2" x14ac:dyDescent="0.2">
      <c r="A136" s="5">
        <v>1987</v>
      </c>
      <c r="B136" s="4">
        <v>1</v>
      </c>
    </row>
    <row r="137" spans="1:2" x14ac:dyDescent="0.2">
      <c r="A137" s="3" t="s">
        <v>155</v>
      </c>
      <c r="B137" s="4">
        <v>1</v>
      </c>
    </row>
    <row r="138" spans="1:2" x14ac:dyDescent="0.2">
      <c r="A138" s="5">
        <v>2016</v>
      </c>
      <c r="B138" s="4">
        <v>1</v>
      </c>
    </row>
    <row r="139" spans="1:2" x14ac:dyDescent="0.2">
      <c r="A139" s="3" t="s">
        <v>162</v>
      </c>
      <c r="B139" s="4">
        <v>1</v>
      </c>
    </row>
    <row r="140" spans="1:2" x14ac:dyDescent="0.2">
      <c r="A140" s="5">
        <v>2017</v>
      </c>
      <c r="B140" s="4">
        <v>1</v>
      </c>
    </row>
    <row r="141" spans="1:2" x14ac:dyDescent="0.2">
      <c r="A141" s="3" t="s">
        <v>97</v>
      </c>
      <c r="B141" s="4">
        <v>1</v>
      </c>
    </row>
    <row r="142" spans="1:2" x14ac:dyDescent="0.2">
      <c r="A142" s="5">
        <v>1984</v>
      </c>
      <c r="B142" s="4">
        <v>1</v>
      </c>
    </row>
    <row r="143" spans="1:2" x14ac:dyDescent="0.2">
      <c r="A143" s="3" t="s">
        <v>158</v>
      </c>
      <c r="B143" s="4">
        <v>3</v>
      </c>
    </row>
    <row r="144" spans="1:2" x14ac:dyDescent="0.2">
      <c r="A144" s="5">
        <v>2016</v>
      </c>
      <c r="B144" s="4">
        <v>1</v>
      </c>
    </row>
    <row r="145" spans="1:2" x14ac:dyDescent="0.2">
      <c r="A145" s="5">
        <v>2018</v>
      </c>
      <c r="B145" s="4">
        <v>1</v>
      </c>
    </row>
    <row r="146" spans="1:2" x14ac:dyDescent="0.2">
      <c r="A146" s="5">
        <v>2019</v>
      </c>
      <c r="B146" s="4">
        <v>1</v>
      </c>
    </row>
    <row r="147" spans="1:2" x14ac:dyDescent="0.2">
      <c r="A147" s="3" t="s">
        <v>172</v>
      </c>
      <c r="B147" s="4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9"/>
  <sheetViews>
    <sheetView topLeftCell="B1" workbookViewId="0">
      <selection activeCell="B13" sqref="B13:D14"/>
    </sheetView>
  </sheetViews>
  <sheetFormatPr baseColWidth="10" defaultColWidth="8.83203125" defaultRowHeight="15" x14ac:dyDescent="0.2"/>
  <cols>
    <col min="2" max="2" width="16.83203125" bestFit="1" customWidth="1"/>
  </cols>
  <sheetData>
    <row r="1" spans="1:5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</row>
    <row r="2" spans="1:51" x14ac:dyDescent="0.2">
      <c r="A2" s="1">
        <v>6105</v>
      </c>
      <c r="B2" t="s">
        <v>110</v>
      </c>
      <c r="C2" t="s">
        <v>111</v>
      </c>
      <c r="D2">
        <v>1988</v>
      </c>
      <c r="E2">
        <v>7321</v>
      </c>
      <c r="F2">
        <v>3142336</v>
      </c>
      <c r="G2">
        <v>2460399974</v>
      </c>
      <c r="H2">
        <v>5333538734</v>
      </c>
      <c r="I2">
        <v>453873784.19999999</v>
      </c>
      <c r="K2">
        <v>348287487.5</v>
      </c>
      <c r="L2">
        <v>408575012.5</v>
      </c>
      <c r="M2">
        <v>5315653025</v>
      </c>
      <c r="N2">
        <v>35.887999999999998</v>
      </c>
      <c r="O2">
        <v>258000000</v>
      </c>
      <c r="P2">
        <v>318000000</v>
      </c>
      <c r="AB2">
        <v>2.329795413348541</v>
      </c>
      <c r="AC2">
        <v>1697.316497662885</v>
      </c>
      <c r="AD2">
        <v>18.447154486923271</v>
      </c>
      <c r="AF2">
        <v>1.372634636236993</v>
      </c>
      <c r="AG2">
        <v>30.761766704522</v>
      </c>
      <c r="AH2">
        <v>10.48609993197797</v>
      </c>
      <c r="AI2">
        <v>12.92472782313564</v>
      </c>
      <c r="AK2">
        <v>12843.859649122811</v>
      </c>
      <c r="AM2">
        <v>122.0571523763861</v>
      </c>
      <c r="AS2">
        <v>927.74451869999996</v>
      </c>
      <c r="AV2">
        <v>0.54659488667992717</v>
      </c>
      <c r="AX2" t="s">
        <v>52</v>
      </c>
      <c r="AY2" t="s">
        <v>69</v>
      </c>
    </row>
    <row r="3" spans="1:51" x14ac:dyDescent="0.2">
      <c r="A3" s="1">
        <v>6330</v>
      </c>
      <c r="B3" t="s">
        <v>118</v>
      </c>
      <c r="C3" t="s">
        <v>119</v>
      </c>
      <c r="D3">
        <v>1989</v>
      </c>
      <c r="E3">
        <v>9523</v>
      </c>
      <c r="F3">
        <v>3536473</v>
      </c>
      <c r="G3">
        <v>2276302155</v>
      </c>
      <c r="H3">
        <v>5301567435</v>
      </c>
      <c r="I3">
        <v>1195356683</v>
      </c>
      <c r="N3">
        <v>67.69</v>
      </c>
      <c r="AB3">
        <v>2.692795901453227</v>
      </c>
      <c r="AC3">
        <v>1499.1115258055131</v>
      </c>
      <c r="AD3">
        <v>52.51309367582617</v>
      </c>
      <c r="AF3">
        <v>1.7962612221304319</v>
      </c>
      <c r="AK3">
        <v>28.448095593726659</v>
      </c>
      <c r="AL3">
        <v>123.672375452254</v>
      </c>
      <c r="AX3" t="s">
        <v>52</v>
      </c>
      <c r="AY3" t="s">
        <v>69</v>
      </c>
    </row>
    <row r="4" spans="1:51" x14ac:dyDescent="0.2">
      <c r="A4" s="1">
        <v>7862</v>
      </c>
      <c r="B4" t="s">
        <v>132</v>
      </c>
      <c r="C4" t="s">
        <v>133</v>
      </c>
      <c r="D4">
        <v>1996</v>
      </c>
      <c r="E4">
        <v>67355</v>
      </c>
      <c r="F4">
        <v>7959017</v>
      </c>
      <c r="G4">
        <v>237000000000</v>
      </c>
      <c r="H4">
        <v>275000000000</v>
      </c>
      <c r="I4">
        <v>41835296116</v>
      </c>
      <c r="J4">
        <v>34.194209020000002</v>
      </c>
      <c r="K4">
        <v>81256732519</v>
      </c>
      <c r="L4">
        <v>85017442163</v>
      </c>
      <c r="M4">
        <v>274776000000</v>
      </c>
      <c r="N4">
        <v>61.32</v>
      </c>
      <c r="O4">
        <v>58222000000</v>
      </c>
      <c r="P4">
        <v>68505000000</v>
      </c>
      <c r="Q4">
        <v>87.920980880000002</v>
      </c>
      <c r="R4">
        <v>51189353487.953598</v>
      </c>
      <c r="S4">
        <v>21340</v>
      </c>
      <c r="T4">
        <v>13940</v>
      </c>
      <c r="U4">
        <v>9830</v>
      </c>
      <c r="V4">
        <v>1030</v>
      </c>
      <c r="X4">
        <v>17130</v>
      </c>
      <c r="Y4">
        <v>63270</v>
      </c>
      <c r="Z4">
        <v>1490</v>
      </c>
      <c r="AA4">
        <v>1630</v>
      </c>
      <c r="AB4">
        <v>8.4627285002657988</v>
      </c>
      <c r="AC4">
        <v>34552.005605717393</v>
      </c>
      <c r="AD4">
        <v>17.652023677637128</v>
      </c>
      <c r="AE4">
        <v>14305248598.040979</v>
      </c>
      <c r="AF4">
        <v>0.24492727272727269</v>
      </c>
      <c r="AG4">
        <v>70.15787961265822</v>
      </c>
      <c r="AH4">
        <v>24.5662447257384</v>
      </c>
      <c r="AI4">
        <v>28.905063291139239</v>
      </c>
      <c r="AJ4">
        <v>68214413829</v>
      </c>
      <c r="AK4">
        <v>1012.55261575466</v>
      </c>
      <c r="AL4">
        <v>1161.490480002904</v>
      </c>
      <c r="AM4">
        <v>1193.178778</v>
      </c>
      <c r="AN4">
        <v>256.68077979999998</v>
      </c>
      <c r="AO4">
        <v>145.76254180000001</v>
      </c>
      <c r="AP4">
        <v>407.49765170000001</v>
      </c>
      <c r="AQ4">
        <v>53574</v>
      </c>
      <c r="AR4">
        <v>35790</v>
      </c>
      <c r="AS4">
        <v>3580.6664952256642</v>
      </c>
      <c r="AT4">
        <v>46.368591505404737</v>
      </c>
      <c r="AU4">
        <v>66.804793369918244</v>
      </c>
      <c r="AV4">
        <v>0.10363122002484169</v>
      </c>
      <c r="AW4">
        <v>21.512348738740311</v>
      </c>
      <c r="AX4" t="s">
        <v>52</v>
      </c>
      <c r="AY4" t="s">
        <v>53</v>
      </c>
    </row>
    <row r="5" spans="1:51" x14ac:dyDescent="0.2">
      <c r="A5" s="1">
        <v>12457</v>
      </c>
      <c r="B5" t="s">
        <v>159</v>
      </c>
      <c r="C5" t="s">
        <v>160</v>
      </c>
      <c r="D5">
        <v>2017</v>
      </c>
      <c r="E5">
        <v>36730</v>
      </c>
      <c r="F5">
        <v>9854033</v>
      </c>
      <c r="G5">
        <v>40866632048</v>
      </c>
      <c r="H5">
        <v>51529236787</v>
      </c>
      <c r="I5">
        <v>1920512900</v>
      </c>
      <c r="J5">
        <v>20.36944059</v>
      </c>
      <c r="K5">
        <v>19839356263</v>
      </c>
      <c r="L5">
        <v>17104055310</v>
      </c>
      <c r="M5">
        <v>51527417147</v>
      </c>
      <c r="N5">
        <v>55.343000000000004</v>
      </c>
      <c r="O5">
        <v>15481000000</v>
      </c>
      <c r="P5">
        <v>8783000000</v>
      </c>
      <c r="Q5">
        <v>2.7845632710000001</v>
      </c>
      <c r="R5">
        <v>431078239.98351002</v>
      </c>
      <c r="S5">
        <v>14280</v>
      </c>
      <c r="T5">
        <v>6140</v>
      </c>
      <c r="U5">
        <v>1750</v>
      </c>
      <c r="V5">
        <v>1040</v>
      </c>
      <c r="W5">
        <v>450</v>
      </c>
      <c r="X5">
        <v>7600</v>
      </c>
      <c r="Y5">
        <v>31260</v>
      </c>
      <c r="Z5">
        <v>630</v>
      </c>
      <c r="AA5">
        <v>710</v>
      </c>
      <c r="AB5">
        <v>3.727407854225778</v>
      </c>
      <c r="AC5">
        <v>5229.2535236080494</v>
      </c>
      <c r="AD5">
        <v>4.6994645845643879</v>
      </c>
      <c r="AE5">
        <v>391197734.18878609</v>
      </c>
      <c r="AF5">
        <v>0.71279922409536622</v>
      </c>
      <c r="AG5">
        <v>90.399941765712498</v>
      </c>
      <c r="AH5">
        <v>37.88176129076836</v>
      </c>
      <c r="AI5">
        <v>21.491861599174371</v>
      </c>
      <c r="AJ5">
        <v>20310887753</v>
      </c>
      <c r="AK5">
        <v>85.151269270893707</v>
      </c>
      <c r="AL5">
        <v>52.053478655654303</v>
      </c>
      <c r="AW5">
        <v>1.9088000060000001</v>
      </c>
      <c r="AX5" t="s">
        <v>52</v>
      </c>
      <c r="AY5" t="s">
        <v>69</v>
      </c>
    </row>
    <row r="6" spans="1:51" x14ac:dyDescent="0.2">
      <c r="A6" s="1">
        <v>12679</v>
      </c>
      <c r="B6" t="s">
        <v>159</v>
      </c>
      <c r="C6" t="s">
        <v>160</v>
      </c>
      <c r="D6">
        <v>2018</v>
      </c>
      <c r="E6">
        <v>36847</v>
      </c>
      <c r="F6">
        <v>9939771</v>
      </c>
      <c r="G6">
        <v>47112479289</v>
      </c>
      <c r="H6">
        <v>52302382335</v>
      </c>
      <c r="I6">
        <v>2176684542</v>
      </c>
      <c r="J6">
        <v>18.180190710000002</v>
      </c>
      <c r="K6">
        <v>25484470588</v>
      </c>
      <c r="L6">
        <v>17705176471</v>
      </c>
      <c r="M6">
        <v>52300535394</v>
      </c>
      <c r="N6">
        <v>55.68</v>
      </c>
      <c r="O6">
        <v>20317000000</v>
      </c>
      <c r="P6">
        <v>11466000000</v>
      </c>
      <c r="Q6">
        <v>2.5006409839999999</v>
      </c>
      <c r="R6">
        <v>508055228.71928</v>
      </c>
      <c r="S6">
        <v>14280</v>
      </c>
      <c r="T6">
        <v>6300</v>
      </c>
      <c r="U6">
        <v>1320</v>
      </c>
      <c r="V6">
        <v>1150</v>
      </c>
      <c r="W6">
        <v>360</v>
      </c>
      <c r="X6">
        <v>7900</v>
      </c>
      <c r="Y6">
        <v>31310</v>
      </c>
      <c r="Z6">
        <v>470</v>
      </c>
      <c r="AA6">
        <v>710</v>
      </c>
      <c r="AB6">
        <v>3.7070270532389529</v>
      </c>
      <c r="AC6">
        <v>5261.9303135856953</v>
      </c>
      <c r="AD6">
        <v>4.6201867845834652</v>
      </c>
      <c r="AE6">
        <v>395725400.89069009</v>
      </c>
      <c r="AF6">
        <v>0.70449945786393975</v>
      </c>
      <c r="AG6">
        <v>91.673475288922191</v>
      </c>
      <c r="AH6">
        <v>43.124455147797093</v>
      </c>
      <c r="AI6">
        <v>24.337500749354799</v>
      </c>
      <c r="AJ6">
        <v>24616941176</v>
      </c>
      <c r="AK6">
        <v>3125.275657336726</v>
      </c>
      <c r="AW6">
        <v>1.9713000060000001</v>
      </c>
      <c r="AX6" t="s">
        <v>52</v>
      </c>
      <c r="AY6" t="s">
        <v>69</v>
      </c>
    </row>
    <row r="7" spans="1:51" x14ac:dyDescent="0.2">
      <c r="A7" s="1">
        <v>12908</v>
      </c>
      <c r="B7" t="s">
        <v>163</v>
      </c>
      <c r="C7" t="s">
        <v>164</v>
      </c>
      <c r="D7">
        <v>2019</v>
      </c>
      <c r="E7">
        <v>2638</v>
      </c>
      <c r="F7">
        <v>389486</v>
      </c>
      <c r="G7">
        <v>13578800000</v>
      </c>
      <c r="H7">
        <v>12774458091</v>
      </c>
      <c r="I7">
        <v>309000000</v>
      </c>
      <c r="J7">
        <v>27.773516220000001</v>
      </c>
      <c r="K7">
        <v>5328800000</v>
      </c>
      <c r="L7">
        <v>4980200000</v>
      </c>
      <c r="M7">
        <v>12774430894</v>
      </c>
      <c r="N7">
        <v>83.132000000000005</v>
      </c>
      <c r="O7">
        <v>669000000</v>
      </c>
      <c r="P7">
        <v>3073000000</v>
      </c>
      <c r="AB7">
        <v>6.7730290690807884</v>
      </c>
      <c r="AC7">
        <v>32798.247153941353</v>
      </c>
      <c r="AD7">
        <v>2.2756060918490588</v>
      </c>
      <c r="AE7">
        <v>85820165.119800001</v>
      </c>
      <c r="AF7">
        <v>0.20650582445125809</v>
      </c>
      <c r="AG7">
        <v>75.919816184051612</v>
      </c>
      <c r="AH7">
        <v>4.9267976551683512</v>
      </c>
      <c r="AI7">
        <v>22.63086576133384</v>
      </c>
      <c r="AJ7">
        <v>1750100000</v>
      </c>
      <c r="AK7">
        <v>2334.5132743362828</v>
      </c>
      <c r="AL7">
        <v>1173.574856061633</v>
      </c>
      <c r="AW7">
        <v>1.0192999840000001</v>
      </c>
      <c r="AX7" t="s">
        <v>68</v>
      </c>
      <c r="AY7" t="s">
        <v>53</v>
      </c>
    </row>
    <row r="8" spans="1:51" x14ac:dyDescent="0.2">
      <c r="A8" s="1">
        <v>12930</v>
      </c>
      <c r="B8" t="s">
        <v>165</v>
      </c>
      <c r="C8" t="s">
        <v>166</v>
      </c>
      <c r="D8">
        <v>2019</v>
      </c>
      <c r="E8">
        <v>90419</v>
      </c>
      <c r="F8">
        <v>50339443</v>
      </c>
      <c r="G8">
        <v>14300000000000</v>
      </c>
      <c r="H8">
        <v>322000000000</v>
      </c>
      <c r="I8">
        <v>35439871594</v>
      </c>
      <c r="J8">
        <v>22.60627277</v>
      </c>
      <c r="K8">
        <v>51271147230</v>
      </c>
      <c r="L8">
        <v>70084060395</v>
      </c>
      <c r="M8">
        <v>321688000000</v>
      </c>
      <c r="N8">
        <v>81.103999999999999</v>
      </c>
      <c r="O8">
        <v>39489000000</v>
      </c>
      <c r="P8">
        <v>52703000000</v>
      </c>
      <c r="Q8">
        <v>21.077996930000001</v>
      </c>
      <c r="R8">
        <v>8323490207.6877003</v>
      </c>
      <c r="AB8">
        <v>1.796185945084851</v>
      </c>
      <c r="AC8">
        <v>6396.5745508944146</v>
      </c>
      <c r="AD8">
        <v>0.24783126988811191</v>
      </c>
      <c r="AE8">
        <v>8011634041.8773861</v>
      </c>
      <c r="AF8">
        <v>0.28080434782608688</v>
      </c>
      <c r="AG8">
        <v>0.84863781555944062</v>
      </c>
      <c r="AH8">
        <v>0.27614685314685322</v>
      </c>
      <c r="AI8">
        <v>0.36855244755244748</v>
      </c>
      <c r="AJ8">
        <v>84264001846</v>
      </c>
      <c r="AK8">
        <v>80016.814159292044</v>
      </c>
      <c r="AL8">
        <v>134599.8129604249</v>
      </c>
      <c r="AM8">
        <v>1844.2361129999999</v>
      </c>
      <c r="AN8">
        <v>418.9865198</v>
      </c>
      <c r="AO8">
        <v>200.5283561</v>
      </c>
      <c r="AP8">
        <v>753.10533499999997</v>
      </c>
      <c r="AQ8">
        <v>80416.264999999999</v>
      </c>
      <c r="AR8">
        <v>56364.36</v>
      </c>
      <c r="AS8">
        <v>875.03595938139483</v>
      </c>
      <c r="AT8">
        <v>51.708872002768338</v>
      </c>
      <c r="AU8">
        <v>70.090745945487527</v>
      </c>
      <c r="AV8">
        <v>0.1367975863361181</v>
      </c>
      <c r="AW8">
        <v>22.718702710925609</v>
      </c>
      <c r="AX8" t="s">
        <v>68</v>
      </c>
      <c r="AY8" t="s">
        <v>69</v>
      </c>
    </row>
    <row r="9" spans="1:51" x14ac:dyDescent="0.2">
      <c r="A9" s="1">
        <v>12931</v>
      </c>
      <c r="B9" t="s">
        <v>165</v>
      </c>
      <c r="C9" t="s">
        <v>166</v>
      </c>
      <c r="D9">
        <v>2019</v>
      </c>
      <c r="E9">
        <v>90419</v>
      </c>
      <c r="F9">
        <v>50339443</v>
      </c>
      <c r="G9">
        <v>324000000000</v>
      </c>
      <c r="H9">
        <v>14300000000000</v>
      </c>
      <c r="I9">
        <v>35439871594</v>
      </c>
      <c r="J9">
        <v>22.60627277</v>
      </c>
      <c r="K9">
        <v>51271147230</v>
      </c>
      <c r="L9">
        <v>70084060395</v>
      </c>
      <c r="M9">
        <v>321688000000</v>
      </c>
      <c r="N9">
        <v>81.103999999999999</v>
      </c>
      <c r="O9">
        <v>39489000000</v>
      </c>
      <c r="P9">
        <v>52703000000</v>
      </c>
      <c r="Q9">
        <v>21.077996930000001</v>
      </c>
      <c r="R9">
        <v>8323490207.6877003</v>
      </c>
      <c r="AB9">
        <v>1.796185945084851</v>
      </c>
      <c r="AC9">
        <v>284071.47850245383</v>
      </c>
      <c r="AD9">
        <v>10.938231973456791</v>
      </c>
      <c r="AE9">
        <v>8011634041.8773861</v>
      </c>
      <c r="AF9">
        <v>6.3230069930069934E-3</v>
      </c>
      <c r="AG9">
        <v>37.455310995370382</v>
      </c>
      <c r="AH9">
        <v>12.18796296296296</v>
      </c>
      <c r="AI9">
        <v>16.26635802469136</v>
      </c>
      <c r="AJ9">
        <v>84264001846</v>
      </c>
      <c r="AK9">
        <v>80016.814159292044</v>
      </c>
      <c r="AL9">
        <v>134599.8129604249</v>
      </c>
      <c r="AM9">
        <v>1844.2361129999999</v>
      </c>
      <c r="AN9">
        <v>418.9865198</v>
      </c>
      <c r="AO9">
        <v>200.5283561</v>
      </c>
      <c r="AP9">
        <v>753.10533499999997</v>
      </c>
      <c r="AQ9">
        <v>80416.264999999999</v>
      </c>
      <c r="AR9">
        <v>56364.36</v>
      </c>
      <c r="AS9">
        <v>875.03595938139483</v>
      </c>
      <c r="AT9">
        <v>51.708872002768338</v>
      </c>
      <c r="AU9">
        <v>70.090745945487527</v>
      </c>
      <c r="AV9">
        <v>3.0803372587573461E-3</v>
      </c>
      <c r="AW9">
        <v>22.718702710925609</v>
      </c>
      <c r="AX9" t="s">
        <v>68</v>
      </c>
      <c r="AY9" t="s">
        <v>69</v>
      </c>
    </row>
    <row r="10" spans="1:51" x14ac:dyDescent="0.2">
      <c r="A10" s="1">
        <v>12932</v>
      </c>
      <c r="B10" t="s">
        <v>165</v>
      </c>
      <c r="C10" t="s">
        <v>166</v>
      </c>
      <c r="D10">
        <v>2019</v>
      </c>
      <c r="E10">
        <v>90419</v>
      </c>
      <c r="F10">
        <v>50339443</v>
      </c>
      <c r="G10">
        <v>324000000000</v>
      </c>
      <c r="H10">
        <v>322000000000</v>
      </c>
      <c r="I10">
        <v>35439871594</v>
      </c>
      <c r="J10">
        <v>22.60627277</v>
      </c>
      <c r="K10">
        <v>51271147230</v>
      </c>
      <c r="L10">
        <v>70084060395</v>
      </c>
      <c r="M10">
        <v>321688000000</v>
      </c>
      <c r="N10">
        <v>81.103999999999999</v>
      </c>
      <c r="O10">
        <v>39489000000</v>
      </c>
      <c r="P10">
        <v>52703000000</v>
      </c>
      <c r="Q10">
        <v>21.077996930000001</v>
      </c>
      <c r="R10">
        <v>8323490207.6877003</v>
      </c>
      <c r="AB10">
        <v>1.796185945084851</v>
      </c>
      <c r="AC10">
        <v>6396.5745508944146</v>
      </c>
      <c r="AD10">
        <v>10.938231973456791</v>
      </c>
      <c r="AE10">
        <v>8011634041.8773861</v>
      </c>
      <c r="AF10">
        <v>0.28080434782608688</v>
      </c>
      <c r="AG10">
        <v>37.455310995370382</v>
      </c>
      <c r="AH10">
        <v>12.18796296296296</v>
      </c>
      <c r="AI10">
        <v>16.26635802469136</v>
      </c>
      <c r="AJ10">
        <v>84264001846</v>
      </c>
      <c r="AK10">
        <v>80016.814159292044</v>
      </c>
      <c r="AL10">
        <v>134599.8129604249</v>
      </c>
      <c r="AM10">
        <v>1844.2361129999999</v>
      </c>
      <c r="AN10">
        <v>418.9865198</v>
      </c>
      <c r="AO10">
        <v>200.5283561</v>
      </c>
      <c r="AP10">
        <v>753.10533499999997</v>
      </c>
      <c r="AQ10">
        <v>80416.264999999999</v>
      </c>
      <c r="AR10">
        <v>56364.36</v>
      </c>
      <c r="AS10">
        <v>875.03595938139483</v>
      </c>
      <c r="AT10">
        <v>51.708872002768338</v>
      </c>
      <c r="AU10">
        <v>70.090745945487527</v>
      </c>
      <c r="AV10">
        <v>0.1367975863361181</v>
      </c>
      <c r="AW10">
        <v>22.718702710925609</v>
      </c>
      <c r="AX10" t="s">
        <v>68</v>
      </c>
      <c r="AY10" t="s">
        <v>69</v>
      </c>
    </row>
    <row r="11" spans="1:51" x14ac:dyDescent="0.2">
      <c r="A11" s="1">
        <v>2230</v>
      </c>
      <c r="B11" t="s">
        <v>50</v>
      </c>
      <c r="C11" t="s">
        <v>51</v>
      </c>
      <c r="D11">
        <v>1970</v>
      </c>
      <c r="E11">
        <v>116766</v>
      </c>
      <c r="F11">
        <v>33814531</v>
      </c>
      <c r="G11">
        <v>40992170319</v>
      </c>
      <c r="H11">
        <v>387000000000</v>
      </c>
      <c r="I11">
        <v>750313726.60000002</v>
      </c>
      <c r="K11">
        <v>4972693130</v>
      </c>
      <c r="L11">
        <v>5612317566</v>
      </c>
      <c r="M11">
        <v>386554000000</v>
      </c>
      <c r="N11">
        <v>66.037999999999997</v>
      </c>
      <c r="O11">
        <v>2388000000</v>
      </c>
      <c r="P11">
        <v>4747000000</v>
      </c>
      <c r="Q11">
        <v>53.349802339999997</v>
      </c>
      <c r="R11">
        <v>1273993279.8792</v>
      </c>
      <c r="AB11">
        <v>3.453130844843006</v>
      </c>
      <c r="AC11">
        <v>11444.78390074374</v>
      </c>
      <c r="AD11">
        <v>1.830383023784977</v>
      </c>
      <c r="AF11">
        <v>0.30172093023255808</v>
      </c>
      <c r="AG11">
        <v>25.822030435636179</v>
      </c>
      <c r="AH11">
        <v>5.8255027275127089</v>
      </c>
      <c r="AI11">
        <v>11.580260237647749</v>
      </c>
      <c r="AK11">
        <v>7320.7523510971787</v>
      </c>
      <c r="AL11">
        <v>66.176253236701982</v>
      </c>
      <c r="AM11">
        <v>1590.029451752946</v>
      </c>
      <c r="AS11">
        <v>1123.1029940000001</v>
      </c>
      <c r="AV11">
        <v>9.8132302343169164E-2</v>
      </c>
      <c r="AX11" t="s">
        <v>52</v>
      </c>
      <c r="AY11" t="s">
        <v>53</v>
      </c>
    </row>
    <row r="12" spans="1:51" x14ac:dyDescent="0.2">
      <c r="A12" s="1">
        <v>10308</v>
      </c>
      <c r="B12" t="s">
        <v>50</v>
      </c>
      <c r="C12" t="s">
        <v>51</v>
      </c>
      <c r="D12">
        <v>2007</v>
      </c>
      <c r="E12">
        <v>368546</v>
      </c>
      <c r="F12">
        <v>45226803</v>
      </c>
      <c r="G12">
        <v>1470000000000</v>
      </c>
      <c r="H12">
        <v>1230000000000</v>
      </c>
      <c r="I12">
        <v>189882000000</v>
      </c>
      <c r="J12">
        <v>32.508989640000003</v>
      </c>
      <c r="K12">
        <v>382529000000</v>
      </c>
      <c r="L12">
        <v>467591000000</v>
      </c>
      <c r="M12">
        <v>1230530000000</v>
      </c>
      <c r="N12">
        <v>77.739999999999995</v>
      </c>
      <c r="O12">
        <v>253297000000</v>
      </c>
      <c r="P12">
        <v>389301000000</v>
      </c>
      <c r="Q12">
        <v>75.430571110000002</v>
      </c>
      <c r="R12">
        <v>191063373704.4967</v>
      </c>
      <c r="S12">
        <v>136500</v>
      </c>
      <c r="T12">
        <v>26790</v>
      </c>
      <c r="U12">
        <v>49510</v>
      </c>
      <c r="V12">
        <v>8950</v>
      </c>
      <c r="X12">
        <v>116100</v>
      </c>
      <c r="Y12">
        <v>337860</v>
      </c>
      <c r="Z12">
        <v>37160</v>
      </c>
      <c r="AA12">
        <v>16820</v>
      </c>
      <c r="AB12">
        <v>8.1488404121777087</v>
      </c>
      <c r="AC12">
        <v>27196.262357965032</v>
      </c>
      <c r="AD12">
        <v>12.91714285714286</v>
      </c>
      <c r="AE12">
        <v>61728719708.224808</v>
      </c>
      <c r="AF12">
        <v>0.29963089430894307</v>
      </c>
      <c r="AG12">
        <v>57.831292517006801</v>
      </c>
      <c r="AH12">
        <v>17.231088435374151</v>
      </c>
      <c r="AI12">
        <v>26.483061224489791</v>
      </c>
      <c r="AJ12">
        <v>387224000000</v>
      </c>
      <c r="AK12">
        <v>35677.250726040656</v>
      </c>
      <c r="AL12">
        <v>20409.396541758881</v>
      </c>
      <c r="AM12">
        <v>6001.0936979999997</v>
      </c>
      <c r="AN12">
        <v>432.146143</v>
      </c>
      <c r="AO12">
        <v>834.30901189999997</v>
      </c>
      <c r="AP12">
        <v>2500.521401</v>
      </c>
      <c r="AQ12">
        <v>301846.20799999998</v>
      </c>
      <c r="AR12">
        <v>58290.207999999999</v>
      </c>
      <c r="AS12">
        <v>3169.2193787043698</v>
      </c>
      <c r="AT12">
        <v>55.570377346572798</v>
      </c>
      <c r="AU12">
        <v>19.31122752418344</v>
      </c>
      <c r="AV12">
        <v>0.11653143130442679</v>
      </c>
      <c r="AW12">
        <v>7.2011230743493053</v>
      </c>
      <c r="AX12" t="s">
        <v>52</v>
      </c>
      <c r="AY12" t="s">
        <v>53</v>
      </c>
    </row>
    <row r="13" spans="1:51" x14ac:dyDescent="0.2">
      <c r="A13" s="1">
        <v>12952</v>
      </c>
      <c r="B13" t="s">
        <v>167</v>
      </c>
      <c r="C13" t="s">
        <v>168</v>
      </c>
      <c r="D13">
        <v>2019</v>
      </c>
      <c r="E13">
        <v>12380</v>
      </c>
      <c r="F13">
        <v>1326898</v>
      </c>
      <c r="G13">
        <v>1981857048</v>
      </c>
      <c r="H13">
        <v>27492657484</v>
      </c>
      <c r="I13">
        <v>4027981346</v>
      </c>
      <c r="J13">
        <v>29.63979728</v>
      </c>
      <c r="K13">
        <v>22988200837</v>
      </c>
      <c r="L13">
        <v>21697926981</v>
      </c>
      <c r="M13">
        <v>27068147757</v>
      </c>
      <c r="N13">
        <v>69.051000000000002</v>
      </c>
      <c r="O13">
        <v>16111000000</v>
      </c>
      <c r="P13">
        <v>18022000000</v>
      </c>
      <c r="AB13">
        <v>9.3300313965353787</v>
      </c>
      <c r="AC13">
        <v>20719.49575928217</v>
      </c>
      <c r="AD13">
        <v>203.24277929454379</v>
      </c>
      <c r="AE13">
        <v>1193885505.4306149</v>
      </c>
      <c r="AF13">
        <v>0.45030204909091942</v>
      </c>
      <c r="AG13">
        <v>2254.7603957154829</v>
      </c>
      <c r="AH13">
        <v>812.92442440581101</v>
      </c>
      <c r="AI13">
        <v>909.34913888905271</v>
      </c>
      <c r="AJ13">
        <v>7140073353</v>
      </c>
      <c r="AK13">
        <v>10955.75221238938</v>
      </c>
      <c r="AL13">
        <v>15298.180027025541</v>
      </c>
      <c r="AM13">
        <v>219.47210620000001</v>
      </c>
      <c r="AN13">
        <v>51.134782600000001</v>
      </c>
      <c r="AO13">
        <v>145.13632630000001</v>
      </c>
      <c r="AP13">
        <v>-44.42647393</v>
      </c>
      <c r="AQ13">
        <v>7615.585</v>
      </c>
      <c r="AR13">
        <v>2142.5239999999999</v>
      </c>
      <c r="AS13">
        <v>3950.5683172380168</v>
      </c>
      <c r="AT13">
        <v>45.887313022924822</v>
      </c>
      <c r="AU13">
        <v>28.13341325715621</v>
      </c>
      <c r="AV13">
        <v>0.19066913418818079</v>
      </c>
      <c r="AW13">
        <v>23.298989327328009</v>
      </c>
      <c r="AX13" t="s">
        <v>52</v>
      </c>
      <c r="AY13" t="s">
        <v>53</v>
      </c>
    </row>
    <row r="14" spans="1:51" x14ac:dyDescent="0.2">
      <c r="A14" s="1">
        <v>12953</v>
      </c>
      <c r="B14" t="s">
        <v>167</v>
      </c>
      <c r="C14" t="s">
        <v>168</v>
      </c>
      <c r="D14">
        <v>2019</v>
      </c>
      <c r="E14">
        <v>12380</v>
      </c>
      <c r="F14">
        <v>1326898</v>
      </c>
      <c r="G14">
        <v>31471100656</v>
      </c>
      <c r="H14">
        <v>2283365661</v>
      </c>
      <c r="I14">
        <v>4027981346</v>
      </c>
      <c r="J14">
        <v>29.63979728</v>
      </c>
      <c r="K14">
        <v>22988200837</v>
      </c>
      <c r="L14">
        <v>21697926981</v>
      </c>
      <c r="M14">
        <v>27068147757</v>
      </c>
      <c r="N14">
        <v>69.051000000000002</v>
      </c>
      <c r="O14">
        <v>16111000000</v>
      </c>
      <c r="P14">
        <v>18022000000</v>
      </c>
      <c r="AB14">
        <v>9.3300313965353787</v>
      </c>
      <c r="AC14">
        <v>1720.8298309289789</v>
      </c>
      <c r="AD14">
        <v>12.79898466224142</v>
      </c>
      <c r="AE14">
        <v>1193885505.4306149</v>
      </c>
      <c r="AF14">
        <v>5.4218210475225321</v>
      </c>
      <c r="AG14">
        <v>141.99099137475051</v>
      </c>
      <c r="AH14">
        <v>51.192998224319872</v>
      </c>
      <c r="AI14">
        <v>57.265235801545067</v>
      </c>
      <c r="AJ14">
        <v>7140073353</v>
      </c>
      <c r="AK14">
        <v>10955.75221238938</v>
      </c>
      <c r="AL14">
        <v>15298.180027025541</v>
      </c>
      <c r="AM14">
        <v>219.47210620000001</v>
      </c>
      <c r="AN14">
        <v>51.134782600000001</v>
      </c>
      <c r="AO14">
        <v>145.13632630000001</v>
      </c>
      <c r="AP14">
        <v>-44.42647393</v>
      </c>
      <c r="AQ14">
        <v>7615.585</v>
      </c>
      <c r="AR14">
        <v>2142.5239999999999</v>
      </c>
      <c r="AS14">
        <v>3950.5683172380168</v>
      </c>
      <c r="AT14">
        <v>45.887313022924822</v>
      </c>
      <c r="AU14">
        <v>28.13341325715621</v>
      </c>
      <c r="AV14">
        <v>2.29573444522712</v>
      </c>
      <c r="AW14">
        <v>23.298989327328009</v>
      </c>
      <c r="AX14" t="s">
        <v>52</v>
      </c>
      <c r="AY14" t="s">
        <v>53</v>
      </c>
    </row>
    <row r="15" spans="1:51" x14ac:dyDescent="0.2">
      <c r="A15" s="1">
        <v>12954</v>
      </c>
      <c r="B15" t="s">
        <v>167</v>
      </c>
      <c r="C15" t="s">
        <v>168</v>
      </c>
      <c r="D15">
        <v>2019</v>
      </c>
      <c r="E15">
        <v>12380</v>
      </c>
      <c r="F15">
        <v>1326898</v>
      </c>
      <c r="G15">
        <v>31471100656</v>
      </c>
      <c r="H15">
        <v>27492657484</v>
      </c>
      <c r="I15">
        <v>4027981346</v>
      </c>
      <c r="J15">
        <v>29.63979728</v>
      </c>
      <c r="K15">
        <v>22988200837</v>
      </c>
      <c r="L15">
        <v>21697926981</v>
      </c>
      <c r="M15">
        <v>27068147757</v>
      </c>
      <c r="N15">
        <v>69.051000000000002</v>
      </c>
      <c r="O15">
        <v>16111000000</v>
      </c>
      <c r="P15">
        <v>18022000000</v>
      </c>
      <c r="AB15">
        <v>9.3300313965353787</v>
      </c>
      <c r="AC15">
        <v>20719.49575928217</v>
      </c>
      <c r="AD15">
        <v>12.79898466224142</v>
      </c>
      <c r="AE15">
        <v>1193885505.4306149</v>
      </c>
      <c r="AF15">
        <v>0.45030204909091942</v>
      </c>
      <c r="AG15">
        <v>141.99099137475051</v>
      </c>
      <c r="AH15">
        <v>51.192998224319872</v>
      </c>
      <c r="AI15">
        <v>57.265235801545067</v>
      </c>
      <c r="AJ15">
        <v>7140073353</v>
      </c>
      <c r="AK15">
        <v>10955.75221238938</v>
      </c>
      <c r="AL15">
        <v>15298.180027025541</v>
      </c>
      <c r="AM15">
        <v>219.47210620000001</v>
      </c>
      <c r="AN15">
        <v>51.134782600000001</v>
      </c>
      <c r="AO15">
        <v>145.13632630000001</v>
      </c>
      <c r="AP15">
        <v>-44.42647393</v>
      </c>
      <c r="AQ15">
        <v>7615.585</v>
      </c>
      <c r="AR15">
        <v>2142.5239999999999</v>
      </c>
      <c r="AS15">
        <v>3950.5683172380168</v>
      </c>
      <c r="AT15">
        <v>45.887313022924822</v>
      </c>
      <c r="AU15">
        <v>28.13341325715621</v>
      </c>
      <c r="AV15">
        <v>0.19066913418818079</v>
      </c>
      <c r="AW15">
        <v>23.298989327328009</v>
      </c>
      <c r="AX15" t="s">
        <v>52</v>
      </c>
      <c r="AY15" t="s">
        <v>53</v>
      </c>
    </row>
    <row r="16" spans="1:51" x14ac:dyDescent="0.2">
      <c r="A16" s="1">
        <v>6390</v>
      </c>
      <c r="B16" t="s">
        <v>120</v>
      </c>
      <c r="C16" t="s">
        <v>121</v>
      </c>
      <c r="D16">
        <v>1989</v>
      </c>
      <c r="F16">
        <v>94062</v>
      </c>
      <c r="G16">
        <v>1962019601</v>
      </c>
      <c r="H16">
        <v>241962631.80000001</v>
      </c>
      <c r="I16">
        <v>1945968</v>
      </c>
      <c r="M16">
        <v>234394017.09999999</v>
      </c>
      <c r="N16">
        <v>25.884</v>
      </c>
      <c r="O16">
        <v>2000000</v>
      </c>
      <c r="P16">
        <v>73000000</v>
      </c>
      <c r="AC16">
        <v>2572.3738789309182</v>
      </c>
      <c r="AD16">
        <v>9.9181883759376366E-2</v>
      </c>
      <c r="AH16">
        <v>0.1019357808138432</v>
      </c>
      <c r="AI16">
        <v>3.7206559997052748</v>
      </c>
      <c r="AL16">
        <v>0.20133110772433091</v>
      </c>
      <c r="AX16" t="s">
        <v>81</v>
      </c>
      <c r="AY16" t="s">
        <v>63</v>
      </c>
    </row>
    <row r="17" spans="1:51" x14ac:dyDescent="0.2">
      <c r="A17" s="1">
        <v>6391</v>
      </c>
      <c r="B17" t="s">
        <v>120</v>
      </c>
      <c r="C17" t="s">
        <v>121</v>
      </c>
      <c r="D17">
        <v>1989</v>
      </c>
      <c r="F17">
        <v>94062</v>
      </c>
      <c r="G17">
        <v>144500000</v>
      </c>
      <c r="H17">
        <v>3113398102</v>
      </c>
      <c r="I17">
        <v>1945968</v>
      </c>
      <c r="M17">
        <v>234394017.09999999</v>
      </c>
      <c r="N17">
        <v>25.884</v>
      </c>
      <c r="O17">
        <v>2000000</v>
      </c>
      <c r="P17">
        <v>73000000</v>
      </c>
      <c r="AC17">
        <v>33099.424868703623</v>
      </c>
      <c r="AD17">
        <v>1.3466906574394459</v>
      </c>
      <c r="AH17">
        <v>1.3840830449826991</v>
      </c>
      <c r="AI17">
        <v>50.51903114186851</v>
      </c>
      <c r="AL17">
        <v>0.20133110772433091</v>
      </c>
      <c r="AX17" t="s">
        <v>81</v>
      </c>
      <c r="AY17" t="s">
        <v>63</v>
      </c>
    </row>
    <row r="18" spans="1:51" x14ac:dyDescent="0.2">
      <c r="A18" s="1">
        <v>6392</v>
      </c>
      <c r="B18" t="s">
        <v>120</v>
      </c>
      <c r="C18" t="s">
        <v>121</v>
      </c>
      <c r="D18">
        <v>1989</v>
      </c>
      <c r="F18">
        <v>94062</v>
      </c>
      <c r="G18">
        <v>144500000</v>
      </c>
      <c r="H18">
        <v>241962631.80000001</v>
      </c>
      <c r="I18">
        <v>1945968</v>
      </c>
      <c r="M18">
        <v>234394017.09999999</v>
      </c>
      <c r="N18">
        <v>25.884</v>
      </c>
      <c r="O18">
        <v>2000000</v>
      </c>
      <c r="P18">
        <v>73000000</v>
      </c>
      <c r="AC18">
        <v>2572.3738789309182</v>
      </c>
      <c r="AD18">
        <v>1.3466906574394459</v>
      </c>
      <c r="AH18">
        <v>1.3840830449826991</v>
      </c>
      <c r="AI18">
        <v>50.51903114186851</v>
      </c>
      <c r="AL18">
        <v>0.20133110772433091</v>
      </c>
      <c r="AX18" t="s">
        <v>81</v>
      </c>
      <c r="AY18" t="s">
        <v>63</v>
      </c>
    </row>
    <row r="19" spans="1:51" x14ac:dyDescent="0.2">
      <c r="A19" s="1">
        <v>5949</v>
      </c>
      <c r="B19" t="s">
        <v>104</v>
      </c>
      <c r="C19" t="s">
        <v>105</v>
      </c>
      <c r="D19">
        <v>1987</v>
      </c>
      <c r="E19">
        <v>4009</v>
      </c>
      <c r="F19">
        <v>873871</v>
      </c>
      <c r="G19">
        <v>4300463929</v>
      </c>
      <c r="H19">
        <v>6673317245</v>
      </c>
      <c r="I19">
        <v>2589250962</v>
      </c>
      <c r="K19">
        <v>1401160633</v>
      </c>
      <c r="L19">
        <v>1484012449</v>
      </c>
      <c r="M19">
        <v>6378335987</v>
      </c>
      <c r="N19">
        <v>65</v>
      </c>
      <c r="O19">
        <v>1286000000</v>
      </c>
      <c r="P19">
        <v>732000000</v>
      </c>
      <c r="AB19">
        <v>4.5876336438673446</v>
      </c>
      <c r="AC19">
        <v>7636.5015488556091</v>
      </c>
      <c r="AD19">
        <v>60.208642712696502</v>
      </c>
      <c r="AF19">
        <v>0.60075069906256207</v>
      </c>
      <c r="AG19">
        <v>67.089810067791873</v>
      </c>
      <c r="AH19">
        <v>29.903750414645089</v>
      </c>
      <c r="AI19">
        <v>17.021419365101249</v>
      </c>
      <c r="AJ19">
        <v>1603099457</v>
      </c>
      <c r="AK19">
        <v>23.640759523528718</v>
      </c>
      <c r="AL19">
        <v>173.21761902508879</v>
      </c>
      <c r="AM19">
        <v>53.982798870333802</v>
      </c>
      <c r="AS19">
        <v>1475.4546150000001</v>
      </c>
      <c r="AV19">
        <v>0.193210805440239</v>
      </c>
      <c r="AX19" t="s">
        <v>56</v>
      </c>
      <c r="AY19" t="s">
        <v>69</v>
      </c>
    </row>
    <row r="20" spans="1:51" x14ac:dyDescent="0.2">
      <c r="A20" s="1">
        <v>7483</v>
      </c>
      <c r="B20" t="s">
        <v>128</v>
      </c>
      <c r="C20" t="s">
        <v>129</v>
      </c>
      <c r="D20">
        <v>1994</v>
      </c>
      <c r="E20">
        <v>574641</v>
      </c>
      <c r="F20">
        <v>57865745</v>
      </c>
      <c r="G20">
        <v>1140000000000</v>
      </c>
      <c r="H20">
        <v>1850000000000</v>
      </c>
      <c r="I20">
        <v>1226130000000</v>
      </c>
      <c r="J20">
        <v>43.663864740000001</v>
      </c>
      <c r="K20">
        <v>294130000000</v>
      </c>
      <c r="L20">
        <v>294440000000</v>
      </c>
      <c r="M20">
        <v>1851260000000</v>
      </c>
      <c r="N20">
        <v>78.293000000000006</v>
      </c>
      <c r="O20">
        <v>205079000000</v>
      </c>
      <c r="P20">
        <v>234076000000</v>
      </c>
      <c r="Q20">
        <v>79.718787689999999</v>
      </c>
      <c r="R20">
        <v>163486492606.77509</v>
      </c>
      <c r="S20">
        <v>218600</v>
      </c>
      <c r="T20">
        <v>105410</v>
      </c>
      <c r="U20">
        <v>72560</v>
      </c>
      <c r="V20">
        <v>9290</v>
      </c>
      <c r="W20">
        <v>5800</v>
      </c>
      <c r="X20">
        <v>117380</v>
      </c>
      <c r="Y20">
        <v>529020</v>
      </c>
      <c r="Z20">
        <v>28280</v>
      </c>
      <c r="AA20">
        <v>6370</v>
      </c>
      <c r="AB20">
        <v>9.9305901963242675</v>
      </c>
      <c r="AC20">
        <v>31970.555291390439</v>
      </c>
      <c r="AD20">
        <v>107.5552631578947</v>
      </c>
      <c r="AE20">
        <v>535375744736.56201</v>
      </c>
      <c r="AF20">
        <v>0.31061675675675682</v>
      </c>
      <c r="AG20">
        <v>51.628947368421052</v>
      </c>
      <c r="AH20">
        <v>17.98938596491228</v>
      </c>
      <c r="AI20">
        <v>20.532982456140349</v>
      </c>
      <c r="AJ20">
        <v>304025000000</v>
      </c>
      <c r="AK20">
        <v>422.47423135173278</v>
      </c>
      <c r="AL20">
        <v>1919.348750274891</v>
      </c>
      <c r="AM20">
        <v>9045.9757169999993</v>
      </c>
      <c r="AN20">
        <v>80.084607980000001</v>
      </c>
      <c r="AO20">
        <v>2083.2856750000001</v>
      </c>
      <c r="AP20">
        <v>4271.3104739999999</v>
      </c>
      <c r="AQ20">
        <v>325024</v>
      </c>
      <c r="AR20">
        <v>6955</v>
      </c>
      <c r="AS20">
        <v>3733.805174369495</v>
      </c>
      <c r="AT20">
        <v>70.247769260068651</v>
      </c>
      <c r="AU20">
        <v>2.1398419808998721</v>
      </c>
      <c r="AV20">
        <v>0.1167888746485112</v>
      </c>
      <c r="AW20">
        <v>0.88530646649313793</v>
      </c>
      <c r="AX20" t="s">
        <v>52</v>
      </c>
      <c r="AY20" t="s">
        <v>53</v>
      </c>
    </row>
    <row r="21" spans="1:51" x14ac:dyDescent="0.2">
      <c r="A21" s="1">
        <v>6173</v>
      </c>
      <c r="B21" t="s">
        <v>112</v>
      </c>
      <c r="C21" t="s">
        <v>113</v>
      </c>
      <c r="D21">
        <v>1988</v>
      </c>
      <c r="E21">
        <v>3411</v>
      </c>
      <c r="F21">
        <v>13947047</v>
      </c>
      <c r="G21">
        <v>11025768732</v>
      </c>
      <c r="H21">
        <v>12120033857</v>
      </c>
      <c r="I21">
        <v>2773897776</v>
      </c>
      <c r="K21">
        <v>945143358.89999998</v>
      </c>
      <c r="L21">
        <v>1250710521</v>
      </c>
      <c r="M21">
        <v>11658323478</v>
      </c>
      <c r="N21">
        <v>35.003999999999998</v>
      </c>
      <c r="O21">
        <v>1009000000</v>
      </c>
      <c r="P21">
        <v>905000000</v>
      </c>
      <c r="AB21">
        <v>0.24456790028742281</v>
      </c>
      <c r="AC21">
        <v>869.00358599207414</v>
      </c>
      <c r="AD21">
        <v>25.15831633534394</v>
      </c>
      <c r="AF21">
        <v>0.28143485738119089</v>
      </c>
      <c r="AG21">
        <v>19.915653350564039</v>
      </c>
      <c r="AH21">
        <v>9.1512893524746932</v>
      </c>
      <c r="AI21">
        <v>8.208044463815261</v>
      </c>
      <c r="AJ21">
        <v>861068752.29999995</v>
      </c>
      <c r="AK21">
        <v>5984.21052631579</v>
      </c>
      <c r="AM21">
        <v>200.94831300287399</v>
      </c>
      <c r="AS21">
        <v>344.12790030000002</v>
      </c>
      <c r="AV21">
        <v>0.39600285412762898</v>
      </c>
      <c r="AX21" t="s">
        <v>56</v>
      </c>
      <c r="AY21" t="s">
        <v>63</v>
      </c>
    </row>
    <row r="22" spans="1:51" x14ac:dyDescent="0.2">
      <c r="A22" s="1">
        <v>6399</v>
      </c>
      <c r="B22" t="s">
        <v>122</v>
      </c>
      <c r="C22" t="s">
        <v>123</v>
      </c>
      <c r="D22">
        <v>1989</v>
      </c>
      <c r="E22">
        <v>1044</v>
      </c>
      <c r="F22">
        <v>6167480</v>
      </c>
      <c r="G22">
        <v>3562030054</v>
      </c>
      <c r="H22">
        <v>3345815221</v>
      </c>
      <c r="I22">
        <v>2326798475</v>
      </c>
      <c r="K22">
        <v>756205522.60000002</v>
      </c>
      <c r="L22">
        <v>724403512</v>
      </c>
      <c r="M22">
        <v>3382180037</v>
      </c>
      <c r="N22">
        <v>27.741</v>
      </c>
      <c r="O22">
        <v>595000000</v>
      </c>
      <c r="P22">
        <v>589000000</v>
      </c>
      <c r="AB22">
        <v>0.16927497130108249</v>
      </c>
      <c r="AC22">
        <v>542.49307999377379</v>
      </c>
      <c r="AD22">
        <v>65.322258367447233</v>
      </c>
      <c r="AF22">
        <v>0.3120315770719605</v>
      </c>
      <c r="AG22">
        <v>41.566438580082803</v>
      </c>
      <c r="AH22">
        <v>16.70395788300106</v>
      </c>
      <c r="AI22">
        <v>16.535514610231299</v>
      </c>
      <c r="AJ22">
        <v>807239176</v>
      </c>
      <c r="AK22">
        <v>3.1187453323375651</v>
      </c>
      <c r="AL22">
        <v>240.7320749483207</v>
      </c>
      <c r="AX22" t="s">
        <v>56</v>
      </c>
      <c r="AY22" t="s">
        <v>57</v>
      </c>
    </row>
    <row r="23" spans="1:51" x14ac:dyDescent="0.2">
      <c r="A23" s="1">
        <v>2246</v>
      </c>
      <c r="B23" t="s">
        <v>54</v>
      </c>
      <c r="C23" t="s">
        <v>55</v>
      </c>
      <c r="D23">
        <v>1970</v>
      </c>
      <c r="E23">
        <v>70</v>
      </c>
      <c r="F23">
        <v>704937</v>
      </c>
      <c r="G23">
        <v>280871185.5</v>
      </c>
      <c r="H23">
        <v>396635025.10000002</v>
      </c>
      <c r="I23">
        <v>516519643.60000002</v>
      </c>
      <c r="K23">
        <v>3149285.514</v>
      </c>
      <c r="L23">
        <v>23768618.66</v>
      </c>
      <c r="M23">
        <v>364481443.89999998</v>
      </c>
      <c r="N23">
        <v>15.132</v>
      </c>
      <c r="O23">
        <v>4000000</v>
      </c>
      <c r="P23">
        <v>27000000</v>
      </c>
      <c r="Q23">
        <v>1.950114511</v>
      </c>
      <c r="R23">
        <v>78004.580440000005</v>
      </c>
      <c r="AB23">
        <v>9.929965372792178E-2</v>
      </c>
      <c r="AC23">
        <v>562.65315212565099</v>
      </c>
      <c r="AD23">
        <v>183.89912182714809</v>
      </c>
      <c r="AF23">
        <v>0.176484666179825</v>
      </c>
      <c r="AG23">
        <v>9.5837186452862397</v>
      </c>
      <c r="AH23">
        <v>1.424140391218593</v>
      </c>
      <c r="AI23">
        <v>9.612947640725503</v>
      </c>
      <c r="AJ23">
        <v>16727346.59</v>
      </c>
      <c r="AK23">
        <v>4.3887147335423196</v>
      </c>
      <c r="AL23">
        <v>45.556056786399537</v>
      </c>
      <c r="AX23" t="s">
        <v>56</v>
      </c>
      <c r="AY23" t="s">
        <v>57</v>
      </c>
    </row>
    <row r="24" spans="1:51" x14ac:dyDescent="0.2">
      <c r="A24" s="1">
        <v>8578</v>
      </c>
      <c r="B24" t="s">
        <v>134</v>
      </c>
      <c r="C24" t="s">
        <v>135</v>
      </c>
      <c r="D24">
        <v>1999</v>
      </c>
      <c r="E24">
        <v>407</v>
      </c>
      <c r="F24">
        <v>581765</v>
      </c>
      <c r="G24">
        <v>917093973.10000002</v>
      </c>
      <c r="H24">
        <v>2825516793</v>
      </c>
      <c r="I24">
        <v>85877271.569999993</v>
      </c>
      <c r="M24">
        <v>2283954430</v>
      </c>
      <c r="N24">
        <v>47.35</v>
      </c>
      <c r="O24">
        <v>709000000</v>
      </c>
      <c r="P24">
        <v>425000000</v>
      </c>
      <c r="S24">
        <v>20</v>
      </c>
      <c r="T24">
        <v>30</v>
      </c>
      <c r="U24">
        <v>10</v>
      </c>
      <c r="W24">
        <v>1640</v>
      </c>
      <c r="X24">
        <v>120</v>
      </c>
      <c r="Y24">
        <v>1820</v>
      </c>
      <c r="Z24">
        <v>20</v>
      </c>
      <c r="AB24">
        <v>0.69959519737350995</v>
      </c>
      <c r="AC24">
        <v>4856.8009299287514</v>
      </c>
      <c r="AD24">
        <v>9.3640645439762284</v>
      </c>
      <c r="AF24">
        <v>0.14404444560666249</v>
      </c>
      <c r="AH24">
        <v>77.309416569755456</v>
      </c>
      <c r="AI24">
        <v>46.342033909938039</v>
      </c>
      <c r="AK24">
        <v>1.388557196956774</v>
      </c>
      <c r="AL24">
        <v>2.9501126469482659</v>
      </c>
      <c r="AW24">
        <v>61.8190192</v>
      </c>
      <c r="AX24" t="s">
        <v>56</v>
      </c>
      <c r="AY24" t="s">
        <v>69</v>
      </c>
    </row>
    <row r="25" spans="1:51" x14ac:dyDescent="0.2">
      <c r="A25" s="1">
        <v>9013</v>
      </c>
      <c r="B25" t="s">
        <v>134</v>
      </c>
      <c r="C25" t="s">
        <v>135</v>
      </c>
      <c r="D25">
        <v>2001</v>
      </c>
      <c r="E25">
        <v>2964</v>
      </c>
      <c r="F25">
        <v>631662</v>
      </c>
      <c r="G25">
        <v>2207701642</v>
      </c>
      <c r="H25">
        <v>5362416684</v>
      </c>
      <c r="I25">
        <v>189868596.30000001</v>
      </c>
      <c r="M25">
        <v>4411173090</v>
      </c>
      <c r="N25">
        <v>50.832000000000001</v>
      </c>
      <c r="O25">
        <v>1735000000</v>
      </c>
      <c r="P25">
        <v>813000000</v>
      </c>
      <c r="S25">
        <v>150</v>
      </c>
      <c r="T25">
        <v>50</v>
      </c>
      <c r="U25">
        <v>520</v>
      </c>
      <c r="W25">
        <v>1810</v>
      </c>
      <c r="X25">
        <v>210</v>
      </c>
      <c r="Y25">
        <v>2730</v>
      </c>
      <c r="Z25">
        <v>40</v>
      </c>
      <c r="AB25">
        <v>4.6923829516418589</v>
      </c>
      <c r="AC25">
        <v>8489.3767299600095</v>
      </c>
      <c r="AD25">
        <v>8.6002833303142516</v>
      </c>
      <c r="AF25">
        <v>0.55273586046451295</v>
      </c>
      <c r="AH25">
        <v>78.58851789539051</v>
      </c>
      <c r="AI25">
        <v>36.825628270289613</v>
      </c>
      <c r="AK25">
        <v>39.15455746367239</v>
      </c>
      <c r="AL25">
        <v>2.937855749127289</v>
      </c>
      <c r="AW25">
        <v>46.124000549999998</v>
      </c>
      <c r="AX25" t="s">
        <v>56</v>
      </c>
      <c r="AY25" t="s">
        <v>69</v>
      </c>
    </row>
    <row r="26" spans="1:51" x14ac:dyDescent="0.2">
      <c r="A26" s="1">
        <v>2698</v>
      </c>
      <c r="B26" t="s">
        <v>64</v>
      </c>
      <c r="C26" t="s">
        <v>65</v>
      </c>
      <c r="D26">
        <v>1972</v>
      </c>
      <c r="E26">
        <v>203227</v>
      </c>
      <c r="F26">
        <v>581087255</v>
      </c>
      <c r="G26">
        <v>72744178924</v>
      </c>
      <c r="H26">
        <v>208000000000</v>
      </c>
      <c r="I26">
        <v>623119963.20000005</v>
      </c>
      <c r="K26">
        <v>2878172458</v>
      </c>
      <c r="L26">
        <v>2650505782</v>
      </c>
      <c r="M26">
        <v>203707000000</v>
      </c>
      <c r="N26">
        <v>20.321000000000002</v>
      </c>
      <c r="O26">
        <v>2448000000</v>
      </c>
      <c r="P26">
        <v>2223000000</v>
      </c>
      <c r="Q26">
        <v>54.671442020000001</v>
      </c>
      <c r="R26">
        <v>1338356900.6496</v>
      </c>
      <c r="AB26">
        <v>0.34973577247017751</v>
      </c>
      <c r="AC26">
        <v>357.94968519830991</v>
      </c>
      <c r="AD26">
        <v>0.85659082612095894</v>
      </c>
      <c r="AF26">
        <v>0.97705288461538464</v>
      </c>
      <c r="AG26">
        <v>7.6001658438898962</v>
      </c>
      <c r="AH26">
        <v>3.365217720798753</v>
      </c>
      <c r="AI26">
        <v>3.0559146214606332</v>
      </c>
      <c r="AJ26">
        <v>16013474323</v>
      </c>
      <c r="AK26">
        <v>8797.7056277056272</v>
      </c>
      <c r="AL26">
        <v>54.297709302115507</v>
      </c>
      <c r="AM26">
        <v>6503.3440056254331</v>
      </c>
      <c r="AS26">
        <v>267.30874180000001</v>
      </c>
      <c r="AV26">
        <v>0.74677741831763644</v>
      </c>
      <c r="AX26" t="s">
        <v>62</v>
      </c>
      <c r="AY26" t="s">
        <v>63</v>
      </c>
    </row>
    <row r="27" spans="1:51" x14ac:dyDescent="0.2">
      <c r="A27" s="1">
        <v>2483</v>
      </c>
      <c r="B27" t="s">
        <v>58</v>
      </c>
      <c r="C27" t="s">
        <v>59</v>
      </c>
      <c r="D27">
        <v>1971</v>
      </c>
      <c r="E27">
        <v>1472</v>
      </c>
      <c r="F27">
        <v>206098</v>
      </c>
      <c r="G27">
        <v>671259091.70000005</v>
      </c>
      <c r="H27">
        <v>4150884306</v>
      </c>
      <c r="I27">
        <v>546472906.79999995</v>
      </c>
      <c r="K27">
        <v>247179545.5</v>
      </c>
      <c r="L27">
        <v>290564772.69999999</v>
      </c>
      <c r="N27">
        <v>85.269000000000005</v>
      </c>
      <c r="O27">
        <v>150000000</v>
      </c>
      <c r="P27">
        <v>210000000</v>
      </c>
      <c r="Q27">
        <v>4.4455322349999999</v>
      </c>
      <c r="R27">
        <v>6668298.3525</v>
      </c>
      <c r="AB27">
        <v>7.1422333064852639</v>
      </c>
      <c r="AC27">
        <v>20140.34248755447</v>
      </c>
      <c r="AD27">
        <v>81.410131133721805</v>
      </c>
      <c r="AF27">
        <v>0.35462323001203883</v>
      </c>
      <c r="AG27">
        <v>80.109800351177867</v>
      </c>
      <c r="AH27">
        <v>22.346066050311041</v>
      </c>
      <c r="AI27">
        <v>31.28449247043547</v>
      </c>
      <c r="AK27">
        <v>4.0521940208115401</v>
      </c>
      <c r="AL27">
        <v>39.754615275941468</v>
      </c>
      <c r="AM27">
        <v>37.78138594</v>
      </c>
      <c r="AN27">
        <v>17.709402000000001</v>
      </c>
      <c r="AO27">
        <v>2.6376839999999999E-2</v>
      </c>
      <c r="AP27">
        <v>0</v>
      </c>
      <c r="AQ27">
        <v>1621</v>
      </c>
      <c r="AR27">
        <v>1572</v>
      </c>
      <c r="AS27">
        <v>4378.4650994521644</v>
      </c>
      <c r="AT27">
        <v>6.9814379075157876E-2</v>
      </c>
      <c r="AU27">
        <v>96.977174583590369</v>
      </c>
      <c r="AV27">
        <v>0.21739774793590511</v>
      </c>
      <c r="AW27">
        <v>46.873351941413723</v>
      </c>
      <c r="AX27" t="s">
        <v>52</v>
      </c>
      <c r="AY27" t="s">
        <v>53</v>
      </c>
    </row>
    <row r="28" spans="1:51" x14ac:dyDescent="0.2">
      <c r="A28" s="1">
        <v>11880</v>
      </c>
      <c r="B28" t="s">
        <v>148</v>
      </c>
      <c r="C28" t="s">
        <v>149</v>
      </c>
      <c r="D28">
        <v>2014</v>
      </c>
      <c r="E28">
        <v>279032</v>
      </c>
      <c r="F28">
        <v>17288285</v>
      </c>
      <c r="G28">
        <v>221000000000</v>
      </c>
      <c r="H28">
        <v>182000000000</v>
      </c>
      <c r="I28">
        <v>22846202483</v>
      </c>
      <c r="J28">
        <v>16.617488420000001</v>
      </c>
      <c r="K28">
        <v>87108779034</v>
      </c>
      <c r="L28">
        <v>56749423662</v>
      </c>
      <c r="M28">
        <v>182202000000</v>
      </c>
      <c r="N28">
        <v>57.118000000000002</v>
      </c>
      <c r="O28">
        <v>79460000000</v>
      </c>
      <c r="P28">
        <v>41296000000</v>
      </c>
      <c r="Q28">
        <v>10.879039730000001</v>
      </c>
      <c r="R28">
        <v>8644484969.4580002</v>
      </c>
      <c r="S28">
        <v>104790</v>
      </c>
      <c r="T28">
        <v>27200</v>
      </c>
      <c r="U28">
        <v>48600</v>
      </c>
      <c r="V28">
        <v>2910</v>
      </c>
      <c r="W28">
        <v>4160</v>
      </c>
      <c r="X28">
        <v>14380</v>
      </c>
      <c r="Y28">
        <v>202030</v>
      </c>
      <c r="Z28">
        <v>690</v>
      </c>
      <c r="AA28">
        <v>3190</v>
      </c>
      <c r="AB28">
        <v>16.139946790557879</v>
      </c>
      <c r="AC28">
        <v>10527.360001295679</v>
      </c>
      <c r="AD28">
        <v>10.33764818235294</v>
      </c>
      <c r="AE28">
        <v>3796465052.0222778</v>
      </c>
      <c r="AF28">
        <v>1.5331428571428569</v>
      </c>
      <c r="AG28">
        <v>65.094209364705875</v>
      </c>
      <c r="AH28">
        <v>35.95475113122172</v>
      </c>
      <c r="AI28">
        <v>18.685972850678731</v>
      </c>
      <c r="AJ28">
        <v>73530840435</v>
      </c>
      <c r="AK28">
        <v>4556.3683866753754</v>
      </c>
      <c r="AL28">
        <v>622.59206173542657</v>
      </c>
      <c r="AM28">
        <v>3209.9067255724231</v>
      </c>
      <c r="AN28">
        <v>43.051268810782922</v>
      </c>
      <c r="AS28">
        <v>4434.6391210000002</v>
      </c>
      <c r="AV28">
        <v>0.42124892854944379</v>
      </c>
      <c r="AW28">
        <v>1.3411999939999999</v>
      </c>
      <c r="AX28" t="s">
        <v>52</v>
      </c>
      <c r="AY28" t="s">
        <v>69</v>
      </c>
    </row>
    <row r="29" spans="1:51" x14ac:dyDescent="0.2">
      <c r="A29" s="1">
        <v>12100</v>
      </c>
      <c r="B29" t="s">
        <v>148</v>
      </c>
      <c r="C29" t="s">
        <v>149</v>
      </c>
      <c r="D29">
        <v>2015</v>
      </c>
      <c r="E29">
        <v>288582</v>
      </c>
      <c r="F29">
        <v>17542806</v>
      </c>
      <c r="G29">
        <v>184000000000</v>
      </c>
      <c r="H29">
        <v>184000000000</v>
      </c>
      <c r="I29">
        <v>18946663409</v>
      </c>
      <c r="J29">
        <v>14.2262004</v>
      </c>
      <c r="K29">
        <v>52581510795</v>
      </c>
      <c r="L29">
        <v>45236052412</v>
      </c>
      <c r="M29">
        <v>184388000000</v>
      </c>
      <c r="N29">
        <v>57.191000000000003</v>
      </c>
      <c r="O29">
        <v>45956000000</v>
      </c>
      <c r="P29">
        <v>30568000000</v>
      </c>
      <c r="Q29">
        <v>14.30629588</v>
      </c>
      <c r="R29">
        <v>6574601334.6127996</v>
      </c>
      <c r="S29">
        <v>110900</v>
      </c>
      <c r="T29">
        <v>29750</v>
      </c>
      <c r="U29">
        <v>41310</v>
      </c>
      <c r="V29">
        <v>1840</v>
      </c>
      <c r="W29">
        <v>4150</v>
      </c>
      <c r="X29">
        <v>15300</v>
      </c>
      <c r="Y29">
        <v>203250</v>
      </c>
      <c r="Z29">
        <v>1250</v>
      </c>
      <c r="AA29">
        <v>3400</v>
      </c>
      <c r="AB29">
        <v>16.45016196382722</v>
      </c>
      <c r="AC29">
        <v>10488.6299261361</v>
      </c>
      <c r="AD29">
        <v>10.297099678804351</v>
      </c>
      <c r="AE29">
        <v>2695390305.6778121</v>
      </c>
      <c r="AF29">
        <v>1.5683804347826089</v>
      </c>
      <c r="AG29">
        <v>53.161719134239128</v>
      </c>
      <c r="AH29">
        <v>24.97608695652174</v>
      </c>
      <c r="AI29">
        <v>16.61304347826087</v>
      </c>
      <c r="AJ29">
        <v>56892658718</v>
      </c>
      <c r="AM29">
        <v>262.04172320838438</v>
      </c>
      <c r="AN29">
        <v>4.4720039198738428</v>
      </c>
      <c r="AS29">
        <v>356.7706918352842</v>
      </c>
      <c r="AV29">
        <v>3.4014994746479212E-2</v>
      </c>
      <c r="AW29">
        <v>1.7065999510000001</v>
      </c>
      <c r="AX29" t="s">
        <v>52</v>
      </c>
      <c r="AY29" t="s">
        <v>69</v>
      </c>
    </row>
    <row r="30" spans="1:51" x14ac:dyDescent="0.2">
      <c r="A30" s="1">
        <v>12321</v>
      </c>
      <c r="B30" t="s">
        <v>148</v>
      </c>
      <c r="C30" t="s">
        <v>149</v>
      </c>
      <c r="D30">
        <v>2016</v>
      </c>
      <c r="E30">
        <v>288686</v>
      </c>
      <c r="F30">
        <v>17794055</v>
      </c>
      <c r="G30">
        <v>137000000000</v>
      </c>
      <c r="H30">
        <v>186000000000</v>
      </c>
      <c r="I30">
        <v>15553825403</v>
      </c>
      <c r="J30">
        <v>14.20126271</v>
      </c>
      <c r="K30">
        <v>43714755378</v>
      </c>
      <c r="L30">
        <v>39079991232</v>
      </c>
      <c r="M30">
        <v>186417000000</v>
      </c>
      <c r="N30">
        <v>57.264000000000003</v>
      </c>
      <c r="O30">
        <v>36685000000</v>
      </c>
      <c r="P30">
        <v>24995000000</v>
      </c>
      <c r="Q30">
        <v>17.567007230000002</v>
      </c>
      <c r="R30">
        <v>6444456602.3254995</v>
      </c>
      <c r="S30">
        <v>125000</v>
      </c>
      <c r="T30">
        <v>31220</v>
      </c>
      <c r="U30">
        <v>42160</v>
      </c>
      <c r="V30">
        <v>1940</v>
      </c>
      <c r="W30">
        <v>3430</v>
      </c>
      <c r="X30">
        <v>15910</v>
      </c>
      <c r="Y30">
        <v>219650</v>
      </c>
      <c r="Z30">
        <v>1410</v>
      </c>
      <c r="AA30">
        <v>3380</v>
      </c>
      <c r="AB30">
        <v>16.223733151324979</v>
      </c>
      <c r="AC30">
        <v>10452.92936320586</v>
      </c>
      <c r="AD30">
        <v>11.35315722846715</v>
      </c>
      <c r="AE30">
        <v>2208839606.9347458</v>
      </c>
      <c r="AF30">
        <v>1.5520752688172039</v>
      </c>
      <c r="AG30">
        <v>60.434121613138693</v>
      </c>
      <c r="AH30">
        <v>26.777372262773721</v>
      </c>
      <c r="AI30">
        <v>18.24452554744526</v>
      </c>
      <c r="AJ30">
        <v>43901318974</v>
      </c>
      <c r="AK30">
        <v>51367.615658362993</v>
      </c>
      <c r="AL30">
        <v>4565.2990530109619</v>
      </c>
      <c r="AW30">
        <v>2.043900013</v>
      </c>
      <c r="AX30" t="s">
        <v>52</v>
      </c>
      <c r="AY30" t="s">
        <v>69</v>
      </c>
    </row>
    <row r="31" spans="1:51" x14ac:dyDescent="0.2">
      <c r="A31" s="1">
        <v>2928</v>
      </c>
      <c r="B31" t="s">
        <v>70</v>
      </c>
      <c r="C31" t="s">
        <v>71</v>
      </c>
      <c r="D31">
        <v>1973</v>
      </c>
      <c r="E31">
        <v>3914</v>
      </c>
      <c r="F31">
        <v>12600799</v>
      </c>
      <c r="G31">
        <v>3691435405</v>
      </c>
      <c r="H31">
        <v>12330168549</v>
      </c>
      <c r="I31">
        <v>734099695.70000005</v>
      </c>
      <c r="K31">
        <v>687310889.60000002</v>
      </c>
      <c r="L31">
        <v>719305119.10000002</v>
      </c>
      <c r="M31">
        <v>12529605280</v>
      </c>
      <c r="N31">
        <v>11.805</v>
      </c>
      <c r="O31">
        <v>477000000</v>
      </c>
      <c r="P31">
        <v>619000000</v>
      </c>
      <c r="AB31">
        <v>0.31061522368541872</v>
      </c>
      <c r="AC31">
        <v>978.52275470785628</v>
      </c>
      <c r="AD31">
        <v>19.886564849696999</v>
      </c>
      <c r="AF31">
        <v>0.31743280592197848</v>
      </c>
      <c r="AG31">
        <v>38.104852296609543</v>
      </c>
      <c r="AH31">
        <v>12.92180270454983</v>
      </c>
      <c r="AI31">
        <v>16.768544809468231</v>
      </c>
      <c r="AJ31">
        <v>467776952.5</v>
      </c>
      <c r="AK31">
        <v>4.425499197213993</v>
      </c>
      <c r="AL31">
        <v>52.326539799116148</v>
      </c>
      <c r="AM31">
        <v>237.87969902134469</v>
      </c>
      <c r="AS31">
        <v>450.89672489999998</v>
      </c>
      <c r="AV31">
        <v>0.46079329553723619</v>
      </c>
      <c r="AX31" t="s">
        <v>56</v>
      </c>
      <c r="AY31" t="s">
        <v>63</v>
      </c>
    </row>
    <row r="32" spans="1:51" x14ac:dyDescent="0.2">
      <c r="A32" s="1">
        <v>12103</v>
      </c>
      <c r="B32" t="s">
        <v>150</v>
      </c>
      <c r="C32" t="s">
        <v>151</v>
      </c>
      <c r="D32">
        <v>2015</v>
      </c>
      <c r="E32">
        <v>10279</v>
      </c>
      <c r="F32">
        <v>5956900</v>
      </c>
      <c r="G32">
        <v>6678177483</v>
      </c>
      <c r="H32">
        <v>6678177483</v>
      </c>
      <c r="I32">
        <v>938335738.89999998</v>
      </c>
      <c r="J32">
        <v>2.9567333279999999</v>
      </c>
      <c r="K32">
        <v>2350024278</v>
      </c>
      <c r="L32">
        <v>5060187304</v>
      </c>
      <c r="M32">
        <v>6678178340</v>
      </c>
      <c r="N32">
        <v>35.777000000000001</v>
      </c>
      <c r="O32">
        <v>1441000000</v>
      </c>
      <c r="P32">
        <v>4070000000</v>
      </c>
      <c r="Q32">
        <v>24.77909519</v>
      </c>
      <c r="R32">
        <v>357066761.68790001</v>
      </c>
      <c r="S32">
        <v>2750</v>
      </c>
      <c r="T32">
        <v>1800</v>
      </c>
      <c r="U32">
        <v>1820</v>
      </c>
      <c r="V32">
        <v>630</v>
      </c>
      <c r="Z32">
        <v>320</v>
      </c>
      <c r="AA32">
        <v>580</v>
      </c>
      <c r="AB32">
        <v>1.7255619533650051</v>
      </c>
      <c r="AC32">
        <v>1121.082691164868</v>
      </c>
      <c r="AD32">
        <v>14.05077569873864</v>
      </c>
      <c r="AE32">
        <v>27744085.52059136</v>
      </c>
      <c r="AF32">
        <v>1.539192395854448</v>
      </c>
      <c r="AG32">
        <v>110.9615849663096</v>
      </c>
      <c r="AH32">
        <v>21.5777433838531</v>
      </c>
      <c r="AI32">
        <v>60.944771389508759</v>
      </c>
      <c r="AJ32">
        <v>1674757726</v>
      </c>
      <c r="AW32">
        <v>23.300199509999999</v>
      </c>
      <c r="AX32" t="s">
        <v>52</v>
      </c>
      <c r="AY32" t="s">
        <v>63</v>
      </c>
    </row>
    <row r="33" spans="1:51" x14ac:dyDescent="0.2">
      <c r="A33" s="1">
        <v>12324</v>
      </c>
      <c r="B33" t="s">
        <v>150</v>
      </c>
      <c r="C33" t="s">
        <v>151</v>
      </c>
      <c r="D33">
        <v>2016</v>
      </c>
      <c r="E33">
        <v>9646</v>
      </c>
      <c r="F33">
        <v>6079500</v>
      </c>
      <c r="G33">
        <v>6813095396</v>
      </c>
      <c r="H33">
        <v>6967733635</v>
      </c>
      <c r="I33">
        <v>1051550917</v>
      </c>
      <c r="J33">
        <v>2.7101258399999999</v>
      </c>
      <c r="K33">
        <v>2440818090</v>
      </c>
      <c r="L33">
        <v>4769039436</v>
      </c>
      <c r="M33">
        <v>6967734531</v>
      </c>
      <c r="N33">
        <v>35.944000000000003</v>
      </c>
      <c r="O33">
        <v>1573000000</v>
      </c>
      <c r="P33">
        <v>4000000000</v>
      </c>
      <c r="Q33">
        <v>23.925809739999998</v>
      </c>
      <c r="R33">
        <v>376352987.21020001</v>
      </c>
      <c r="S33">
        <v>1830</v>
      </c>
      <c r="T33">
        <v>2760</v>
      </c>
      <c r="U33">
        <v>900</v>
      </c>
      <c r="V33">
        <v>390</v>
      </c>
      <c r="Z33">
        <v>320</v>
      </c>
      <c r="AA33">
        <v>500</v>
      </c>
      <c r="AB33">
        <v>1.5866436384571101</v>
      </c>
      <c r="AC33">
        <v>1146.1030734435401</v>
      </c>
      <c r="AD33">
        <v>15.43426087380738</v>
      </c>
      <c r="AE33">
        <v>28498353.12237395</v>
      </c>
      <c r="AF33">
        <v>1.384381278805874</v>
      </c>
      <c r="AG33">
        <v>105.8235223043103</v>
      </c>
      <c r="AH33">
        <v>23.087890431176341</v>
      </c>
      <c r="AI33">
        <v>58.710465177816523</v>
      </c>
      <c r="AJ33">
        <v>1808632307</v>
      </c>
      <c r="AK33">
        <v>1716.3701067615659</v>
      </c>
      <c r="AL33">
        <v>308.64718364698678</v>
      </c>
      <c r="AW33">
        <v>21.918500900000002</v>
      </c>
      <c r="AX33" t="s">
        <v>52</v>
      </c>
      <c r="AY33" t="s">
        <v>63</v>
      </c>
    </row>
    <row r="34" spans="1:51" x14ac:dyDescent="0.2">
      <c r="A34" s="1">
        <v>12547</v>
      </c>
      <c r="B34" t="s">
        <v>150</v>
      </c>
      <c r="C34" t="s">
        <v>151</v>
      </c>
      <c r="D34">
        <v>2017</v>
      </c>
      <c r="E34">
        <v>9348</v>
      </c>
      <c r="F34">
        <v>6198200</v>
      </c>
      <c r="G34">
        <v>7702938395</v>
      </c>
      <c r="H34">
        <v>7297999837</v>
      </c>
      <c r="I34">
        <v>1154734249</v>
      </c>
      <c r="J34">
        <v>2.778076569</v>
      </c>
      <c r="K34">
        <v>2638474038</v>
      </c>
      <c r="L34">
        <v>5112022211</v>
      </c>
      <c r="M34">
        <v>7298000774</v>
      </c>
      <c r="N34">
        <v>36.134999999999998</v>
      </c>
      <c r="O34">
        <v>1764000000</v>
      </c>
      <c r="P34">
        <v>4495000000</v>
      </c>
      <c r="Q34">
        <v>28.723101</v>
      </c>
      <c r="R34">
        <v>506675501.63999999</v>
      </c>
      <c r="S34">
        <v>1500</v>
      </c>
      <c r="T34">
        <v>4580</v>
      </c>
      <c r="U34">
        <v>860</v>
      </c>
      <c r="V34">
        <v>50</v>
      </c>
      <c r="Z34">
        <v>60</v>
      </c>
      <c r="AA34">
        <v>500</v>
      </c>
      <c r="AB34">
        <v>1.5081797941337809</v>
      </c>
      <c r="AC34">
        <v>1177.4385849117491</v>
      </c>
      <c r="AD34">
        <v>14.990828042316179</v>
      </c>
      <c r="AE34">
        <v>32079401.605687119</v>
      </c>
      <c r="AF34">
        <v>1.280898905013226</v>
      </c>
      <c r="AG34">
        <v>100.61739886211301</v>
      </c>
      <c r="AH34">
        <v>22.900351911746011</v>
      </c>
      <c r="AI34">
        <v>58.354354786450287</v>
      </c>
      <c r="AJ34">
        <v>2103524635</v>
      </c>
      <c r="AK34">
        <v>21.671496464587921</v>
      </c>
      <c r="AL34">
        <v>31.297855163209</v>
      </c>
      <c r="AW34">
        <v>24.546800609999998</v>
      </c>
      <c r="AX34" t="s">
        <v>52</v>
      </c>
      <c r="AY34" t="s">
        <v>63</v>
      </c>
    </row>
    <row r="35" spans="1:51" x14ac:dyDescent="0.2">
      <c r="A35" s="1">
        <v>12769</v>
      </c>
      <c r="B35" t="s">
        <v>150</v>
      </c>
      <c r="C35" t="s">
        <v>151</v>
      </c>
      <c r="D35">
        <v>2018</v>
      </c>
      <c r="E35">
        <v>11698</v>
      </c>
      <c r="F35">
        <v>6322800</v>
      </c>
      <c r="G35">
        <v>8271106196</v>
      </c>
      <c r="H35">
        <v>7572252112</v>
      </c>
      <c r="I35">
        <v>1179828909</v>
      </c>
      <c r="J35">
        <v>2.3733084</v>
      </c>
      <c r="K35">
        <v>2613812649</v>
      </c>
      <c r="L35">
        <v>5564289913</v>
      </c>
      <c r="M35">
        <v>7572253084</v>
      </c>
      <c r="N35">
        <v>36.350999999999999</v>
      </c>
      <c r="O35">
        <v>1837000000</v>
      </c>
      <c r="P35">
        <v>5292000000</v>
      </c>
      <c r="Q35">
        <v>27.08420151</v>
      </c>
      <c r="R35">
        <v>497536781.73869997</v>
      </c>
      <c r="S35">
        <v>1580</v>
      </c>
      <c r="T35">
        <v>6110</v>
      </c>
      <c r="U35">
        <v>1190</v>
      </c>
      <c r="V35">
        <v>100</v>
      </c>
      <c r="Z35">
        <v>20</v>
      </c>
      <c r="AA35">
        <v>500</v>
      </c>
      <c r="AB35">
        <v>1.8501296893781241</v>
      </c>
      <c r="AC35">
        <v>1197.6105700006331</v>
      </c>
      <c r="AD35">
        <v>14.26446331411606</v>
      </c>
      <c r="AE35">
        <v>28000978.60292536</v>
      </c>
      <c r="AF35">
        <v>1.5448508352570289</v>
      </c>
      <c r="AG35">
        <v>98.875559909447446</v>
      </c>
      <c r="AH35">
        <v>22.209846621101221</v>
      </c>
      <c r="AI35">
        <v>63.981768273743981</v>
      </c>
      <c r="AJ35">
        <v>2272777048</v>
      </c>
      <c r="AK35">
        <v>992.19677692960136</v>
      </c>
      <c r="AW35">
        <v>23.21240044</v>
      </c>
      <c r="AX35" t="s">
        <v>52</v>
      </c>
      <c r="AY35" t="s">
        <v>63</v>
      </c>
    </row>
    <row r="36" spans="1:51" x14ac:dyDescent="0.2">
      <c r="A36" s="1">
        <v>12996</v>
      </c>
      <c r="B36" t="s">
        <v>150</v>
      </c>
      <c r="C36" t="s">
        <v>151</v>
      </c>
      <c r="D36">
        <v>2019</v>
      </c>
      <c r="E36">
        <v>11018</v>
      </c>
      <c r="F36">
        <v>6456200</v>
      </c>
      <c r="G36">
        <v>8454619608</v>
      </c>
      <c r="H36">
        <v>7913544034</v>
      </c>
      <c r="I36">
        <v>1208786169</v>
      </c>
      <c r="J36">
        <v>2.4428049729999999</v>
      </c>
      <c r="K36">
        <v>3125628804</v>
      </c>
      <c r="L36">
        <v>5689776515</v>
      </c>
      <c r="M36">
        <v>7920624102</v>
      </c>
      <c r="N36">
        <v>36.591000000000001</v>
      </c>
      <c r="O36">
        <v>1986000000</v>
      </c>
      <c r="P36">
        <v>4989000000</v>
      </c>
      <c r="Q36">
        <v>22.23076202</v>
      </c>
      <c r="R36">
        <v>441502933.71719998</v>
      </c>
      <c r="AB36">
        <v>1.706576624020322</v>
      </c>
      <c r="AC36">
        <v>1225.7278327808931</v>
      </c>
      <c r="AD36">
        <v>14.297345416418411</v>
      </c>
      <c r="AE36">
        <v>29528288.64926818</v>
      </c>
      <c r="AF36">
        <v>1.3922965428210059</v>
      </c>
      <c r="AG36">
        <v>104.2673204440637</v>
      </c>
      <c r="AH36">
        <v>23.490116552621611</v>
      </c>
      <c r="AI36">
        <v>59.009159859531323</v>
      </c>
      <c r="AJ36">
        <v>2527311145</v>
      </c>
      <c r="AK36">
        <v>9750.4424778761058</v>
      </c>
      <c r="AL36">
        <v>4590.9419232798291</v>
      </c>
      <c r="AW36">
        <v>23.21240044</v>
      </c>
      <c r="AX36" t="s">
        <v>52</v>
      </c>
      <c r="AY36" t="s">
        <v>63</v>
      </c>
    </row>
    <row r="37" spans="1:51" x14ac:dyDescent="0.2">
      <c r="A37" s="1">
        <v>4025</v>
      </c>
      <c r="B37" t="s">
        <v>82</v>
      </c>
      <c r="C37" t="s">
        <v>83</v>
      </c>
      <c r="D37">
        <v>1978</v>
      </c>
      <c r="E37">
        <v>231</v>
      </c>
      <c r="F37">
        <v>3168838</v>
      </c>
      <c r="G37">
        <v>261722701.80000001</v>
      </c>
      <c r="H37">
        <v>1393990901</v>
      </c>
      <c r="I37">
        <v>4441718050</v>
      </c>
      <c r="N37">
        <v>11.843</v>
      </c>
      <c r="O37">
        <v>3000000</v>
      </c>
      <c r="P37">
        <v>16000000</v>
      </c>
      <c r="AB37">
        <v>7.2897383835967638E-2</v>
      </c>
      <c r="AC37">
        <v>439.90601633785002</v>
      </c>
      <c r="AD37">
        <v>1697.10843555108</v>
      </c>
      <c r="AF37">
        <v>0.16571126815410969</v>
      </c>
      <c r="AH37">
        <v>1.146251348991691</v>
      </c>
      <c r="AI37">
        <v>6.1133405279556836</v>
      </c>
      <c r="AK37">
        <v>16.55913978494624</v>
      </c>
      <c r="AL37">
        <v>211.3208020267395</v>
      </c>
      <c r="AX37" t="s">
        <v>81</v>
      </c>
      <c r="AY37" t="s">
        <v>63</v>
      </c>
    </row>
    <row r="38" spans="1:51" x14ac:dyDescent="0.2">
      <c r="A38" s="1">
        <v>9484</v>
      </c>
      <c r="B38" t="s">
        <v>138</v>
      </c>
      <c r="C38" t="s">
        <v>139</v>
      </c>
      <c r="D38">
        <v>2003</v>
      </c>
      <c r="E38">
        <v>49474</v>
      </c>
      <c r="F38">
        <v>5620545</v>
      </c>
      <c r="G38">
        <v>26235922005</v>
      </c>
      <c r="H38">
        <v>102000000000</v>
      </c>
      <c r="I38">
        <v>1634287643</v>
      </c>
      <c r="J38">
        <v>16.055846429999999</v>
      </c>
      <c r="K38">
        <v>15054687500</v>
      </c>
      <c r="L38">
        <v>8745312500</v>
      </c>
      <c r="M38">
        <v>38828230844</v>
      </c>
      <c r="N38">
        <v>76.768000000000001</v>
      </c>
      <c r="O38">
        <v>12878000000</v>
      </c>
      <c r="P38">
        <v>4330000000</v>
      </c>
      <c r="S38">
        <v>23880</v>
      </c>
      <c r="T38">
        <v>2590</v>
      </c>
      <c r="U38">
        <v>3160</v>
      </c>
      <c r="W38">
        <v>1370</v>
      </c>
      <c r="X38">
        <v>11880</v>
      </c>
      <c r="Y38">
        <v>42880</v>
      </c>
      <c r="Z38">
        <v>1630</v>
      </c>
      <c r="AA38">
        <v>1400</v>
      </c>
      <c r="AB38">
        <v>8.8023492383745712</v>
      </c>
      <c r="AC38">
        <v>18147.706316736188</v>
      </c>
      <c r="AD38">
        <v>6.2291984352161904</v>
      </c>
      <c r="AE38">
        <v>262398714.18454659</v>
      </c>
      <c r="AF38">
        <v>0.48503921568627451</v>
      </c>
      <c r="AG38">
        <v>90.715317706251113</v>
      </c>
      <c r="AH38">
        <v>49.08537232861773</v>
      </c>
      <c r="AI38">
        <v>16.504089313784341</v>
      </c>
      <c r="AJ38">
        <v>18620703125</v>
      </c>
      <c r="AK38">
        <v>5975.1207729468597</v>
      </c>
      <c r="AM38">
        <v>730.55770457752544</v>
      </c>
      <c r="AN38">
        <v>20.79605602761616</v>
      </c>
      <c r="AS38">
        <v>3104.5158430000001</v>
      </c>
      <c r="AV38">
        <v>0.17106932351759541</v>
      </c>
      <c r="AW38">
        <v>2.8466000560000002</v>
      </c>
      <c r="AX38" t="s">
        <v>74</v>
      </c>
      <c r="AY38" t="s">
        <v>69</v>
      </c>
    </row>
    <row r="39" spans="1:51" x14ac:dyDescent="0.2">
      <c r="A39" s="1">
        <v>2504</v>
      </c>
      <c r="B39" t="s">
        <v>60</v>
      </c>
      <c r="C39" t="s">
        <v>61</v>
      </c>
      <c r="D39">
        <v>1971</v>
      </c>
      <c r="E39">
        <v>3193</v>
      </c>
      <c r="F39">
        <v>12747831</v>
      </c>
      <c r="G39">
        <v>2881312510</v>
      </c>
      <c r="H39">
        <v>9405927164</v>
      </c>
      <c r="I39">
        <v>793824839.5</v>
      </c>
      <c r="K39">
        <v>583136593.60000002</v>
      </c>
      <c r="L39">
        <v>630522765.60000002</v>
      </c>
      <c r="M39">
        <v>9488800199</v>
      </c>
      <c r="N39">
        <v>17.696999999999999</v>
      </c>
      <c r="O39">
        <v>344000000</v>
      </c>
      <c r="P39">
        <v>354000000</v>
      </c>
      <c r="Q39">
        <v>2.1646702609999999</v>
      </c>
      <c r="R39">
        <v>7446465.6978399996</v>
      </c>
      <c r="AB39">
        <v>0.25047398259358788</v>
      </c>
      <c r="AC39">
        <v>737.84529807462934</v>
      </c>
      <c r="AD39">
        <v>27.55080668080673</v>
      </c>
      <c r="AF39">
        <v>0.33946680048946209</v>
      </c>
      <c r="AG39">
        <v>42.121753714247397</v>
      </c>
      <c r="AH39">
        <v>11.93900345089606</v>
      </c>
      <c r="AI39">
        <v>12.28606750470118</v>
      </c>
      <c r="AJ39">
        <v>594043112.20000005</v>
      </c>
      <c r="AK39">
        <v>8.7898474921543812</v>
      </c>
      <c r="AL39">
        <v>57.748885073927859</v>
      </c>
      <c r="AM39">
        <v>159.01026785305061</v>
      </c>
      <c r="AS39">
        <v>297.92479989999998</v>
      </c>
      <c r="AV39">
        <v>0.40377678176905779</v>
      </c>
      <c r="AX39" t="s">
        <v>62</v>
      </c>
      <c r="AY39" t="s">
        <v>63</v>
      </c>
    </row>
    <row r="40" spans="1:51" x14ac:dyDescent="0.2">
      <c r="A40" s="1">
        <v>6442</v>
      </c>
      <c r="B40" t="s">
        <v>124</v>
      </c>
      <c r="C40" t="s">
        <v>125</v>
      </c>
      <c r="D40">
        <v>1989</v>
      </c>
      <c r="F40">
        <v>1666564</v>
      </c>
      <c r="G40">
        <v>503823266.89999998</v>
      </c>
      <c r="H40">
        <v>797248614.60000002</v>
      </c>
      <c r="I40">
        <v>9516955232</v>
      </c>
      <c r="M40">
        <v>911054837.89999998</v>
      </c>
      <c r="N40">
        <v>13.425000000000001</v>
      </c>
      <c r="O40">
        <v>66000000</v>
      </c>
      <c r="P40">
        <v>617000000</v>
      </c>
      <c r="AC40">
        <v>478.37863688403212</v>
      </c>
      <c r="AD40">
        <v>1888.9471481849901</v>
      </c>
      <c r="AH40">
        <v>13.099831694176171</v>
      </c>
      <c r="AI40">
        <v>122.4635781107075</v>
      </c>
      <c r="AJ40">
        <v>92647004.989999995</v>
      </c>
      <c r="AL40">
        <v>984.63034285323624</v>
      </c>
      <c r="AX40" t="s">
        <v>56</v>
      </c>
      <c r="AY40" t="s">
        <v>63</v>
      </c>
    </row>
    <row r="41" spans="1:51" x14ac:dyDescent="0.2">
      <c r="A41" s="1">
        <v>13013</v>
      </c>
      <c r="B41" t="s">
        <v>169</v>
      </c>
      <c r="C41" t="s">
        <v>170</v>
      </c>
      <c r="D41">
        <v>2019</v>
      </c>
      <c r="E41">
        <v>7648</v>
      </c>
      <c r="F41">
        <v>1913822</v>
      </c>
      <c r="G41">
        <v>34102913582</v>
      </c>
      <c r="H41">
        <v>30566450479</v>
      </c>
      <c r="I41">
        <v>3542961066</v>
      </c>
      <c r="J41">
        <v>21.914315070000001</v>
      </c>
      <c r="K41">
        <v>20505486242</v>
      </c>
      <c r="L41">
        <v>20791266815</v>
      </c>
      <c r="M41">
        <v>30558373146</v>
      </c>
      <c r="N41">
        <v>68.221999999999994</v>
      </c>
      <c r="O41">
        <v>15705000000</v>
      </c>
      <c r="P41">
        <v>18959000000</v>
      </c>
      <c r="Q41">
        <v>59.091861989999998</v>
      </c>
      <c r="R41">
        <v>9280376925.5294991</v>
      </c>
      <c r="AB41">
        <v>3.9961919133545329</v>
      </c>
      <c r="AC41">
        <v>15971.41765482892</v>
      </c>
      <c r="AD41">
        <v>10.38902748728785</v>
      </c>
      <c r="AE41">
        <v>776415650.81067061</v>
      </c>
      <c r="AF41">
        <v>0.25020896702593548</v>
      </c>
      <c r="AG41">
        <v>121.09450108332391</v>
      </c>
      <c r="AH41">
        <v>46.05178370533514</v>
      </c>
      <c r="AI41">
        <v>55.593490434221508</v>
      </c>
      <c r="AJ41">
        <v>6327740109</v>
      </c>
      <c r="AK41">
        <v>6768.141592920354</v>
      </c>
      <c r="AL41">
        <v>13456.084217032099</v>
      </c>
      <c r="AM41">
        <v>187.87248439999999</v>
      </c>
      <c r="AN41">
        <v>78.050744280000004</v>
      </c>
      <c r="AO41">
        <v>1.6886536700000001</v>
      </c>
      <c r="AP41">
        <v>8.8132139999999998E-3</v>
      </c>
      <c r="AQ41">
        <v>6438.3850000000002</v>
      </c>
      <c r="AR41">
        <v>3192.11</v>
      </c>
      <c r="AS41">
        <v>2344.6575485156932</v>
      </c>
      <c r="AT41">
        <v>0.90352075207879678</v>
      </c>
      <c r="AU41">
        <v>49.579358798829212</v>
      </c>
      <c r="AV41">
        <v>0.1468033457760583</v>
      </c>
      <c r="AW41">
        <v>41.544531935726077</v>
      </c>
      <c r="AX41" t="s">
        <v>52</v>
      </c>
      <c r="AY41" t="s">
        <v>53</v>
      </c>
    </row>
    <row r="42" spans="1:51" x14ac:dyDescent="0.2">
      <c r="A42" s="1">
        <v>10804</v>
      </c>
      <c r="B42" t="s">
        <v>144</v>
      </c>
      <c r="C42" t="s">
        <v>145</v>
      </c>
      <c r="D42">
        <v>2009</v>
      </c>
      <c r="F42">
        <v>526401</v>
      </c>
      <c r="G42">
        <v>232000000000</v>
      </c>
      <c r="H42">
        <v>31629936281</v>
      </c>
      <c r="I42">
        <v>212417311.5</v>
      </c>
      <c r="J42">
        <v>2.7248736610000002</v>
      </c>
      <c r="K42">
        <v>16948511454</v>
      </c>
      <c r="L42">
        <v>7565472239</v>
      </c>
      <c r="M42">
        <v>31827052130</v>
      </c>
      <c r="N42">
        <v>100</v>
      </c>
      <c r="O42">
        <v>961000000</v>
      </c>
      <c r="P42">
        <v>4751000000</v>
      </c>
      <c r="Q42">
        <v>82.185371680000003</v>
      </c>
      <c r="R42">
        <v>789801421.84480011</v>
      </c>
      <c r="AC42">
        <v>60087.150824181568</v>
      </c>
      <c r="AD42">
        <v>9.1559185991379299E-2</v>
      </c>
      <c r="AE42">
        <v>5788103.3724678243</v>
      </c>
      <c r="AG42">
        <v>10.566372281465521</v>
      </c>
      <c r="AH42">
        <v>0.41422413793103452</v>
      </c>
      <c r="AI42">
        <v>2.0478448275862071</v>
      </c>
      <c r="AJ42">
        <v>1579474719</v>
      </c>
      <c r="AL42">
        <v>15.024275464309611</v>
      </c>
      <c r="AW42">
        <v>2.9591000080000001</v>
      </c>
      <c r="AX42" t="s">
        <v>81</v>
      </c>
      <c r="AY42" t="s">
        <v>53</v>
      </c>
    </row>
    <row r="43" spans="1:51" x14ac:dyDescent="0.2">
      <c r="A43" s="1">
        <v>10805</v>
      </c>
      <c r="B43" t="s">
        <v>144</v>
      </c>
      <c r="C43" t="s">
        <v>145</v>
      </c>
      <c r="D43">
        <v>2009</v>
      </c>
      <c r="F43">
        <v>526401</v>
      </c>
      <c r="G43">
        <v>21475565538</v>
      </c>
      <c r="H43">
        <v>223000000000</v>
      </c>
      <c r="I43">
        <v>212417311.5</v>
      </c>
      <c r="J43">
        <v>2.7248736610000002</v>
      </c>
      <c r="K43">
        <v>16948511454</v>
      </c>
      <c r="L43">
        <v>7565472239</v>
      </c>
      <c r="M43">
        <v>31827052130</v>
      </c>
      <c r="N43">
        <v>100</v>
      </c>
      <c r="O43">
        <v>961000000</v>
      </c>
      <c r="P43">
        <v>4751000000</v>
      </c>
      <c r="Q43">
        <v>82.185371680000003</v>
      </c>
      <c r="R43">
        <v>789801421.84480011</v>
      </c>
      <c r="AC43">
        <v>423631.41407406138</v>
      </c>
      <c r="AD43">
        <v>0.98911160744119908</v>
      </c>
      <c r="AE43">
        <v>5788103.3724678243</v>
      </c>
      <c r="AG43">
        <v>114.1482567694139</v>
      </c>
      <c r="AH43">
        <v>4.474853052412314</v>
      </c>
      <c r="AI43">
        <v>22.12281670344527</v>
      </c>
      <c r="AJ43">
        <v>1579474719</v>
      </c>
      <c r="AL43">
        <v>15.024275464309611</v>
      </c>
      <c r="AW43">
        <v>2.9591000080000001</v>
      </c>
      <c r="AX43" t="s">
        <v>81</v>
      </c>
      <c r="AY43" t="s">
        <v>53</v>
      </c>
    </row>
    <row r="44" spans="1:51" x14ac:dyDescent="0.2">
      <c r="A44" s="1">
        <v>10806</v>
      </c>
      <c r="B44" t="s">
        <v>144</v>
      </c>
      <c r="C44" t="s">
        <v>145</v>
      </c>
      <c r="D44">
        <v>2009</v>
      </c>
      <c r="F44">
        <v>526401</v>
      </c>
      <c r="G44">
        <v>21475565538</v>
      </c>
      <c r="H44">
        <v>31629936281</v>
      </c>
      <c r="I44">
        <v>212417311.5</v>
      </c>
      <c r="J44">
        <v>2.7248736610000002</v>
      </c>
      <c r="K44">
        <v>16948511454</v>
      </c>
      <c r="L44">
        <v>7565472239</v>
      </c>
      <c r="M44">
        <v>31827052130</v>
      </c>
      <c r="N44">
        <v>100</v>
      </c>
      <c r="O44">
        <v>961000000</v>
      </c>
      <c r="P44">
        <v>4751000000</v>
      </c>
      <c r="Q44">
        <v>82.185371680000003</v>
      </c>
      <c r="R44">
        <v>789801421.84480011</v>
      </c>
      <c r="AC44">
        <v>60087.150824181568</v>
      </c>
      <c r="AD44">
        <v>0.98911160744119908</v>
      </c>
      <c r="AE44">
        <v>5788103.3724678243</v>
      </c>
      <c r="AG44">
        <v>114.1482567694139</v>
      </c>
      <c r="AH44">
        <v>4.474853052412314</v>
      </c>
      <c r="AI44">
        <v>22.12281670344527</v>
      </c>
      <c r="AJ44">
        <v>1579474719</v>
      </c>
      <c r="AL44">
        <v>15.024275464309611</v>
      </c>
      <c r="AW44">
        <v>2.9591000080000001</v>
      </c>
      <c r="AX44" t="s">
        <v>81</v>
      </c>
      <c r="AY44" t="s">
        <v>53</v>
      </c>
    </row>
    <row r="45" spans="1:51" x14ac:dyDescent="0.2">
      <c r="A45" s="1">
        <v>10151</v>
      </c>
      <c r="B45" t="s">
        <v>142</v>
      </c>
      <c r="C45" t="s">
        <v>143</v>
      </c>
      <c r="D45">
        <v>2006</v>
      </c>
      <c r="F45">
        <v>34189</v>
      </c>
      <c r="G45">
        <v>4582712172</v>
      </c>
      <c r="H45">
        <v>4541796683</v>
      </c>
      <c r="I45">
        <v>316916396</v>
      </c>
      <c r="M45">
        <v>4506396343</v>
      </c>
      <c r="N45">
        <v>100</v>
      </c>
      <c r="AC45">
        <v>132843.80014039599</v>
      </c>
      <c r="AD45">
        <v>6.9154767767509702</v>
      </c>
      <c r="AL45">
        <v>0.16115840711114729</v>
      </c>
      <c r="AX45" t="s">
        <v>52</v>
      </c>
      <c r="AY45" t="s">
        <v>53</v>
      </c>
    </row>
    <row r="46" spans="1:51" x14ac:dyDescent="0.2">
      <c r="A46" s="1">
        <v>13018</v>
      </c>
      <c r="B46" t="s">
        <v>142</v>
      </c>
      <c r="C46" t="s">
        <v>143</v>
      </c>
      <c r="D46">
        <v>2019</v>
      </c>
      <c r="F46">
        <v>38967</v>
      </c>
      <c r="G46">
        <v>414334298</v>
      </c>
      <c r="H46">
        <v>7125081979</v>
      </c>
      <c r="I46">
        <v>2178822</v>
      </c>
      <c r="M46">
        <v>7140492745</v>
      </c>
      <c r="N46">
        <v>100</v>
      </c>
      <c r="AC46">
        <v>182849.12821105041</v>
      </c>
      <c r="AD46">
        <v>0.5258608834743389</v>
      </c>
      <c r="AJ46">
        <v>962498600.70000005</v>
      </c>
      <c r="AL46">
        <v>8.2751155826340401</v>
      </c>
      <c r="AX46" t="s">
        <v>52</v>
      </c>
      <c r="AY46" t="s">
        <v>53</v>
      </c>
    </row>
    <row r="47" spans="1:51" x14ac:dyDescent="0.2">
      <c r="A47" s="1">
        <v>13019</v>
      </c>
      <c r="B47" t="s">
        <v>142</v>
      </c>
      <c r="C47" t="s">
        <v>143</v>
      </c>
      <c r="D47">
        <v>2019</v>
      </c>
      <c r="F47">
        <v>38967</v>
      </c>
      <c r="G47">
        <v>7423907159</v>
      </c>
      <c r="H47">
        <v>332551968.60000002</v>
      </c>
      <c r="I47">
        <v>2178822</v>
      </c>
      <c r="M47">
        <v>7140492745</v>
      </c>
      <c r="N47">
        <v>100</v>
      </c>
      <c r="AC47">
        <v>8534.1947955962751</v>
      </c>
      <c r="AD47">
        <v>2.934872370216288E-2</v>
      </c>
      <c r="AJ47">
        <v>962498600.70000005</v>
      </c>
      <c r="AL47">
        <v>8.2751155826340401</v>
      </c>
      <c r="AX47" t="s">
        <v>52</v>
      </c>
      <c r="AY47" t="s">
        <v>53</v>
      </c>
    </row>
    <row r="48" spans="1:51" x14ac:dyDescent="0.2">
      <c r="A48" s="1">
        <v>13020</v>
      </c>
      <c r="B48" t="s">
        <v>142</v>
      </c>
      <c r="C48" t="s">
        <v>143</v>
      </c>
      <c r="D48">
        <v>2019</v>
      </c>
      <c r="F48">
        <v>38967</v>
      </c>
      <c r="G48">
        <v>7423907159</v>
      </c>
      <c r="H48">
        <v>7125081979</v>
      </c>
      <c r="I48">
        <v>2178822</v>
      </c>
      <c r="M48">
        <v>7140492745</v>
      </c>
      <c r="N48">
        <v>100</v>
      </c>
      <c r="AC48">
        <v>182849.12821105041</v>
      </c>
      <c r="AD48">
        <v>2.934872370216288E-2</v>
      </c>
      <c r="AJ48">
        <v>962498600.70000005</v>
      </c>
      <c r="AL48">
        <v>8.2751155826340401</v>
      </c>
      <c r="AX48" t="s">
        <v>52</v>
      </c>
      <c r="AY48" t="s">
        <v>53</v>
      </c>
    </row>
    <row r="49" spans="1:51" x14ac:dyDescent="0.2">
      <c r="A49" s="1">
        <v>4695</v>
      </c>
      <c r="B49" t="s">
        <v>90</v>
      </c>
      <c r="C49" t="s">
        <v>91</v>
      </c>
      <c r="D49">
        <v>1981</v>
      </c>
      <c r="E49">
        <v>37181</v>
      </c>
      <c r="F49">
        <v>2754609</v>
      </c>
      <c r="G49">
        <v>5464480306</v>
      </c>
      <c r="H49">
        <v>7491911052</v>
      </c>
      <c r="I49">
        <v>5112410348</v>
      </c>
      <c r="N49">
        <v>41.136000000000003</v>
      </c>
      <c r="AB49">
        <v>13.4977414217408</v>
      </c>
      <c r="AC49">
        <v>2719.7729521685292</v>
      </c>
      <c r="AD49">
        <v>93.557119098527494</v>
      </c>
      <c r="AF49">
        <v>4.962819198190342</v>
      </c>
      <c r="AK49">
        <v>427.71195214540433</v>
      </c>
      <c r="AX49" t="s">
        <v>52</v>
      </c>
      <c r="AY49" t="s">
        <v>63</v>
      </c>
    </row>
    <row r="50" spans="1:51" x14ac:dyDescent="0.2">
      <c r="A50" s="1">
        <v>4918</v>
      </c>
      <c r="B50" t="s">
        <v>92</v>
      </c>
      <c r="C50" t="s">
        <v>93</v>
      </c>
      <c r="D50">
        <v>1982</v>
      </c>
      <c r="E50">
        <v>11801</v>
      </c>
      <c r="F50">
        <v>1955247</v>
      </c>
      <c r="I50">
        <v>4666433045</v>
      </c>
      <c r="N50">
        <v>54.43</v>
      </c>
      <c r="AB50">
        <v>6.0355545872209504</v>
      </c>
      <c r="AD50">
        <v>16.204048793136788</v>
      </c>
      <c r="AK50">
        <v>698.28402366863907</v>
      </c>
      <c r="AL50">
        <v>248.99816233460169</v>
      </c>
      <c r="AX50" t="s">
        <v>52</v>
      </c>
      <c r="AY50" t="s">
        <v>69</v>
      </c>
    </row>
    <row r="51" spans="1:51" x14ac:dyDescent="0.2">
      <c r="A51" s="1">
        <v>9721</v>
      </c>
      <c r="B51" t="s">
        <v>140</v>
      </c>
      <c r="C51" t="s">
        <v>141</v>
      </c>
      <c r="D51">
        <v>2004</v>
      </c>
      <c r="E51">
        <v>1407</v>
      </c>
      <c r="F51">
        <v>12369078</v>
      </c>
      <c r="G51">
        <v>5444474173</v>
      </c>
      <c r="H51">
        <v>4827742387</v>
      </c>
      <c r="I51">
        <v>733988547.79999995</v>
      </c>
      <c r="K51">
        <v>1291412718</v>
      </c>
      <c r="L51">
        <v>1725420888</v>
      </c>
      <c r="M51">
        <v>8249623227</v>
      </c>
      <c r="N51">
        <v>31.3</v>
      </c>
      <c r="O51">
        <v>976000000</v>
      </c>
      <c r="P51">
        <v>1364000000</v>
      </c>
      <c r="Q51">
        <v>5.0750651089999996</v>
      </c>
      <c r="R51">
        <v>49532635.463839993</v>
      </c>
      <c r="S51">
        <v>550</v>
      </c>
      <c r="T51">
        <v>30</v>
      </c>
      <c r="U51">
        <v>10</v>
      </c>
      <c r="X51">
        <v>900</v>
      </c>
      <c r="Y51">
        <v>1480</v>
      </c>
      <c r="Z51">
        <v>50</v>
      </c>
      <c r="AB51">
        <v>0.1137514049147398</v>
      </c>
      <c r="AC51">
        <v>390.30737675031241</v>
      </c>
      <c r="AD51">
        <v>13.48134869368954</v>
      </c>
      <c r="AF51">
        <v>0.29144057143329088</v>
      </c>
      <c r="AG51">
        <v>55.410926935073917</v>
      </c>
      <c r="AH51">
        <v>17.926432727702831</v>
      </c>
      <c r="AI51">
        <v>25.05292442683059</v>
      </c>
      <c r="AJ51">
        <v>1233228025</v>
      </c>
      <c r="AK51">
        <v>1.3192067882424641</v>
      </c>
      <c r="AL51">
        <v>6.9230478640334114</v>
      </c>
      <c r="AW51">
        <v>81.529602049999994</v>
      </c>
      <c r="AX51" t="s">
        <v>56</v>
      </c>
      <c r="AY51" t="s">
        <v>57</v>
      </c>
    </row>
    <row r="52" spans="1:51" x14ac:dyDescent="0.2">
      <c r="A52" s="1">
        <v>7331</v>
      </c>
      <c r="B52" t="s">
        <v>126</v>
      </c>
      <c r="C52" t="s">
        <v>127</v>
      </c>
      <c r="D52">
        <v>1993</v>
      </c>
      <c r="E52">
        <v>1192</v>
      </c>
      <c r="F52">
        <v>14370950</v>
      </c>
      <c r="G52">
        <v>2729524753</v>
      </c>
      <c r="H52">
        <v>3115292686</v>
      </c>
      <c r="I52">
        <v>303662311.10000002</v>
      </c>
      <c r="J52">
        <v>11.126187720000001</v>
      </c>
      <c r="K52">
        <v>225295751.40000001</v>
      </c>
      <c r="L52">
        <v>1217541944</v>
      </c>
      <c r="M52">
        <v>3115290766</v>
      </c>
      <c r="N52">
        <v>26.478999999999999</v>
      </c>
      <c r="O52">
        <v>132000000</v>
      </c>
      <c r="P52">
        <v>955000000</v>
      </c>
      <c r="S52">
        <v>60</v>
      </c>
      <c r="T52">
        <v>50</v>
      </c>
      <c r="U52">
        <v>190</v>
      </c>
      <c r="V52">
        <v>130</v>
      </c>
      <c r="X52">
        <v>850</v>
      </c>
      <c r="Y52">
        <v>1280</v>
      </c>
      <c r="Z52">
        <v>120</v>
      </c>
      <c r="AA52">
        <v>10</v>
      </c>
      <c r="AB52">
        <v>8.2945108013040197E-2</v>
      </c>
      <c r="AC52">
        <v>216.77708752726849</v>
      </c>
      <c r="AD52">
        <v>11.12509827090768</v>
      </c>
      <c r="AE52">
        <v>33786038.767876402</v>
      </c>
      <c r="AF52">
        <v>0.38262857463017841</v>
      </c>
      <c r="AG52">
        <v>52.860399738606077</v>
      </c>
      <c r="AH52">
        <v>4.8360067024459026</v>
      </c>
      <c r="AI52">
        <v>34.987775763907862</v>
      </c>
      <c r="AJ52">
        <v>368751871.39999998</v>
      </c>
      <c r="AK52">
        <v>2.6663087728716501</v>
      </c>
      <c r="AL52">
        <v>4.815862901702018</v>
      </c>
      <c r="AM52">
        <v>254.82799098891181</v>
      </c>
      <c r="AN52">
        <v>234.35234360181289</v>
      </c>
      <c r="AS52">
        <v>423.52537580000001</v>
      </c>
      <c r="AV52">
        <v>1.953736811537943</v>
      </c>
      <c r="AW52">
        <v>91.964914329999999</v>
      </c>
      <c r="AX52" t="s">
        <v>56</v>
      </c>
      <c r="AY52" t="s">
        <v>57</v>
      </c>
    </row>
    <row r="53" spans="1:51" x14ac:dyDescent="0.2">
      <c r="A53" s="1">
        <v>3623</v>
      </c>
      <c r="B53" t="s">
        <v>77</v>
      </c>
      <c r="C53" t="s">
        <v>78</v>
      </c>
      <c r="D53">
        <v>1976</v>
      </c>
      <c r="E53">
        <v>333</v>
      </c>
      <c r="F53">
        <v>5335083</v>
      </c>
      <c r="G53">
        <v>1410077037</v>
      </c>
      <c r="H53">
        <v>3125965570</v>
      </c>
      <c r="I53">
        <v>2536122734</v>
      </c>
      <c r="K53">
        <v>237000509.30000001</v>
      </c>
      <c r="L53">
        <v>365532137.39999998</v>
      </c>
      <c r="M53">
        <v>3033995569</v>
      </c>
      <c r="N53">
        <v>12.021000000000001</v>
      </c>
      <c r="O53">
        <v>134000000</v>
      </c>
      <c r="P53">
        <v>126000000</v>
      </c>
      <c r="Q53">
        <v>2.0533456910000001</v>
      </c>
      <c r="R53">
        <v>2751483.2259399998</v>
      </c>
      <c r="AB53">
        <v>6.2417023315288631E-2</v>
      </c>
      <c r="AC53">
        <v>585.92632392035887</v>
      </c>
      <c r="AD53">
        <v>179.85703386785951</v>
      </c>
      <c r="AF53">
        <v>0.10652708500561001</v>
      </c>
      <c r="AG53">
        <v>42.730477193069852</v>
      </c>
      <c r="AH53">
        <v>9.5030268902960646</v>
      </c>
      <c r="AI53">
        <v>8.9356820013231655</v>
      </c>
      <c r="AJ53">
        <v>137105380.80000001</v>
      </c>
      <c r="AK53">
        <v>9.8608232158720757</v>
      </c>
      <c r="AL53">
        <v>40285.683684999567</v>
      </c>
      <c r="AX53" t="s">
        <v>56</v>
      </c>
      <c r="AY53" t="s">
        <v>57</v>
      </c>
    </row>
    <row r="54" spans="1:51" x14ac:dyDescent="0.2">
      <c r="A54" s="1">
        <v>7564</v>
      </c>
      <c r="B54" t="s">
        <v>130</v>
      </c>
      <c r="C54" t="s">
        <v>131</v>
      </c>
      <c r="D54">
        <v>1994</v>
      </c>
      <c r="E54">
        <v>28028</v>
      </c>
      <c r="F54">
        <v>3620000</v>
      </c>
      <c r="G54">
        <v>53564090984</v>
      </c>
      <c r="H54">
        <v>96294872580</v>
      </c>
      <c r="I54">
        <v>880027</v>
      </c>
      <c r="J54">
        <v>20.224340049999999</v>
      </c>
      <c r="K54">
        <v>17024848892</v>
      </c>
      <c r="L54">
        <v>15508272788</v>
      </c>
      <c r="M54">
        <v>98335334995</v>
      </c>
      <c r="N54">
        <v>85.403999999999996</v>
      </c>
      <c r="O54">
        <v>12184000000</v>
      </c>
      <c r="P54">
        <v>11913000000</v>
      </c>
      <c r="Q54">
        <v>28.29900898</v>
      </c>
      <c r="R54">
        <v>3447951254.1231999</v>
      </c>
      <c r="S54">
        <v>4650</v>
      </c>
      <c r="T54">
        <v>1420</v>
      </c>
      <c r="U54">
        <v>6270</v>
      </c>
      <c r="V54">
        <v>1280</v>
      </c>
      <c r="W54">
        <v>50</v>
      </c>
      <c r="X54">
        <v>10100</v>
      </c>
      <c r="Y54">
        <v>23780</v>
      </c>
      <c r="Z54">
        <v>2660</v>
      </c>
      <c r="AA54">
        <v>500</v>
      </c>
      <c r="AB54">
        <v>7.7425414364640881</v>
      </c>
      <c r="AC54">
        <v>26600.793530386742</v>
      </c>
      <c r="AD54">
        <v>1.64294209765059E-3</v>
      </c>
      <c r="AE54">
        <v>177979.6530118135</v>
      </c>
      <c r="AF54">
        <v>0.29106430331183891</v>
      </c>
      <c r="AG54">
        <v>60.736812820585143</v>
      </c>
      <c r="AH54">
        <v>22.74658222733483</v>
      </c>
      <c r="AI54">
        <v>22.24064626347996</v>
      </c>
      <c r="AJ54">
        <v>14679162342</v>
      </c>
      <c r="AK54">
        <v>20.606096251966651</v>
      </c>
      <c r="AL54">
        <v>1.377569036446512E-3</v>
      </c>
      <c r="AM54">
        <v>615.45983860000001</v>
      </c>
      <c r="AN54">
        <v>194.66655969999999</v>
      </c>
      <c r="AO54">
        <v>50.822593859999998</v>
      </c>
      <c r="AP54">
        <v>218.9922948</v>
      </c>
      <c r="AQ54">
        <v>34851.915999999997</v>
      </c>
      <c r="AR54">
        <v>28596.284</v>
      </c>
      <c r="AS54">
        <v>4060.775054934626</v>
      </c>
      <c r="AT54">
        <v>43.83956055910226</v>
      </c>
      <c r="AU54">
        <v>82.050823260333814</v>
      </c>
      <c r="AV54">
        <v>0.1526561623169588</v>
      </c>
      <c r="AW54">
        <v>31.629449639283091</v>
      </c>
      <c r="AX54" t="s">
        <v>81</v>
      </c>
      <c r="AY54" t="s">
        <v>53</v>
      </c>
    </row>
    <row r="55" spans="1:51" x14ac:dyDescent="0.2">
      <c r="A55" s="1">
        <v>3854</v>
      </c>
      <c r="B55" t="s">
        <v>79</v>
      </c>
      <c r="C55" t="s">
        <v>80</v>
      </c>
      <c r="D55">
        <v>1977</v>
      </c>
      <c r="E55">
        <v>183</v>
      </c>
      <c r="F55">
        <v>12646</v>
      </c>
      <c r="G55">
        <v>17998720</v>
      </c>
      <c r="H55">
        <v>135080642</v>
      </c>
      <c r="I55">
        <v>3094228471</v>
      </c>
      <c r="N55">
        <v>61.701999999999998</v>
      </c>
      <c r="AB55">
        <v>14.47097896568085</v>
      </c>
      <c r="AC55">
        <v>10681.68922979598</v>
      </c>
      <c r="AD55">
        <v>17191.380670403229</v>
      </c>
      <c r="AF55">
        <v>1.3547463003618241</v>
      </c>
      <c r="AK55">
        <v>4.599145513948228</v>
      </c>
      <c r="AL55">
        <v>264.52092594873369</v>
      </c>
      <c r="AM55">
        <v>35265.479146249039</v>
      </c>
      <c r="AS55">
        <v>66606159.945312791</v>
      </c>
      <c r="AV55">
        <v>6235.5455689085748</v>
      </c>
      <c r="AX55" t="s">
        <v>81</v>
      </c>
      <c r="AY55" t="s">
        <v>53</v>
      </c>
    </row>
    <row r="56" spans="1:51" x14ac:dyDescent="0.2">
      <c r="A56" s="1">
        <v>11497</v>
      </c>
      <c r="B56" t="s">
        <v>79</v>
      </c>
      <c r="C56" t="s">
        <v>80</v>
      </c>
      <c r="D56">
        <v>2012</v>
      </c>
      <c r="E56">
        <v>224</v>
      </c>
      <c r="F56">
        <v>17635</v>
      </c>
      <c r="G56">
        <v>211103344</v>
      </c>
      <c r="H56">
        <v>247541203</v>
      </c>
      <c r="I56">
        <v>2085674</v>
      </c>
      <c r="K56">
        <v>127453400</v>
      </c>
      <c r="L56">
        <v>191370000</v>
      </c>
      <c r="M56">
        <v>253956200</v>
      </c>
      <c r="N56">
        <v>76.194000000000003</v>
      </c>
      <c r="O56">
        <v>9000000</v>
      </c>
      <c r="P56">
        <v>142000000</v>
      </c>
      <c r="Q56">
        <v>9.7560145330000001</v>
      </c>
      <c r="R56">
        <v>878041.30796999997</v>
      </c>
      <c r="S56">
        <v>70</v>
      </c>
      <c r="T56">
        <v>10</v>
      </c>
      <c r="X56">
        <v>140</v>
      </c>
      <c r="Y56">
        <v>210</v>
      </c>
      <c r="Z56">
        <v>50</v>
      </c>
      <c r="AB56">
        <v>12.702013042245531</v>
      </c>
      <c r="AC56">
        <v>14036.926736603349</v>
      </c>
      <c r="AD56">
        <v>0.98798719171402616</v>
      </c>
      <c r="AF56">
        <v>0.90489986024669999</v>
      </c>
      <c r="AG56">
        <v>151.0271670542557</v>
      </c>
      <c r="AH56">
        <v>4.2633147488180008</v>
      </c>
      <c r="AI56">
        <v>67.265632703572891</v>
      </c>
      <c r="AJ56">
        <v>16720600</v>
      </c>
      <c r="AK56">
        <v>74.916387959866213</v>
      </c>
      <c r="AL56">
        <v>1.5674958912569589E-2</v>
      </c>
      <c r="AW56">
        <v>0</v>
      </c>
      <c r="AX56" t="s">
        <v>81</v>
      </c>
      <c r="AY56" t="s">
        <v>53</v>
      </c>
    </row>
    <row r="57" spans="1:51" x14ac:dyDescent="0.2">
      <c r="A57" s="1">
        <v>4075</v>
      </c>
      <c r="B57" t="s">
        <v>84</v>
      </c>
      <c r="C57" t="s">
        <v>85</v>
      </c>
      <c r="D57">
        <v>1978</v>
      </c>
      <c r="E57">
        <v>430870</v>
      </c>
      <c r="F57">
        <v>34965600</v>
      </c>
      <c r="G57">
        <v>68549906970</v>
      </c>
      <c r="H57">
        <v>206000000000</v>
      </c>
      <c r="I57">
        <v>21021683939</v>
      </c>
      <c r="N57">
        <v>57.22</v>
      </c>
      <c r="O57">
        <v>12238000000</v>
      </c>
      <c r="P57">
        <v>14744000000</v>
      </c>
      <c r="AB57">
        <v>12.322682865444889</v>
      </c>
      <c r="AC57">
        <v>5891.504793282541</v>
      </c>
      <c r="AD57">
        <v>30.666247217811499</v>
      </c>
      <c r="AF57">
        <v>2.0916019417475731</v>
      </c>
      <c r="AH57">
        <v>17.852686518386971</v>
      </c>
      <c r="AI57">
        <v>21.50841722725098</v>
      </c>
      <c r="AK57">
        <v>30886.73835125448</v>
      </c>
      <c r="AL57">
        <v>1000.135321498425</v>
      </c>
      <c r="AM57">
        <v>5106.9430970000003</v>
      </c>
      <c r="AN57">
        <v>59.56360231</v>
      </c>
      <c r="AO57">
        <v>4017.1122909999999</v>
      </c>
      <c r="AP57">
        <v>713.87400160000004</v>
      </c>
      <c r="AQ57">
        <v>115121</v>
      </c>
      <c r="AR57">
        <v>2213</v>
      </c>
      <c r="AS57">
        <v>3488.4926986197479</v>
      </c>
      <c r="AT57">
        <v>92.638320081912582</v>
      </c>
      <c r="AU57">
        <v>1.9223252056531821</v>
      </c>
      <c r="AV57">
        <v>0.59212252574203239</v>
      </c>
      <c r="AW57">
        <v>1.1663259444772309</v>
      </c>
      <c r="AX57" t="s">
        <v>52</v>
      </c>
      <c r="AY57" t="s">
        <v>53</v>
      </c>
    </row>
    <row r="58" spans="1:51" x14ac:dyDescent="0.2">
      <c r="A58" s="1">
        <v>4512</v>
      </c>
      <c r="B58" t="s">
        <v>88</v>
      </c>
      <c r="C58" t="s">
        <v>89</v>
      </c>
      <c r="D58">
        <v>1980</v>
      </c>
      <c r="F58">
        <v>3206000</v>
      </c>
      <c r="G58">
        <v>14638903540</v>
      </c>
      <c r="H58">
        <v>49271063251</v>
      </c>
      <c r="I58">
        <v>4991108532</v>
      </c>
      <c r="K58">
        <v>7013300000</v>
      </c>
      <c r="L58">
        <v>8638200000</v>
      </c>
      <c r="M58">
        <v>52351347298</v>
      </c>
      <c r="N58">
        <v>67.834999999999994</v>
      </c>
      <c r="AC58">
        <v>15368.39153181535</v>
      </c>
      <c r="AD58">
        <v>34.09482491883405</v>
      </c>
      <c r="AG58">
        <v>106.9171605457549</v>
      </c>
      <c r="AJ58">
        <v>5675800000</v>
      </c>
      <c r="AL58">
        <v>424.46998873083481</v>
      </c>
      <c r="AX58" t="s">
        <v>68</v>
      </c>
      <c r="AY58" t="s">
        <v>53</v>
      </c>
    </row>
    <row r="59" spans="1:51" x14ac:dyDescent="0.2">
      <c r="A59" s="1">
        <v>4296</v>
      </c>
      <c r="B59" t="s">
        <v>86</v>
      </c>
      <c r="C59" t="s">
        <v>87</v>
      </c>
      <c r="D59">
        <v>1979</v>
      </c>
      <c r="E59">
        <v>24856</v>
      </c>
      <c r="F59">
        <v>9661265</v>
      </c>
      <c r="G59">
        <v>26619630726</v>
      </c>
      <c r="H59">
        <v>101000000000</v>
      </c>
      <c r="I59">
        <v>4633430135</v>
      </c>
      <c r="K59">
        <v>5643155738</v>
      </c>
      <c r="L59">
        <v>7863475410</v>
      </c>
      <c r="M59">
        <v>100966000000</v>
      </c>
      <c r="N59">
        <v>42.381</v>
      </c>
      <c r="O59">
        <v>3479000000</v>
      </c>
      <c r="P59">
        <v>6534000000</v>
      </c>
      <c r="Q59">
        <v>73.636451910000005</v>
      </c>
      <c r="R59">
        <v>2561812161.9489002</v>
      </c>
      <c r="AB59">
        <v>2.5727479786549692</v>
      </c>
      <c r="AC59">
        <v>10454.11755085902</v>
      </c>
      <c r="AD59">
        <v>17.406064654662639</v>
      </c>
      <c r="AF59">
        <v>0.2460990099009901</v>
      </c>
      <c r="AG59">
        <v>50.739363318093531</v>
      </c>
      <c r="AH59">
        <v>13.0693022597116</v>
      </c>
      <c r="AI59">
        <v>24.545795045977449</v>
      </c>
      <c r="AK59">
        <v>9.1178876551225745</v>
      </c>
      <c r="AL59">
        <v>6.1695601669256046</v>
      </c>
      <c r="AM59">
        <v>403.75289409999999</v>
      </c>
      <c r="AN59">
        <v>72.676802260000002</v>
      </c>
      <c r="AO59">
        <v>18.391586629999999</v>
      </c>
      <c r="AP59">
        <v>354.28150199999999</v>
      </c>
      <c r="AQ59">
        <v>16115</v>
      </c>
      <c r="AR59">
        <v>11471</v>
      </c>
      <c r="AS59">
        <v>998.1583364834994</v>
      </c>
      <c r="AT59">
        <v>92.30227054117357</v>
      </c>
      <c r="AU59">
        <v>71.18212845175303</v>
      </c>
      <c r="AV59">
        <v>9.5479922779467874E-2</v>
      </c>
      <c r="AW59">
        <v>18.000317353019319</v>
      </c>
      <c r="AX59" t="s">
        <v>52</v>
      </c>
      <c r="AY59" t="s">
        <v>53</v>
      </c>
    </row>
    <row r="60" spans="1:51" x14ac:dyDescent="0.2">
      <c r="A60" s="1">
        <v>5175</v>
      </c>
      <c r="B60" t="s">
        <v>94</v>
      </c>
      <c r="C60" t="s">
        <v>95</v>
      </c>
      <c r="D60">
        <v>1983</v>
      </c>
      <c r="E60">
        <v>696</v>
      </c>
      <c r="F60">
        <v>5690989</v>
      </c>
      <c r="G60">
        <v>1563479713</v>
      </c>
      <c r="H60">
        <v>2058029717</v>
      </c>
      <c r="I60">
        <v>118851580.5</v>
      </c>
      <c r="K60">
        <v>171374038.30000001</v>
      </c>
      <c r="L60">
        <v>307168308.30000001</v>
      </c>
      <c r="M60">
        <v>2525316593</v>
      </c>
      <c r="N60">
        <v>4.92</v>
      </c>
      <c r="O60">
        <v>121000000</v>
      </c>
      <c r="P60">
        <v>279000000</v>
      </c>
      <c r="AB60">
        <v>0.12229860222889199</v>
      </c>
      <c r="AC60">
        <v>361.62953697503201</v>
      </c>
      <c r="AD60">
        <v>7.6017347402575473</v>
      </c>
      <c r="AF60">
        <v>0.33818753648249678</v>
      </c>
      <c r="AG60">
        <v>30.607518768617371</v>
      </c>
      <c r="AH60">
        <v>7.7391474282595949</v>
      </c>
      <c r="AI60">
        <v>17.844811012267989</v>
      </c>
      <c r="AJ60">
        <v>356366010.69999999</v>
      </c>
      <c r="AK60">
        <v>0.55474522369144685</v>
      </c>
      <c r="AL60">
        <v>0.2170416671031411</v>
      </c>
      <c r="AX60" t="s">
        <v>56</v>
      </c>
      <c r="AY60" t="s">
        <v>57</v>
      </c>
    </row>
    <row r="61" spans="1:51" x14ac:dyDescent="0.2">
      <c r="A61" s="1">
        <v>11730</v>
      </c>
      <c r="B61" t="s">
        <v>146</v>
      </c>
      <c r="C61" t="s">
        <v>147</v>
      </c>
      <c r="D61">
        <v>2013</v>
      </c>
      <c r="E61">
        <v>16175</v>
      </c>
      <c r="F61">
        <v>37072555</v>
      </c>
      <c r="G61">
        <v>63933594510</v>
      </c>
      <c r="H61">
        <v>75388126497</v>
      </c>
      <c r="I61">
        <v>5012858276</v>
      </c>
      <c r="K61">
        <v>5028426260</v>
      </c>
      <c r="L61">
        <v>9177701434</v>
      </c>
      <c r="M61">
        <v>57895807153</v>
      </c>
      <c r="N61">
        <v>33.506999999999998</v>
      </c>
      <c r="O61">
        <v>4790000000</v>
      </c>
      <c r="P61">
        <v>9918000000</v>
      </c>
      <c r="S61">
        <v>1940</v>
      </c>
      <c r="T61">
        <v>510</v>
      </c>
      <c r="U61">
        <v>1380</v>
      </c>
      <c r="V61">
        <v>380</v>
      </c>
      <c r="X61">
        <v>8900</v>
      </c>
      <c r="Y61">
        <v>13120</v>
      </c>
      <c r="Z61">
        <v>460</v>
      </c>
      <c r="AA61">
        <v>1380</v>
      </c>
      <c r="AB61">
        <v>0.43630658852620219</v>
      </c>
      <c r="AC61">
        <v>2033.529291331552</v>
      </c>
      <c r="AD61">
        <v>7.8407264825629781</v>
      </c>
      <c r="AF61">
        <v>0.21455633335898949</v>
      </c>
      <c r="AG61">
        <v>22.220129812626109</v>
      </c>
      <c r="AH61">
        <v>7.4921487470109076</v>
      </c>
      <c r="AI61">
        <v>15.51297103817415</v>
      </c>
      <c r="AJ61">
        <v>10703770569</v>
      </c>
      <c r="AK61">
        <v>1844.3557582668191</v>
      </c>
      <c r="AL61">
        <v>5094.3314751409462</v>
      </c>
      <c r="AM61">
        <v>612.48952587226722</v>
      </c>
      <c r="AN61">
        <v>402.3554126091459</v>
      </c>
      <c r="AS61">
        <v>394.60622549999999</v>
      </c>
      <c r="AV61">
        <v>0.1940499343590075</v>
      </c>
      <c r="AW61">
        <v>65.691802980000006</v>
      </c>
      <c r="AX61" t="s">
        <v>56</v>
      </c>
      <c r="AY61" t="s">
        <v>57</v>
      </c>
    </row>
    <row r="62" spans="1:51" x14ac:dyDescent="0.2">
      <c r="A62" s="1">
        <v>11950</v>
      </c>
      <c r="B62" t="s">
        <v>146</v>
      </c>
      <c r="C62" t="s">
        <v>147</v>
      </c>
      <c r="D62">
        <v>2014</v>
      </c>
      <c r="E62">
        <v>16645</v>
      </c>
      <c r="F62">
        <v>37977657</v>
      </c>
      <c r="G62">
        <v>78091095023</v>
      </c>
      <c r="H62">
        <v>80697765547</v>
      </c>
      <c r="I62">
        <v>5152549657</v>
      </c>
      <c r="K62">
        <v>4620551112</v>
      </c>
      <c r="L62">
        <v>8037750455</v>
      </c>
      <c r="M62">
        <v>61973479450</v>
      </c>
      <c r="N62">
        <v>33.689</v>
      </c>
      <c r="O62">
        <v>4350000000</v>
      </c>
      <c r="P62">
        <v>9211000000</v>
      </c>
      <c r="S62">
        <v>2320</v>
      </c>
      <c r="T62">
        <v>600</v>
      </c>
      <c r="U62">
        <v>1440</v>
      </c>
      <c r="V62">
        <v>390</v>
      </c>
      <c r="X62">
        <v>9240</v>
      </c>
      <c r="Y62">
        <v>13990</v>
      </c>
      <c r="Z62">
        <v>420</v>
      </c>
      <c r="AA62">
        <v>1350</v>
      </c>
      <c r="AB62">
        <v>0.43828401525665472</v>
      </c>
      <c r="AC62">
        <v>2124.8747795842169</v>
      </c>
      <c r="AD62">
        <v>6.5981270405830923</v>
      </c>
      <c r="AF62">
        <v>0.20626345583640249</v>
      </c>
      <c r="AG62">
        <v>16.209660734392031</v>
      </c>
      <c r="AH62">
        <v>5.57041747041555</v>
      </c>
      <c r="AI62">
        <v>11.79519892413739</v>
      </c>
      <c r="AJ62">
        <v>10991660056</v>
      </c>
      <c r="AK62">
        <v>271.79947746570872</v>
      </c>
      <c r="AL62">
        <v>140.41443064915671</v>
      </c>
      <c r="AM62">
        <v>627.49623128938731</v>
      </c>
      <c r="AN62">
        <v>407.27642126292278</v>
      </c>
      <c r="AS62">
        <v>394.63966929999998</v>
      </c>
      <c r="AV62">
        <v>0.18572372974243101</v>
      </c>
      <c r="AW62">
        <v>64.90499878</v>
      </c>
      <c r="AX62" t="s">
        <v>56</v>
      </c>
      <c r="AY62" t="s">
        <v>57</v>
      </c>
    </row>
    <row r="63" spans="1:51" x14ac:dyDescent="0.2">
      <c r="A63" s="1">
        <v>12171</v>
      </c>
      <c r="B63" t="s">
        <v>146</v>
      </c>
      <c r="C63" t="s">
        <v>147</v>
      </c>
      <c r="D63">
        <v>2015</v>
      </c>
      <c r="E63">
        <v>20163</v>
      </c>
      <c r="F63">
        <v>38902948</v>
      </c>
      <c r="G63">
        <v>83933478923</v>
      </c>
      <c r="H63">
        <v>83933478923</v>
      </c>
      <c r="I63">
        <v>5495385573</v>
      </c>
      <c r="K63">
        <v>4191964641</v>
      </c>
      <c r="L63">
        <v>7802763422</v>
      </c>
      <c r="M63">
        <v>64458521787</v>
      </c>
      <c r="N63">
        <v>33.893999999999998</v>
      </c>
      <c r="O63">
        <v>3169000000</v>
      </c>
      <c r="P63">
        <v>9509000000</v>
      </c>
      <c r="S63">
        <v>4130</v>
      </c>
      <c r="T63">
        <v>570</v>
      </c>
      <c r="U63">
        <v>1480</v>
      </c>
      <c r="V63">
        <v>380</v>
      </c>
      <c r="X63">
        <v>9800</v>
      </c>
      <c r="Y63">
        <v>16360</v>
      </c>
      <c r="Z63">
        <v>600</v>
      </c>
      <c r="AA63">
        <v>1440</v>
      </c>
      <c r="AB63">
        <v>0.51828977073922522</v>
      </c>
      <c r="AC63">
        <v>2157.509475194528</v>
      </c>
      <c r="AD63">
        <v>6.547310612540473</v>
      </c>
      <c r="AF63">
        <v>0.2402259534422182</v>
      </c>
      <c r="AG63">
        <v>14.29075527061601</v>
      </c>
      <c r="AH63">
        <v>3.7756090187888178</v>
      </c>
      <c r="AI63">
        <v>11.329209895759821</v>
      </c>
      <c r="AJ63">
        <v>10815547631</v>
      </c>
      <c r="AW63">
        <v>62.998401639999997</v>
      </c>
      <c r="AX63" t="s">
        <v>56</v>
      </c>
      <c r="AY63" t="s">
        <v>57</v>
      </c>
    </row>
    <row r="64" spans="1:51" x14ac:dyDescent="0.2">
      <c r="A64" s="1">
        <v>12392</v>
      </c>
      <c r="B64" t="s">
        <v>146</v>
      </c>
      <c r="C64" t="s">
        <v>147</v>
      </c>
      <c r="D64">
        <v>2016</v>
      </c>
      <c r="E64">
        <v>19311</v>
      </c>
      <c r="F64">
        <v>39847433</v>
      </c>
      <c r="G64">
        <v>89671343051</v>
      </c>
      <c r="H64">
        <v>86934082434</v>
      </c>
      <c r="I64">
        <v>6652491497</v>
      </c>
      <c r="K64">
        <v>2791188323</v>
      </c>
      <c r="L64">
        <v>5731959883</v>
      </c>
      <c r="M64">
        <v>66762761276</v>
      </c>
      <c r="N64">
        <v>34.121000000000002</v>
      </c>
      <c r="O64">
        <v>3094000000</v>
      </c>
      <c r="P64">
        <v>8311000000</v>
      </c>
      <c r="S64">
        <v>4950</v>
      </c>
      <c r="T64">
        <v>590</v>
      </c>
      <c r="U64">
        <v>1690</v>
      </c>
      <c r="V64">
        <v>540</v>
      </c>
      <c r="X64">
        <v>11160</v>
      </c>
      <c r="Y64">
        <v>18930</v>
      </c>
      <c r="Z64">
        <v>670</v>
      </c>
      <c r="AA64">
        <v>1550</v>
      </c>
      <c r="AB64">
        <v>0.4846234386039372</v>
      </c>
      <c r="AC64">
        <v>2181.673344779826</v>
      </c>
      <c r="AD64">
        <v>7.4187485886281834</v>
      </c>
      <c r="AF64">
        <v>0.22213382207905441</v>
      </c>
      <c r="AG64">
        <v>9.5048740389139859</v>
      </c>
      <c r="AH64">
        <v>3.4503776733223539</v>
      </c>
      <c r="AI64">
        <v>9.2682898652172216</v>
      </c>
      <c r="AJ64">
        <v>8156254976</v>
      </c>
      <c r="AK64">
        <v>3436.120996441281</v>
      </c>
      <c r="AL64">
        <v>1952.613736139775</v>
      </c>
      <c r="AW64">
        <v>59.50260162</v>
      </c>
      <c r="AX64" t="s">
        <v>56</v>
      </c>
      <c r="AY64" t="s">
        <v>57</v>
      </c>
    </row>
    <row r="65" spans="1:51" x14ac:dyDescent="0.2">
      <c r="A65" s="1">
        <v>12615</v>
      </c>
      <c r="B65" t="s">
        <v>146</v>
      </c>
      <c r="C65" t="s">
        <v>147</v>
      </c>
      <c r="D65">
        <v>2017</v>
      </c>
      <c r="E65">
        <v>21715</v>
      </c>
      <c r="F65">
        <v>40813398</v>
      </c>
      <c r="G65">
        <v>122000000000</v>
      </c>
      <c r="H65">
        <v>90997467503</v>
      </c>
      <c r="I65">
        <v>8477104238</v>
      </c>
      <c r="K65">
        <v>2923854037</v>
      </c>
      <c r="L65">
        <v>5606111705</v>
      </c>
      <c r="M65">
        <v>69883327858</v>
      </c>
      <c r="N65">
        <v>34.369999999999997</v>
      </c>
      <c r="O65">
        <v>4100000000</v>
      </c>
      <c r="P65">
        <v>9134000000</v>
      </c>
      <c r="S65">
        <v>5100</v>
      </c>
      <c r="T65">
        <v>590</v>
      </c>
      <c r="U65">
        <v>1580</v>
      </c>
      <c r="V65">
        <v>450</v>
      </c>
      <c r="X65">
        <v>11060</v>
      </c>
      <c r="Y65">
        <v>18790</v>
      </c>
      <c r="Z65">
        <v>760</v>
      </c>
      <c r="AA65">
        <v>1550</v>
      </c>
      <c r="AB65">
        <v>0.53205567446258706</v>
      </c>
      <c r="AC65">
        <v>2229.5979252450379</v>
      </c>
      <c r="AD65">
        <v>6.9484460967213124</v>
      </c>
      <c r="AF65">
        <v>0.23863301469663539</v>
      </c>
      <c r="AG65">
        <v>6.9917751983606564</v>
      </c>
      <c r="AH65">
        <v>3.360655737704918</v>
      </c>
      <c r="AI65">
        <v>7.4868852459016404</v>
      </c>
      <c r="AJ65">
        <v>7114029491</v>
      </c>
      <c r="AK65">
        <v>50.341949692824848</v>
      </c>
      <c r="AL65">
        <v>229.7629786889166</v>
      </c>
      <c r="AW65">
        <v>60.446701050000001</v>
      </c>
      <c r="AX65" t="s">
        <v>56</v>
      </c>
      <c r="AY65" t="s">
        <v>57</v>
      </c>
    </row>
    <row r="66" spans="1:51" x14ac:dyDescent="0.2">
      <c r="A66" s="1">
        <v>5832</v>
      </c>
      <c r="B66" t="s">
        <v>100</v>
      </c>
      <c r="C66" t="s">
        <v>101</v>
      </c>
      <c r="D66">
        <v>1986</v>
      </c>
      <c r="E66">
        <v>2636</v>
      </c>
      <c r="F66">
        <v>6670665</v>
      </c>
      <c r="G66">
        <v>5302138188</v>
      </c>
      <c r="H66">
        <v>6454792680</v>
      </c>
      <c r="I66">
        <v>1159268680</v>
      </c>
      <c r="K66">
        <v>892982447</v>
      </c>
      <c r="L66">
        <v>1524007509</v>
      </c>
      <c r="M66">
        <v>7033317631</v>
      </c>
      <c r="N66">
        <v>37.908999999999999</v>
      </c>
      <c r="O66">
        <v>625000000</v>
      </c>
      <c r="P66">
        <v>961000000</v>
      </c>
      <c r="Q66">
        <v>25.556640980000001</v>
      </c>
      <c r="R66">
        <v>159729006.125</v>
      </c>
      <c r="AB66">
        <v>0.39516300099015622</v>
      </c>
      <c r="AC66">
        <v>967.63856077317632</v>
      </c>
      <c r="AD66">
        <v>21.86417326171733</v>
      </c>
      <c r="AF66">
        <v>0.40837872425671767</v>
      </c>
      <c r="AG66">
        <v>45.585193563423587</v>
      </c>
      <c r="AH66">
        <v>11.78769729945032</v>
      </c>
      <c r="AI66">
        <v>18.124763367634809</v>
      </c>
      <c r="AJ66">
        <v>1073143522</v>
      </c>
      <c r="AK66">
        <v>6.3851948744035072</v>
      </c>
      <c r="AL66">
        <v>4.8009468111519507</v>
      </c>
      <c r="AM66">
        <v>68.373332894924957</v>
      </c>
      <c r="AS66">
        <v>244.8135231</v>
      </c>
      <c r="AV66">
        <v>0.25300099957197841</v>
      </c>
      <c r="AX66" t="s">
        <v>56</v>
      </c>
      <c r="AY66" t="s">
        <v>63</v>
      </c>
    </row>
    <row r="67" spans="1:51" x14ac:dyDescent="0.2">
      <c r="A67" s="1">
        <v>6274</v>
      </c>
      <c r="B67" t="s">
        <v>114</v>
      </c>
      <c r="C67" t="s">
        <v>115</v>
      </c>
      <c r="D67">
        <v>1988</v>
      </c>
      <c r="E67">
        <v>35281</v>
      </c>
      <c r="F67">
        <v>2846108</v>
      </c>
      <c r="G67">
        <v>26551200666</v>
      </c>
      <c r="H67">
        <v>58575236848</v>
      </c>
      <c r="I67">
        <v>8343518648</v>
      </c>
      <c r="K67">
        <v>46864672365</v>
      </c>
      <c r="L67">
        <v>44438888889</v>
      </c>
      <c r="M67">
        <v>58576302008</v>
      </c>
      <c r="N67">
        <v>100</v>
      </c>
      <c r="O67">
        <v>39306000000</v>
      </c>
      <c r="P67">
        <v>43864000000</v>
      </c>
      <c r="AB67">
        <v>12.396226706786949</v>
      </c>
      <c r="AC67">
        <v>20580.820140346041</v>
      </c>
      <c r="AD67">
        <v>31.42426119615844</v>
      </c>
      <c r="AF67">
        <v>0.60231937416749237</v>
      </c>
      <c r="AG67">
        <v>343.87733497460363</v>
      </c>
      <c r="AH67">
        <v>148.0385030208185</v>
      </c>
      <c r="AI67">
        <v>165.20533497443611</v>
      </c>
      <c r="AJ67">
        <v>8520275404</v>
      </c>
      <c r="AK67">
        <v>61896.491228070183</v>
      </c>
      <c r="AM67">
        <v>355.23381895955379</v>
      </c>
      <c r="AS67">
        <v>2981.1286150000001</v>
      </c>
      <c r="AV67">
        <v>0.14484984537403989</v>
      </c>
      <c r="AX67" t="s">
        <v>81</v>
      </c>
      <c r="AY67" t="s">
        <v>53</v>
      </c>
    </row>
    <row r="68" spans="1:51" x14ac:dyDescent="0.2">
      <c r="A68" s="1">
        <v>5619</v>
      </c>
      <c r="B68" t="s">
        <v>98</v>
      </c>
      <c r="C68" t="s">
        <v>99</v>
      </c>
      <c r="D68">
        <v>1985</v>
      </c>
      <c r="F68">
        <v>22794</v>
      </c>
      <c r="G68">
        <v>319840894.39999998</v>
      </c>
      <c r="H68">
        <v>877558881.20000005</v>
      </c>
      <c r="I68">
        <v>117765677.3</v>
      </c>
      <c r="N68">
        <v>88.290999999999997</v>
      </c>
      <c r="AC68">
        <v>38499.556076160392</v>
      </c>
      <c r="AD68">
        <v>36.820081284765187</v>
      </c>
      <c r="AL68">
        <v>0.1196983918888843</v>
      </c>
      <c r="AX68" t="s">
        <v>52</v>
      </c>
      <c r="AY68" t="s">
        <v>53</v>
      </c>
    </row>
    <row r="69" spans="1:51" x14ac:dyDescent="0.2">
      <c r="A69" s="1">
        <v>6059</v>
      </c>
      <c r="B69" t="s">
        <v>106</v>
      </c>
      <c r="C69" t="s">
        <v>107</v>
      </c>
      <c r="D69">
        <v>1987</v>
      </c>
      <c r="E69">
        <v>53689</v>
      </c>
      <c r="F69">
        <v>7558000</v>
      </c>
      <c r="G69">
        <v>38879365246</v>
      </c>
      <c r="H69">
        <v>50277336687</v>
      </c>
      <c r="I69">
        <v>7514324061</v>
      </c>
      <c r="N69">
        <v>49.161000000000001</v>
      </c>
      <c r="AB69">
        <v>7.1035988356708124</v>
      </c>
      <c r="AC69">
        <v>6652.2012023021962</v>
      </c>
      <c r="AD69">
        <v>19.327280714216631</v>
      </c>
      <c r="AF69">
        <v>1.0678568822019989</v>
      </c>
      <c r="AK69">
        <v>316.5998348861894</v>
      </c>
      <c r="AL69">
        <v>502.69878877401618</v>
      </c>
      <c r="AX69" t="s">
        <v>52</v>
      </c>
      <c r="AY69" t="s">
        <v>69</v>
      </c>
    </row>
    <row r="70" spans="1:51" x14ac:dyDescent="0.2">
      <c r="A70" s="1">
        <v>2789</v>
      </c>
      <c r="B70" t="s">
        <v>66</v>
      </c>
      <c r="C70" t="s">
        <v>67</v>
      </c>
      <c r="D70">
        <v>1972</v>
      </c>
      <c r="E70">
        <v>1744</v>
      </c>
      <c r="F70">
        <v>367907</v>
      </c>
      <c r="G70">
        <v>424052100.80000001</v>
      </c>
      <c r="H70">
        <v>1985107958</v>
      </c>
      <c r="I70">
        <v>905164919.70000005</v>
      </c>
      <c r="M70">
        <v>2272799836</v>
      </c>
      <c r="N70">
        <v>46.76</v>
      </c>
      <c r="O70">
        <v>171000000</v>
      </c>
      <c r="P70">
        <v>145000000</v>
      </c>
      <c r="AB70">
        <v>4.7403283982093303</v>
      </c>
      <c r="AC70">
        <v>5395.6786851024854</v>
      </c>
      <c r="AD70">
        <v>213.45606306214529</v>
      </c>
      <c r="AF70">
        <v>0.87854163949706965</v>
      </c>
      <c r="AH70">
        <v>40.325233544981423</v>
      </c>
      <c r="AI70">
        <v>34.193911485510547</v>
      </c>
      <c r="AJ70">
        <v>132700000</v>
      </c>
      <c r="AK70">
        <v>75.497835497835496</v>
      </c>
      <c r="AL70">
        <v>78.87467034107587</v>
      </c>
      <c r="AX70" t="s">
        <v>68</v>
      </c>
      <c r="AY70" t="s">
        <v>69</v>
      </c>
    </row>
    <row r="71" spans="1:51" x14ac:dyDescent="0.2">
      <c r="A71" s="1">
        <v>9337</v>
      </c>
      <c r="B71" t="s">
        <v>136</v>
      </c>
      <c r="C71" t="s">
        <v>137</v>
      </c>
      <c r="D71">
        <v>2002</v>
      </c>
      <c r="E71">
        <v>16547</v>
      </c>
      <c r="F71">
        <v>1994530</v>
      </c>
      <c r="G71">
        <v>23488998770</v>
      </c>
      <c r="H71">
        <v>34495351164</v>
      </c>
      <c r="I71">
        <v>5059769522</v>
      </c>
      <c r="J71">
        <v>38.919039640000001</v>
      </c>
      <c r="K71">
        <v>12290189526</v>
      </c>
      <c r="L71">
        <v>12057382544</v>
      </c>
      <c r="M71">
        <v>34495350596</v>
      </c>
      <c r="N71">
        <v>50.856999999999999</v>
      </c>
      <c r="O71">
        <v>10366000000</v>
      </c>
      <c r="P71">
        <v>10944000000</v>
      </c>
      <c r="Q71">
        <v>89.979507179999999</v>
      </c>
      <c r="R71">
        <v>9327275714.2787991</v>
      </c>
      <c r="S71">
        <v>6470</v>
      </c>
      <c r="T71">
        <v>2650</v>
      </c>
      <c r="U71">
        <v>1850</v>
      </c>
      <c r="V71">
        <v>310</v>
      </c>
      <c r="X71">
        <v>3800</v>
      </c>
      <c r="Y71">
        <v>15080</v>
      </c>
      <c r="Z71">
        <v>90</v>
      </c>
      <c r="AA71">
        <v>440</v>
      </c>
      <c r="AB71">
        <v>8.29619007986844</v>
      </c>
      <c r="AC71">
        <v>17294.977345038678</v>
      </c>
      <c r="AD71">
        <v>21.54101829347578</v>
      </c>
      <c r="AE71">
        <v>1969213705.9598191</v>
      </c>
      <c r="AF71">
        <v>0.47968782579806762</v>
      </c>
      <c r="AG71">
        <v>103.65521454706089</v>
      </c>
      <c r="AH71">
        <v>44.13129781095391</v>
      </c>
      <c r="AI71">
        <v>46.592024237225502</v>
      </c>
      <c r="AJ71">
        <v>7039228928</v>
      </c>
      <c r="AK71">
        <v>570.78302863056228</v>
      </c>
      <c r="AL71">
        <v>40.354130145642287</v>
      </c>
      <c r="AM71">
        <v>290.98676590000002</v>
      </c>
      <c r="AN71">
        <v>34.97120159</v>
      </c>
      <c r="AO71">
        <v>65.647106449999995</v>
      </c>
      <c r="AP71">
        <v>0</v>
      </c>
      <c r="AQ71">
        <v>14598</v>
      </c>
      <c r="AR71">
        <v>3414</v>
      </c>
      <c r="AS71">
        <v>3484.5800769164639</v>
      </c>
      <c r="AT71">
        <v>22.560169101491081</v>
      </c>
      <c r="AU71">
        <v>23.386765310316481</v>
      </c>
      <c r="AV71">
        <v>0.2014793085529</v>
      </c>
      <c r="AW71">
        <v>12.01814160923667</v>
      </c>
      <c r="AX71" t="s">
        <v>52</v>
      </c>
      <c r="AY71" t="s">
        <v>53</v>
      </c>
    </row>
    <row r="72" spans="1:51" x14ac:dyDescent="0.2">
      <c r="A72" s="1">
        <v>9556</v>
      </c>
      <c r="B72" t="s">
        <v>136</v>
      </c>
      <c r="C72" t="s">
        <v>137</v>
      </c>
      <c r="D72">
        <v>2003</v>
      </c>
      <c r="E72">
        <v>16250</v>
      </c>
      <c r="F72">
        <v>1995733</v>
      </c>
      <c r="G72">
        <v>29635734155</v>
      </c>
      <c r="H72">
        <v>35516503294</v>
      </c>
      <c r="I72">
        <v>6429301701</v>
      </c>
      <c r="J72">
        <v>41.85261783</v>
      </c>
      <c r="K72">
        <v>15114769177</v>
      </c>
      <c r="L72">
        <v>15208840680</v>
      </c>
      <c r="M72">
        <v>35516502760</v>
      </c>
      <c r="N72">
        <v>51.082000000000001</v>
      </c>
      <c r="O72">
        <v>12766000000</v>
      </c>
      <c r="P72">
        <v>13845000000</v>
      </c>
      <c r="Q72">
        <v>89.946789620000004</v>
      </c>
      <c r="R72">
        <v>11482607162.8892</v>
      </c>
      <c r="S72">
        <v>6170</v>
      </c>
      <c r="T72">
        <v>2490</v>
      </c>
      <c r="U72">
        <v>2150</v>
      </c>
      <c r="V72">
        <v>300</v>
      </c>
      <c r="X72">
        <v>3860</v>
      </c>
      <c r="Y72">
        <v>14970</v>
      </c>
      <c r="Z72">
        <v>80</v>
      </c>
      <c r="AA72">
        <v>450</v>
      </c>
      <c r="AB72">
        <v>8.1423717501289001</v>
      </c>
      <c r="AC72">
        <v>17796.219882118501</v>
      </c>
      <c r="AD72">
        <v>21.69442358800239</v>
      </c>
      <c r="AE72">
        <v>2690831070.057219</v>
      </c>
      <c r="AF72">
        <v>0.45753377987368488</v>
      </c>
      <c r="AG72">
        <v>102.3211022828127</v>
      </c>
      <c r="AH72">
        <v>43.076375072173413</v>
      </c>
      <c r="AI72">
        <v>46.717249950982357</v>
      </c>
      <c r="AJ72">
        <v>8963510355</v>
      </c>
      <c r="AK72">
        <v>1962.5603864734301</v>
      </c>
      <c r="AM72">
        <v>295.75230720000002</v>
      </c>
      <c r="AN72">
        <v>36.499199369999999</v>
      </c>
      <c r="AO72">
        <v>62.488978080000003</v>
      </c>
      <c r="AP72">
        <v>0</v>
      </c>
      <c r="AQ72">
        <v>13820</v>
      </c>
      <c r="AR72">
        <v>3079</v>
      </c>
      <c r="AS72">
        <v>3539.5128002010201</v>
      </c>
      <c r="AT72">
        <v>21.128821841360089</v>
      </c>
      <c r="AU72">
        <v>22.279305354558609</v>
      </c>
      <c r="AV72">
        <v>0.19889127149735289</v>
      </c>
      <c r="AW72">
        <v>12.34113766196851</v>
      </c>
      <c r="AX72" t="s">
        <v>52</v>
      </c>
      <c r="AY72" t="s">
        <v>53</v>
      </c>
    </row>
    <row r="73" spans="1:51" x14ac:dyDescent="0.2">
      <c r="A73" s="1">
        <v>9775</v>
      </c>
      <c r="B73" t="s">
        <v>136</v>
      </c>
      <c r="C73" t="s">
        <v>137</v>
      </c>
      <c r="D73">
        <v>2004</v>
      </c>
      <c r="E73">
        <v>16680</v>
      </c>
      <c r="F73">
        <v>1997012</v>
      </c>
      <c r="G73">
        <v>34415118608</v>
      </c>
      <c r="H73">
        <v>37064736334</v>
      </c>
      <c r="I73">
        <v>7378599161</v>
      </c>
      <c r="J73">
        <v>42.619850059999997</v>
      </c>
      <c r="K73">
        <v>18946986796</v>
      </c>
      <c r="L73">
        <v>19444956403</v>
      </c>
      <c r="M73">
        <v>37064735584</v>
      </c>
      <c r="N73">
        <v>51.308</v>
      </c>
      <c r="O73">
        <v>16361000000</v>
      </c>
      <c r="P73">
        <v>17759000000</v>
      </c>
      <c r="Q73">
        <v>90.170356190000007</v>
      </c>
      <c r="R73">
        <v>14752771976.245899</v>
      </c>
      <c r="S73">
        <v>6250</v>
      </c>
      <c r="T73">
        <v>2440</v>
      </c>
      <c r="U73">
        <v>2220</v>
      </c>
      <c r="V73">
        <v>290</v>
      </c>
      <c r="X73">
        <v>4040</v>
      </c>
      <c r="Y73">
        <v>15230</v>
      </c>
      <c r="Z73">
        <v>60</v>
      </c>
      <c r="AA73">
        <v>470</v>
      </c>
      <c r="AB73">
        <v>8.3524786030329317</v>
      </c>
      <c r="AC73">
        <v>18560.096951846059</v>
      </c>
      <c r="AD73">
        <v>21.43999340825982</v>
      </c>
      <c r="AE73">
        <v>3144747898.9466181</v>
      </c>
      <c r="AF73">
        <v>0.45002343601454958</v>
      </c>
      <c r="AG73">
        <v>111.5554580424301</v>
      </c>
      <c r="AH73">
        <v>47.540152879777629</v>
      </c>
      <c r="AI73">
        <v>51.60232106790361</v>
      </c>
      <c r="AJ73">
        <v>10412148729</v>
      </c>
      <c r="AK73">
        <v>15.639210538652661</v>
      </c>
      <c r="AL73">
        <v>69.595629678732934</v>
      </c>
      <c r="AM73">
        <v>304.2475882</v>
      </c>
      <c r="AN73">
        <v>40.494398840000002</v>
      </c>
      <c r="AO73">
        <v>64.405565330000002</v>
      </c>
      <c r="AP73">
        <v>0</v>
      </c>
      <c r="AQ73">
        <v>15271</v>
      </c>
      <c r="AR73">
        <v>4215</v>
      </c>
      <c r="AS73">
        <v>3638.8508431788791</v>
      </c>
      <c r="AT73">
        <v>21.16880061762804</v>
      </c>
      <c r="AU73">
        <v>27.60133586536573</v>
      </c>
      <c r="AV73">
        <v>0.19605774973157911</v>
      </c>
      <c r="AW73">
        <v>13.30968606179407</v>
      </c>
      <c r="AX73" t="s">
        <v>52</v>
      </c>
      <c r="AY73" t="s">
        <v>53</v>
      </c>
    </row>
    <row r="74" spans="1:51" x14ac:dyDescent="0.2">
      <c r="A74" s="1">
        <v>9993</v>
      </c>
      <c r="B74" t="s">
        <v>136</v>
      </c>
      <c r="C74" t="s">
        <v>137</v>
      </c>
      <c r="D74">
        <v>2005</v>
      </c>
      <c r="E74">
        <v>16905</v>
      </c>
      <c r="F74">
        <v>2000474</v>
      </c>
      <c r="G74">
        <v>36204340134</v>
      </c>
      <c r="H74">
        <v>38472443972</v>
      </c>
      <c r="I74">
        <v>7461291324</v>
      </c>
      <c r="J74">
        <v>42.295098920000001</v>
      </c>
      <c r="K74">
        <v>21655505534</v>
      </c>
      <c r="L74">
        <v>21887254073</v>
      </c>
      <c r="M74">
        <v>38472444101</v>
      </c>
      <c r="N74">
        <v>51.533000000000001</v>
      </c>
      <c r="O74">
        <v>19248000000</v>
      </c>
      <c r="P74">
        <v>20337000000</v>
      </c>
      <c r="Q74">
        <v>89.011305849999999</v>
      </c>
      <c r="R74">
        <v>17132896150.007999</v>
      </c>
      <c r="S74">
        <v>6300</v>
      </c>
      <c r="T74">
        <v>2170</v>
      </c>
      <c r="U74">
        <v>2380</v>
      </c>
      <c r="V74">
        <v>290</v>
      </c>
      <c r="X74">
        <v>4310</v>
      </c>
      <c r="Y74">
        <v>15440</v>
      </c>
      <c r="Z74">
        <v>140</v>
      </c>
      <c r="AA74">
        <v>490</v>
      </c>
      <c r="AB74">
        <v>8.4504972321559784</v>
      </c>
      <c r="AC74">
        <v>19231.66408161266</v>
      </c>
      <c r="AD74">
        <v>20.608831141195129</v>
      </c>
      <c r="AE74">
        <v>3155760546.195178</v>
      </c>
      <c r="AF74">
        <v>0.43940540955244101</v>
      </c>
      <c r="AG74">
        <v>120.2694468283055</v>
      </c>
      <c r="AH74">
        <v>53.164896608415013</v>
      </c>
      <c r="AI74">
        <v>56.172823271266417</v>
      </c>
      <c r="AJ74">
        <v>10786060192</v>
      </c>
      <c r="AK74">
        <v>23.651626442812169</v>
      </c>
      <c r="AL74">
        <v>19.428347980173111</v>
      </c>
      <c r="AM74">
        <v>315.2496319</v>
      </c>
      <c r="AN74">
        <v>42.829599100000003</v>
      </c>
      <c r="AO74">
        <v>64.446244280000002</v>
      </c>
      <c r="AP74">
        <v>0</v>
      </c>
      <c r="AQ74">
        <v>15117</v>
      </c>
      <c r="AR74">
        <v>3575</v>
      </c>
      <c r="AS74">
        <v>3763.912002487652</v>
      </c>
      <c r="AT74">
        <v>20.442924514006389</v>
      </c>
      <c r="AU74">
        <v>23.648872130713769</v>
      </c>
      <c r="AV74">
        <v>0.19571431710302789</v>
      </c>
      <c r="AW74">
        <v>13.585931517783949</v>
      </c>
      <c r="AX74" t="s">
        <v>52</v>
      </c>
      <c r="AY74" t="s">
        <v>53</v>
      </c>
    </row>
    <row r="75" spans="1:51" x14ac:dyDescent="0.2">
      <c r="A75" s="1">
        <v>10212</v>
      </c>
      <c r="B75" t="s">
        <v>136</v>
      </c>
      <c r="C75" t="s">
        <v>137</v>
      </c>
      <c r="D75">
        <v>2006</v>
      </c>
      <c r="E75">
        <v>17150</v>
      </c>
      <c r="F75">
        <v>2006868</v>
      </c>
      <c r="G75">
        <v>39478727277</v>
      </c>
      <c r="H75">
        <v>40683223475</v>
      </c>
      <c r="I75">
        <v>8081651014</v>
      </c>
      <c r="J75">
        <v>43.265553590000003</v>
      </c>
      <c r="K75">
        <v>25611438966</v>
      </c>
      <c r="L75">
        <v>25630375110</v>
      </c>
      <c r="M75">
        <v>40683223437</v>
      </c>
      <c r="N75">
        <v>51.758000000000003</v>
      </c>
      <c r="O75">
        <v>23230000000</v>
      </c>
      <c r="P75">
        <v>24141000000</v>
      </c>
      <c r="Q75">
        <v>87.069017160000001</v>
      </c>
      <c r="R75">
        <v>20226132686.268002</v>
      </c>
      <c r="S75">
        <v>6440</v>
      </c>
      <c r="T75">
        <v>1960</v>
      </c>
      <c r="U75">
        <v>2560</v>
      </c>
      <c r="V75">
        <v>280</v>
      </c>
      <c r="X75">
        <v>4550</v>
      </c>
      <c r="Y75">
        <v>15800</v>
      </c>
      <c r="Z75">
        <v>170</v>
      </c>
      <c r="AA75">
        <v>510</v>
      </c>
      <c r="AB75">
        <v>8.5456542233968555</v>
      </c>
      <c r="AC75">
        <v>20271.9976974071</v>
      </c>
      <c r="AD75">
        <v>20.470900587284909</v>
      </c>
      <c r="AE75">
        <v>3496571050.4189482</v>
      </c>
      <c r="AF75">
        <v>0.42154968400030401</v>
      </c>
      <c r="AG75">
        <v>129.7960132211584</v>
      </c>
      <c r="AH75">
        <v>58.841815839219358</v>
      </c>
      <c r="AI75">
        <v>61.149387695849953</v>
      </c>
      <c r="AJ75">
        <v>11892448877</v>
      </c>
      <c r="AK75">
        <v>1.087414148177456</v>
      </c>
      <c r="AL75">
        <v>4.1096832498512574</v>
      </c>
      <c r="AM75">
        <v>313.83069189999998</v>
      </c>
      <c r="AN75">
        <v>40.112102129999997</v>
      </c>
      <c r="AO75">
        <v>65.508862500000006</v>
      </c>
      <c r="AP75">
        <v>0</v>
      </c>
      <c r="AQ75">
        <v>15115</v>
      </c>
      <c r="AR75">
        <v>3703</v>
      </c>
      <c r="AS75">
        <v>3735.0325480342599</v>
      </c>
      <c r="AT75">
        <v>20.873950251135401</v>
      </c>
      <c r="AU75">
        <v>24.498842209725439</v>
      </c>
      <c r="AV75">
        <v>0.18424590431519189</v>
      </c>
      <c r="AW75">
        <v>12.78144654595525</v>
      </c>
      <c r="AX75" t="s">
        <v>52</v>
      </c>
      <c r="AY75" t="s">
        <v>53</v>
      </c>
    </row>
    <row r="76" spans="1:51" x14ac:dyDescent="0.2">
      <c r="A76" s="1">
        <v>10431</v>
      </c>
      <c r="B76" t="s">
        <v>136</v>
      </c>
      <c r="C76" t="s">
        <v>137</v>
      </c>
      <c r="D76">
        <v>2007</v>
      </c>
      <c r="E76">
        <v>17315</v>
      </c>
      <c r="F76">
        <v>2018122</v>
      </c>
      <c r="G76">
        <v>48003909189</v>
      </c>
      <c r="H76">
        <v>43522978408</v>
      </c>
      <c r="I76">
        <v>9780833724</v>
      </c>
      <c r="J76">
        <v>43.002170309999997</v>
      </c>
      <c r="K76">
        <v>32595881467</v>
      </c>
      <c r="L76">
        <v>33233888585</v>
      </c>
      <c r="M76">
        <v>43522977833</v>
      </c>
      <c r="N76">
        <v>51.982999999999997</v>
      </c>
      <c r="O76">
        <v>30102000000</v>
      </c>
      <c r="P76">
        <v>31559000000</v>
      </c>
      <c r="Q76">
        <v>87.583479969999999</v>
      </c>
      <c r="R76">
        <v>26364379140.569401</v>
      </c>
      <c r="S76">
        <v>6540</v>
      </c>
      <c r="T76">
        <v>1460</v>
      </c>
      <c r="U76">
        <v>2290</v>
      </c>
      <c r="V76">
        <v>310</v>
      </c>
      <c r="X76">
        <v>5150</v>
      </c>
      <c r="Y76">
        <v>15750</v>
      </c>
      <c r="Z76">
        <v>250</v>
      </c>
      <c r="AA76">
        <v>540</v>
      </c>
      <c r="AB76">
        <v>8.579758805463694</v>
      </c>
      <c r="AC76">
        <v>21566.078962520602</v>
      </c>
      <c r="AD76">
        <v>20.375077549395201</v>
      </c>
      <c r="AE76">
        <v>4205970775.7323952</v>
      </c>
      <c r="AF76">
        <v>0.39783582450821692</v>
      </c>
      <c r="AG76">
        <v>137.13418586977241</v>
      </c>
      <c r="AH76">
        <v>62.707393019770599</v>
      </c>
      <c r="AI76">
        <v>65.742562497871901</v>
      </c>
      <c r="AJ76">
        <v>14715724062</v>
      </c>
      <c r="AK76">
        <v>1676.1858664085189</v>
      </c>
      <c r="AL76">
        <v>1051.2892953630369</v>
      </c>
      <c r="AM76">
        <v>317.44977440000002</v>
      </c>
      <c r="AN76">
        <v>41.84277453</v>
      </c>
      <c r="AO76">
        <v>66.924327469999994</v>
      </c>
      <c r="AP76">
        <v>0</v>
      </c>
      <c r="AQ76">
        <v>15043</v>
      </c>
      <c r="AR76">
        <v>3379</v>
      </c>
      <c r="AS76">
        <v>3757.0362941767439</v>
      </c>
      <c r="AT76">
        <v>21.081863295222419</v>
      </c>
      <c r="AU76">
        <v>22.46227481220501</v>
      </c>
      <c r="AV76">
        <v>0.17421044876567721</v>
      </c>
      <c r="AW76">
        <v>13.180911723464121</v>
      </c>
      <c r="AX76" t="s">
        <v>52</v>
      </c>
      <c r="AY76" t="s">
        <v>53</v>
      </c>
    </row>
    <row r="77" spans="1:51" x14ac:dyDescent="0.2">
      <c r="A77" s="1">
        <v>10649</v>
      </c>
      <c r="B77" t="s">
        <v>136</v>
      </c>
      <c r="C77" t="s">
        <v>137</v>
      </c>
      <c r="D77">
        <v>2008</v>
      </c>
      <c r="E77">
        <v>18250</v>
      </c>
      <c r="F77">
        <v>2021316</v>
      </c>
      <c r="G77">
        <v>55554566583</v>
      </c>
      <c r="H77">
        <v>45050565897</v>
      </c>
      <c r="I77">
        <v>10667355887</v>
      </c>
      <c r="J77">
        <v>45.780381210000002</v>
      </c>
      <c r="K77">
        <v>36838675846</v>
      </c>
      <c r="L77">
        <v>38008065036</v>
      </c>
      <c r="M77">
        <v>45050565378</v>
      </c>
      <c r="N77">
        <v>52.209000000000003</v>
      </c>
      <c r="O77">
        <v>34128000000</v>
      </c>
      <c r="P77">
        <v>37034000000</v>
      </c>
      <c r="Q77">
        <v>86.866254440000006</v>
      </c>
      <c r="R77">
        <v>29645715315.283199</v>
      </c>
      <c r="S77">
        <v>6370</v>
      </c>
      <c r="T77">
        <v>1840</v>
      </c>
      <c r="U77">
        <v>2230</v>
      </c>
      <c r="V77">
        <v>300</v>
      </c>
      <c r="X77">
        <v>6060</v>
      </c>
      <c r="Y77">
        <v>16800</v>
      </c>
      <c r="Z77">
        <v>310</v>
      </c>
      <c r="AA77">
        <v>590</v>
      </c>
      <c r="AB77">
        <v>9.0287713548994812</v>
      </c>
      <c r="AC77">
        <v>22287.740213306581</v>
      </c>
      <c r="AD77">
        <v>19.201582413684541</v>
      </c>
      <c r="AE77">
        <v>4883556190.0959768</v>
      </c>
      <c r="AF77">
        <v>0.40510034972091891</v>
      </c>
      <c r="AG77">
        <v>134.72653192276641</v>
      </c>
      <c r="AH77">
        <v>61.431493573101427</v>
      </c>
      <c r="AI77">
        <v>66.662386690876644</v>
      </c>
      <c r="AJ77">
        <v>16548125092</v>
      </c>
      <c r="AK77">
        <v>2.9176285515133298</v>
      </c>
      <c r="AL77">
        <v>11.751533000974501</v>
      </c>
      <c r="AM77">
        <v>334.46242590000003</v>
      </c>
      <c r="AN77">
        <v>46.093996820000001</v>
      </c>
      <c r="AO77">
        <v>64.209212789999995</v>
      </c>
      <c r="AP77">
        <v>0</v>
      </c>
      <c r="AQ77">
        <v>16399</v>
      </c>
      <c r="AR77">
        <v>4308</v>
      </c>
      <c r="AS77">
        <v>3952.1271291719991</v>
      </c>
      <c r="AT77">
        <v>19.197735774719799</v>
      </c>
      <c r="AU77">
        <v>26.269894505762551</v>
      </c>
      <c r="AV77">
        <v>0.17732291795165661</v>
      </c>
      <c r="AW77">
        <v>13.781517220048361</v>
      </c>
      <c r="AX77" t="s">
        <v>52</v>
      </c>
      <c r="AY77" t="s">
        <v>53</v>
      </c>
    </row>
    <row r="78" spans="1:51" x14ac:dyDescent="0.2">
      <c r="A78" s="1">
        <v>10870</v>
      </c>
      <c r="B78" t="s">
        <v>136</v>
      </c>
      <c r="C78" t="s">
        <v>137</v>
      </c>
      <c r="D78">
        <v>2009</v>
      </c>
      <c r="E78">
        <v>16177</v>
      </c>
      <c r="F78">
        <v>2039669</v>
      </c>
      <c r="G78">
        <v>50365022622</v>
      </c>
      <c r="H78">
        <v>41649951592</v>
      </c>
      <c r="I78">
        <v>8625960934</v>
      </c>
      <c r="J78">
        <v>46.520508739999997</v>
      </c>
      <c r="K78">
        <v>28842909141</v>
      </c>
      <c r="L78">
        <v>28134378994</v>
      </c>
      <c r="M78">
        <v>41649951476</v>
      </c>
      <c r="N78">
        <v>52.433</v>
      </c>
      <c r="O78">
        <v>26177000000</v>
      </c>
      <c r="P78">
        <v>26507000000</v>
      </c>
      <c r="Q78">
        <v>86.794054770000002</v>
      </c>
      <c r="R78">
        <v>22720079717.142899</v>
      </c>
      <c r="S78">
        <v>6100</v>
      </c>
      <c r="T78">
        <v>1770</v>
      </c>
      <c r="U78">
        <v>1900</v>
      </c>
      <c r="V78">
        <v>270</v>
      </c>
      <c r="X78">
        <v>5080</v>
      </c>
      <c r="Y78">
        <v>15110</v>
      </c>
      <c r="Z78">
        <v>180</v>
      </c>
      <c r="AA78">
        <v>420</v>
      </c>
      <c r="AB78">
        <v>7.9311888350511772</v>
      </c>
      <c r="AC78">
        <v>20419.956175242161</v>
      </c>
      <c r="AD78">
        <v>17.126887837894241</v>
      </c>
      <c r="AE78">
        <v>4012840910.2104549</v>
      </c>
      <c r="AF78">
        <v>0.38840381276955033</v>
      </c>
      <c r="AG78">
        <v>113.1286856805892</v>
      </c>
      <c r="AH78">
        <v>51.974562180709903</v>
      </c>
      <c r="AI78">
        <v>52.629778802921557</v>
      </c>
      <c r="AJ78">
        <v>13787660461</v>
      </c>
      <c r="AK78">
        <v>85.778673312476812</v>
      </c>
      <c r="AL78">
        <v>610.11417714318179</v>
      </c>
      <c r="AM78">
        <v>300.10766360000002</v>
      </c>
      <c r="AN78">
        <v>47.198838909999999</v>
      </c>
      <c r="AO78">
        <v>59.783455359999998</v>
      </c>
      <c r="AP78">
        <v>0</v>
      </c>
      <c r="AQ78">
        <v>16403</v>
      </c>
      <c r="AR78">
        <v>4907</v>
      </c>
      <c r="AS78">
        <v>3514.2704035471511</v>
      </c>
      <c r="AT78">
        <v>19.920669350077869</v>
      </c>
      <c r="AU78">
        <v>29.9152594037676</v>
      </c>
      <c r="AV78">
        <v>0.17209980145833861</v>
      </c>
      <c r="AW78">
        <v>15.727302110121791</v>
      </c>
      <c r="AX78" t="s">
        <v>52</v>
      </c>
      <c r="AY78" t="s">
        <v>53</v>
      </c>
    </row>
    <row r="79" spans="1:51" x14ac:dyDescent="0.2">
      <c r="A79" s="1">
        <v>11088</v>
      </c>
      <c r="B79" t="s">
        <v>136</v>
      </c>
      <c r="C79" t="s">
        <v>137</v>
      </c>
      <c r="D79">
        <v>2010</v>
      </c>
      <c r="E79">
        <v>16432</v>
      </c>
      <c r="F79">
        <v>2048583</v>
      </c>
      <c r="G79">
        <v>48161250405</v>
      </c>
      <c r="H79">
        <v>42209622117</v>
      </c>
      <c r="I79">
        <v>8418116012</v>
      </c>
      <c r="J79">
        <v>48.315363480000002</v>
      </c>
      <c r="K79">
        <v>30955558260</v>
      </c>
      <c r="L79">
        <v>30445932973</v>
      </c>
      <c r="M79">
        <v>42209622062</v>
      </c>
      <c r="N79">
        <v>52.658000000000001</v>
      </c>
      <c r="O79">
        <v>29200000000</v>
      </c>
      <c r="P79">
        <v>30094000000</v>
      </c>
      <c r="Q79">
        <v>84.822013060000003</v>
      </c>
      <c r="R79">
        <v>24768027813.52</v>
      </c>
      <c r="S79">
        <v>6210</v>
      </c>
      <c r="T79">
        <v>1860</v>
      </c>
      <c r="U79">
        <v>1880</v>
      </c>
      <c r="V79">
        <v>280</v>
      </c>
      <c r="X79">
        <v>5210</v>
      </c>
      <c r="Y79">
        <v>15450</v>
      </c>
      <c r="Z79">
        <v>140</v>
      </c>
      <c r="AA79">
        <v>360</v>
      </c>
      <c r="AB79">
        <v>8.0211541343455455</v>
      </c>
      <c r="AC79">
        <v>20604.301664614031</v>
      </c>
      <c r="AD79">
        <v>17.47902295145985</v>
      </c>
      <c r="AE79">
        <v>4067243349.365881</v>
      </c>
      <c r="AF79">
        <v>0.38929512219873641</v>
      </c>
      <c r="AG79">
        <v>127.4914806336204</v>
      </c>
      <c r="AH79">
        <v>60.629655074255538</v>
      </c>
      <c r="AI79">
        <v>62.485919171391991</v>
      </c>
      <c r="AJ79">
        <v>12765663785</v>
      </c>
      <c r="AK79">
        <v>157.22897330398999</v>
      </c>
      <c r="AL79">
        <v>8.0421012823163274</v>
      </c>
      <c r="AM79">
        <v>307.89879180000003</v>
      </c>
      <c r="AN79">
        <v>49.117716340000001</v>
      </c>
      <c r="AO79">
        <v>60.850051039999997</v>
      </c>
      <c r="AP79">
        <v>0</v>
      </c>
      <c r="AQ79">
        <v>16255</v>
      </c>
      <c r="AR79">
        <v>4749</v>
      </c>
      <c r="AS79">
        <v>3589.816131345176</v>
      </c>
      <c r="AT79">
        <v>19.763004162590541</v>
      </c>
      <c r="AU79">
        <v>29.215625961242701</v>
      </c>
      <c r="AV79">
        <v>0.17422653724345111</v>
      </c>
      <c r="AW79">
        <v>15.95255247766776</v>
      </c>
      <c r="AX79" t="s">
        <v>52</v>
      </c>
      <c r="AY79" t="s">
        <v>53</v>
      </c>
    </row>
    <row r="80" spans="1:51" x14ac:dyDescent="0.2">
      <c r="A80" s="1">
        <v>11306</v>
      </c>
      <c r="B80" t="s">
        <v>136</v>
      </c>
      <c r="C80" t="s">
        <v>137</v>
      </c>
      <c r="D80">
        <v>2011</v>
      </c>
      <c r="E80">
        <v>16334</v>
      </c>
      <c r="F80">
        <v>2052843</v>
      </c>
      <c r="G80">
        <v>51516366655</v>
      </c>
      <c r="H80">
        <v>42573185953</v>
      </c>
      <c r="I80">
        <v>9381870732</v>
      </c>
      <c r="J80">
        <v>49.390552339999999</v>
      </c>
      <c r="K80">
        <v>36188777199</v>
      </c>
      <c r="L80">
        <v>35562139668</v>
      </c>
      <c r="M80">
        <v>42573185243</v>
      </c>
      <c r="N80">
        <v>52.883000000000003</v>
      </c>
      <c r="O80">
        <v>34682000000</v>
      </c>
      <c r="P80">
        <v>35531000000</v>
      </c>
      <c r="Q80">
        <v>83.26964959</v>
      </c>
      <c r="R80">
        <v>28879579870.803799</v>
      </c>
      <c r="S80">
        <v>6290</v>
      </c>
      <c r="T80">
        <v>1600</v>
      </c>
      <c r="U80">
        <v>1720</v>
      </c>
      <c r="V80">
        <v>250</v>
      </c>
      <c r="X80">
        <v>5570</v>
      </c>
      <c r="Y80">
        <v>15430</v>
      </c>
      <c r="Z80">
        <v>170</v>
      </c>
      <c r="AA80">
        <v>310</v>
      </c>
      <c r="AB80">
        <v>7.9567701962595292</v>
      </c>
      <c r="AC80">
        <v>20738.646819557071</v>
      </c>
      <c r="AD80">
        <v>18.21143714351879</v>
      </c>
      <c r="AE80">
        <v>4633757774.359601</v>
      </c>
      <c r="AF80">
        <v>0.38366872561598819</v>
      </c>
      <c r="AG80">
        <v>139.27790627687079</v>
      </c>
      <c r="AH80">
        <v>67.322294354067935</v>
      </c>
      <c r="AI80">
        <v>68.97031430408822</v>
      </c>
      <c r="AJ80">
        <v>13810934097</v>
      </c>
      <c r="AK80">
        <v>35.895745428973278</v>
      </c>
      <c r="AL80">
        <v>13.43714917802146</v>
      </c>
      <c r="AM80">
        <v>307.90042469999997</v>
      </c>
      <c r="AN80">
        <v>45.898640729999997</v>
      </c>
      <c r="AO80">
        <v>61.336988439999999</v>
      </c>
      <c r="AP80">
        <v>0</v>
      </c>
      <c r="AQ80">
        <v>15915</v>
      </c>
      <c r="AR80">
        <v>3880</v>
      </c>
      <c r="AS80">
        <v>3582.3856480724312</v>
      </c>
      <c r="AT80">
        <v>19.921047039724989</v>
      </c>
      <c r="AU80">
        <v>24.37951617970468</v>
      </c>
      <c r="AV80">
        <v>0.17273960443234659</v>
      </c>
      <c r="AW80">
        <v>14.90697545309362</v>
      </c>
      <c r="AX80" t="s">
        <v>52</v>
      </c>
      <c r="AY80" t="s">
        <v>53</v>
      </c>
    </row>
    <row r="81" spans="1:51" x14ac:dyDescent="0.2">
      <c r="A81" s="1">
        <v>11525</v>
      </c>
      <c r="B81" t="s">
        <v>136</v>
      </c>
      <c r="C81" t="s">
        <v>137</v>
      </c>
      <c r="D81">
        <v>2012</v>
      </c>
      <c r="E81">
        <v>15737</v>
      </c>
      <c r="F81">
        <v>2057159</v>
      </c>
      <c r="G81">
        <v>46580457470</v>
      </c>
      <c r="H81">
        <v>41449492764</v>
      </c>
      <c r="I81">
        <v>8724711327</v>
      </c>
      <c r="J81">
        <v>49.78993998</v>
      </c>
      <c r="K81">
        <v>33953235581</v>
      </c>
      <c r="L81">
        <v>32370083673</v>
      </c>
      <c r="M81">
        <v>41449492092</v>
      </c>
      <c r="N81">
        <v>53.107999999999997</v>
      </c>
      <c r="O81">
        <v>32163000000</v>
      </c>
      <c r="P81">
        <v>32035000000</v>
      </c>
      <c r="Q81">
        <v>82.741143249999993</v>
      </c>
      <c r="R81">
        <v>26612033903.497501</v>
      </c>
      <c r="S81">
        <v>6010</v>
      </c>
      <c r="T81">
        <v>1310</v>
      </c>
      <c r="U81">
        <v>1680</v>
      </c>
      <c r="V81">
        <v>270</v>
      </c>
      <c r="X81">
        <v>5580</v>
      </c>
      <c r="Y81">
        <v>14860</v>
      </c>
      <c r="Z81">
        <v>230</v>
      </c>
      <c r="AA81">
        <v>320</v>
      </c>
      <c r="AB81">
        <v>7.649870525321572</v>
      </c>
      <c r="AC81">
        <v>20148.900869597339</v>
      </c>
      <c r="AD81">
        <v>18.730411423329461</v>
      </c>
      <c r="AE81">
        <v>4344028533.1415625</v>
      </c>
      <c r="AF81">
        <v>0.37966688976392032</v>
      </c>
      <c r="AG81">
        <v>142.3844308457368</v>
      </c>
      <c r="AH81">
        <v>69.048269911720979</v>
      </c>
      <c r="AI81">
        <v>68.773476560705831</v>
      </c>
      <c r="AJ81">
        <v>12760525054</v>
      </c>
      <c r="AK81">
        <v>5263.2107023411372</v>
      </c>
      <c r="AL81">
        <v>65.570885754319946</v>
      </c>
      <c r="AM81">
        <v>295.47290529999998</v>
      </c>
      <c r="AN81">
        <v>46.966266359999999</v>
      </c>
      <c r="AO81">
        <v>58.297689839999997</v>
      </c>
      <c r="AP81">
        <v>0</v>
      </c>
      <c r="AQ81">
        <v>15548</v>
      </c>
      <c r="AR81">
        <v>4329</v>
      </c>
      <c r="AS81">
        <v>3430.5802806448551</v>
      </c>
      <c r="AT81">
        <v>19.730299731140871</v>
      </c>
      <c r="AU81">
        <v>27.84280936454849</v>
      </c>
      <c r="AV81">
        <v>0.17026141042865789</v>
      </c>
      <c r="AW81">
        <v>15.895287018724829</v>
      </c>
      <c r="AX81" t="s">
        <v>52</v>
      </c>
      <c r="AY81" t="s">
        <v>53</v>
      </c>
    </row>
    <row r="82" spans="1:51" x14ac:dyDescent="0.2">
      <c r="A82" s="1">
        <v>11744</v>
      </c>
      <c r="B82" t="s">
        <v>136</v>
      </c>
      <c r="C82" t="s">
        <v>137</v>
      </c>
      <c r="D82">
        <v>2013</v>
      </c>
      <c r="E82">
        <v>15106</v>
      </c>
      <c r="F82">
        <v>2059953</v>
      </c>
      <c r="G82">
        <v>48401896808</v>
      </c>
      <c r="H82">
        <v>41022859721</v>
      </c>
      <c r="I82">
        <v>9273735444</v>
      </c>
      <c r="J82">
        <v>50.73044213</v>
      </c>
      <c r="K82">
        <v>35922181727</v>
      </c>
      <c r="L82">
        <v>33658620397</v>
      </c>
      <c r="M82">
        <v>41022859611</v>
      </c>
      <c r="N82">
        <v>53.332000000000001</v>
      </c>
      <c r="O82">
        <v>34019000000</v>
      </c>
      <c r="P82">
        <v>33373000000</v>
      </c>
      <c r="Q82">
        <v>82.260239150000004</v>
      </c>
      <c r="R82">
        <v>27984110756.438499</v>
      </c>
      <c r="S82">
        <v>5800</v>
      </c>
      <c r="T82">
        <v>1200</v>
      </c>
      <c r="U82">
        <v>1670</v>
      </c>
      <c r="V82">
        <v>260</v>
      </c>
      <c r="X82">
        <v>5290</v>
      </c>
      <c r="Y82">
        <v>14210</v>
      </c>
      <c r="Z82">
        <v>270</v>
      </c>
      <c r="AA82">
        <v>390</v>
      </c>
      <c r="AB82">
        <v>7.3331770190873291</v>
      </c>
      <c r="AC82">
        <v>19914.463932429531</v>
      </c>
      <c r="AD82">
        <v>19.159859541841779</v>
      </c>
      <c r="AE82">
        <v>4704606992.7077188</v>
      </c>
      <c r="AF82">
        <v>0.36823371414711709</v>
      </c>
      <c r="AG82">
        <v>143.75635401234831</v>
      </c>
      <c r="AH82">
        <v>70.284435618186862</v>
      </c>
      <c r="AI82">
        <v>68.949777179980316</v>
      </c>
      <c r="AJ82">
        <v>13305175375</v>
      </c>
      <c r="AK82">
        <v>1722.4629418472059</v>
      </c>
      <c r="AL82">
        <v>9424.4600113046163</v>
      </c>
      <c r="AM82">
        <v>287.66388269999999</v>
      </c>
      <c r="AN82">
        <v>51.3392701</v>
      </c>
      <c r="AO82">
        <v>56.616534719999997</v>
      </c>
      <c r="AP82">
        <v>0</v>
      </c>
      <c r="AQ82">
        <v>15809</v>
      </c>
      <c r="AR82">
        <v>5110</v>
      </c>
      <c r="AS82">
        <v>3335.3837680194401</v>
      </c>
      <c r="AT82">
        <v>19.681488752984841</v>
      </c>
      <c r="AU82">
        <v>32.323360111329002</v>
      </c>
      <c r="AV82">
        <v>0.16748549091436829</v>
      </c>
      <c r="AW82">
        <v>17.846964178516949</v>
      </c>
      <c r="AX82" t="s">
        <v>52</v>
      </c>
      <c r="AY82" t="s">
        <v>53</v>
      </c>
    </row>
    <row r="83" spans="1:51" x14ac:dyDescent="0.2">
      <c r="A83" s="1">
        <v>11964</v>
      </c>
      <c r="B83" t="s">
        <v>136</v>
      </c>
      <c r="C83" t="s">
        <v>137</v>
      </c>
      <c r="D83">
        <v>2014</v>
      </c>
      <c r="E83">
        <v>13540</v>
      </c>
      <c r="F83">
        <v>2061980</v>
      </c>
      <c r="G83">
        <v>49930685013</v>
      </c>
      <c r="H83">
        <v>42158436961</v>
      </c>
      <c r="I83">
        <v>9798001647</v>
      </c>
      <c r="J83">
        <v>49.891848070000002</v>
      </c>
      <c r="K83">
        <v>38023086500</v>
      </c>
      <c r="L83">
        <v>34650900816</v>
      </c>
      <c r="M83">
        <v>42158437521</v>
      </c>
      <c r="N83">
        <v>53.557000000000002</v>
      </c>
      <c r="O83">
        <v>35956000000</v>
      </c>
      <c r="P83">
        <v>33934000000</v>
      </c>
      <c r="Q83">
        <v>82.844873550000003</v>
      </c>
      <c r="R83">
        <v>29787702733.638</v>
      </c>
      <c r="S83">
        <v>4530</v>
      </c>
      <c r="T83">
        <v>960</v>
      </c>
      <c r="U83">
        <v>1690</v>
      </c>
      <c r="V83">
        <v>270</v>
      </c>
      <c r="X83">
        <v>5300</v>
      </c>
      <c r="Y83">
        <v>12760</v>
      </c>
      <c r="Z83">
        <v>260</v>
      </c>
      <c r="AA83">
        <v>420</v>
      </c>
      <c r="AB83">
        <v>6.5665040398064001</v>
      </c>
      <c r="AC83">
        <v>20445.609055858931</v>
      </c>
      <c r="AD83">
        <v>19.623206940679829</v>
      </c>
      <c r="AE83">
        <v>4888404095.6173372</v>
      </c>
      <c r="AF83">
        <v>0.32116940228418828</v>
      </c>
      <c r="AG83">
        <v>145.5497502128772</v>
      </c>
      <c r="AH83">
        <v>72.011829981179829</v>
      </c>
      <c r="AI83">
        <v>67.962216002373907</v>
      </c>
      <c r="AJ83">
        <v>14048920237</v>
      </c>
      <c r="AK83">
        <v>221.097322011757</v>
      </c>
      <c r="AL83">
        <v>267.00971642144913</v>
      </c>
      <c r="AM83">
        <v>279.40240110000002</v>
      </c>
      <c r="AN83">
        <v>53.087309339999997</v>
      </c>
      <c r="AO83">
        <v>43.904384159999999</v>
      </c>
      <c r="AP83">
        <v>0</v>
      </c>
      <c r="AQ83">
        <v>17163</v>
      </c>
      <c r="AR83">
        <v>6611</v>
      </c>
      <c r="AS83">
        <v>3236.409519520359</v>
      </c>
      <c r="AT83">
        <v>15.713674609505709</v>
      </c>
      <c r="AU83">
        <v>38.518906950999238</v>
      </c>
      <c r="AV83">
        <v>0.1582936223948255</v>
      </c>
      <c r="AW83">
        <v>19.000305341327291</v>
      </c>
      <c r="AX83" t="s">
        <v>52</v>
      </c>
      <c r="AY83" t="s">
        <v>53</v>
      </c>
    </row>
    <row r="84" spans="1:51" x14ac:dyDescent="0.2">
      <c r="A84" s="1">
        <v>12185</v>
      </c>
      <c r="B84" t="s">
        <v>136</v>
      </c>
      <c r="C84" t="s">
        <v>137</v>
      </c>
      <c r="D84">
        <v>2015</v>
      </c>
      <c r="E84">
        <v>13623</v>
      </c>
      <c r="F84">
        <v>2063531</v>
      </c>
      <c r="G84">
        <v>43090173395</v>
      </c>
      <c r="H84">
        <v>43090173395</v>
      </c>
      <c r="I84">
        <v>8591914825</v>
      </c>
      <c r="J84">
        <v>37.535334829999996</v>
      </c>
      <c r="K84">
        <v>33243499233</v>
      </c>
      <c r="L84">
        <v>29795639086</v>
      </c>
      <c r="M84">
        <v>43090173395</v>
      </c>
      <c r="N84">
        <v>53.780999999999999</v>
      </c>
      <c r="O84">
        <v>31929000000</v>
      </c>
      <c r="P84">
        <v>29815000000</v>
      </c>
      <c r="Q84">
        <v>83.326792639999994</v>
      </c>
      <c r="R84">
        <v>26605411622.0256</v>
      </c>
      <c r="S84">
        <v>4580</v>
      </c>
      <c r="T84">
        <v>1050</v>
      </c>
      <c r="U84">
        <v>1620</v>
      </c>
      <c r="V84">
        <v>270</v>
      </c>
      <c r="X84">
        <v>5280</v>
      </c>
      <c r="Y84">
        <v>12800</v>
      </c>
      <c r="Z84">
        <v>280</v>
      </c>
      <c r="AA84">
        <v>370</v>
      </c>
      <c r="AB84">
        <v>6.6017908139010268</v>
      </c>
      <c r="AC84">
        <v>20881.76693008246</v>
      </c>
      <c r="AD84">
        <v>19.93938327014709</v>
      </c>
      <c r="AE84">
        <v>3225003997.8721581</v>
      </c>
      <c r="AF84">
        <v>0.31615096730106812</v>
      </c>
      <c r="AG84">
        <v>146.29585669366281</v>
      </c>
      <c r="AH84">
        <v>74.098100528193527</v>
      </c>
      <c r="AI84">
        <v>69.192109594665979</v>
      </c>
      <c r="AJ84">
        <v>12076782313</v>
      </c>
      <c r="AM84">
        <v>275.76900810000001</v>
      </c>
      <c r="AN84">
        <v>46.963904999999997</v>
      </c>
      <c r="AO84">
        <v>44.708760550000001</v>
      </c>
      <c r="AP84">
        <v>0</v>
      </c>
      <c r="AQ84">
        <v>14817</v>
      </c>
      <c r="AR84">
        <v>4355</v>
      </c>
      <c r="AS84">
        <v>3191.921807897279</v>
      </c>
      <c r="AT84">
        <v>16.212394880061211</v>
      </c>
      <c r="AU84">
        <v>29.391914692582841</v>
      </c>
      <c r="AV84">
        <v>0.15285688316437279</v>
      </c>
      <c r="AW84">
        <v>17.030160612888679</v>
      </c>
      <c r="AX84" t="s">
        <v>52</v>
      </c>
      <c r="AY84" t="s">
        <v>53</v>
      </c>
    </row>
    <row r="85" spans="1:51" x14ac:dyDescent="0.2">
      <c r="A85" s="1">
        <v>3230</v>
      </c>
      <c r="B85" t="s">
        <v>75</v>
      </c>
      <c r="C85" t="s">
        <v>76</v>
      </c>
      <c r="D85">
        <v>1974</v>
      </c>
      <c r="E85">
        <v>311</v>
      </c>
      <c r="F85">
        <v>484747</v>
      </c>
      <c r="G85">
        <v>339271265.69999999</v>
      </c>
      <c r="H85">
        <v>624174240.89999998</v>
      </c>
      <c r="I85">
        <v>756456145.79999995</v>
      </c>
      <c r="K85">
        <v>215452538.59999999</v>
      </c>
      <c r="L85">
        <v>156585724.80000001</v>
      </c>
      <c r="M85">
        <v>579427121.5</v>
      </c>
      <c r="N85">
        <v>13.032999999999999</v>
      </c>
      <c r="O85">
        <v>178000000</v>
      </c>
      <c r="P85">
        <v>138000000</v>
      </c>
      <c r="AB85">
        <v>0.64157178899508405</v>
      </c>
      <c r="AC85">
        <v>1287.628888678011</v>
      </c>
      <c r="AD85">
        <v>222.96499063639979</v>
      </c>
      <c r="AF85">
        <v>0.4982583061286982</v>
      </c>
      <c r="AG85">
        <v>109.6580527184917</v>
      </c>
      <c r="AH85">
        <v>52.465392149477289</v>
      </c>
      <c r="AI85">
        <v>40.675416385549802</v>
      </c>
      <c r="AJ85">
        <v>75349521.709999993</v>
      </c>
      <c r="AX85" t="s">
        <v>56</v>
      </c>
      <c r="AY85" t="s">
        <v>63</v>
      </c>
    </row>
    <row r="86" spans="1:51" x14ac:dyDescent="0.2">
      <c r="A86" s="1">
        <v>3015</v>
      </c>
      <c r="B86" t="s">
        <v>72</v>
      </c>
      <c r="C86" t="s">
        <v>73</v>
      </c>
      <c r="D86">
        <v>1973</v>
      </c>
      <c r="E86">
        <v>7885</v>
      </c>
      <c r="F86">
        <v>7037860</v>
      </c>
      <c r="G86">
        <v>2550000000</v>
      </c>
      <c r="H86">
        <v>6485930798</v>
      </c>
      <c r="I86">
        <v>387435897.39999998</v>
      </c>
      <c r="K86">
        <v>730240855.89999998</v>
      </c>
      <c r="L86">
        <v>851109749.10000002</v>
      </c>
      <c r="N86">
        <v>44.405000000000001</v>
      </c>
      <c r="O86">
        <v>351000000</v>
      </c>
      <c r="P86">
        <v>613000000</v>
      </c>
      <c r="AB86">
        <v>1.12036897579662</v>
      </c>
      <c r="AC86">
        <v>921.57712685390163</v>
      </c>
      <c r="AD86">
        <v>15.193564603921571</v>
      </c>
      <c r="AF86">
        <v>1.2157083147466541</v>
      </c>
      <c r="AG86">
        <v>62.013749215686268</v>
      </c>
      <c r="AH86">
        <v>13.76470588235294</v>
      </c>
      <c r="AI86">
        <v>24.03921568627451</v>
      </c>
      <c r="AK86">
        <v>8.9154474118631413</v>
      </c>
      <c r="AL86">
        <v>27.616385109076919</v>
      </c>
      <c r="AM86">
        <v>86.183519540286966</v>
      </c>
      <c r="AS86">
        <v>292.48351059999999</v>
      </c>
      <c r="AV86">
        <v>0.31737279721610601</v>
      </c>
      <c r="AX86" t="s">
        <v>74</v>
      </c>
      <c r="AY86" t="s">
        <v>57</v>
      </c>
    </row>
    <row r="87" spans="1:51" x14ac:dyDescent="0.2">
      <c r="A87" s="1">
        <v>5853</v>
      </c>
      <c r="B87" t="s">
        <v>102</v>
      </c>
      <c r="C87" t="s">
        <v>103</v>
      </c>
      <c r="D87">
        <v>1986</v>
      </c>
      <c r="E87">
        <v>848</v>
      </c>
      <c r="F87">
        <v>3363040</v>
      </c>
      <c r="G87">
        <v>1219876368</v>
      </c>
      <c r="H87">
        <v>1918707490</v>
      </c>
      <c r="I87">
        <v>116932767.3</v>
      </c>
      <c r="K87">
        <v>466639453.39999998</v>
      </c>
      <c r="L87">
        <v>590807146.20000005</v>
      </c>
      <c r="M87">
        <v>1802189997</v>
      </c>
      <c r="N87">
        <v>26.96</v>
      </c>
      <c r="O87">
        <v>204000000</v>
      </c>
      <c r="P87">
        <v>312000000</v>
      </c>
      <c r="Q87">
        <v>6.1540696559999999</v>
      </c>
      <c r="R87">
        <v>12554302.098239999</v>
      </c>
      <c r="AB87">
        <v>0.25215281412055762</v>
      </c>
      <c r="AC87">
        <v>570.52770410105143</v>
      </c>
      <c r="AD87">
        <v>9.5856244425582648</v>
      </c>
      <c r="AF87">
        <v>0.44196418913234142</v>
      </c>
      <c r="AG87">
        <v>86.68473521900377</v>
      </c>
      <c r="AH87">
        <v>16.723006146472049</v>
      </c>
      <c r="AI87">
        <v>25.576362341663131</v>
      </c>
      <c r="AJ87">
        <v>210796297.40000001</v>
      </c>
      <c r="AK87">
        <v>2.0541142843301121</v>
      </c>
      <c r="AL87">
        <v>0.48426047039251352</v>
      </c>
      <c r="AM87">
        <v>45.062151591946979</v>
      </c>
      <c r="AS87">
        <v>320.03514680000001</v>
      </c>
      <c r="AV87">
        <v>0.56094584802725211</v>
      </c>
      <c r="AX87" t="s">
        <v>56</v>
      </c>
      <c r="AY87" t="s">
        <v>57</v>
      </c>
    </row>
    <row r="88" spans="1:51" x14ac:dyDescent="0.2">
      <c r="A88" s="1">
        <v>12416</v>
      </c>
      <c r="B88" t="s">
        <v>152</v>
      </c>
      <c r="C88" t="s">
        <v>153</v>
      </c>
      <c r="D88">
        <v>2016</v>
      </c>
      <c r="E88">
        <v>6440</v>
      </c>
      <c r="F88">
        <v>8663575</v>
      </c>
      <c r="G88">
        <v>6952700310</v>
      </c>
      <c r="H88">
        <v>8400408884</v>
      </c>
      <c r="I88">
        <v>1055148408</v>
      </c>
      <c r="J88">
        <v>2.830744707</v>
      </c>
      <c r="M88">
        <v>8842184616</v>
      </c>
      <c r="N88">
        <v>26.850999999999999</v>
      </c>
      <c r="O88">
        <v>899000000</v>
      </c>
      <c r="P88">
        <v>3031000000</v>
      </c>
      <c r="S88">
        <v>530</v>
      </c>
      <c r="T88">
        <v>1130</v>
      </c>
      <c r="U88">
        <v>940</v>
      </c>
      <c r="V88">
        <v>1540</v>
      </c>
      <c r="X88">
        <v>1290</v>
      </c>
      <c r="Y88">
        <v>5430</v>
      </c>
      <c r="Z88">
        <v>100</v>
      </c>
      <c r="AA88">
        <v>530</v>
      </c>
      <c r="AB88">
        <v>0.7433420960746574</v>
      </c>
      <c r="AC88">
        <v>969.62384281315735</v>
      </c>
      <c r="AD88">
        <v>15.176095055936621</v>
      </c>
      <c r="AE88">
        <v>29868557.710454769</v>
      </c>
      <c r="AF88">
        <v>0.76662934970535412</v>
      </c>
      <c r="AH88">
        <v>12.93022796778652</v>
      </c>
      <c r="AI88">
        <v>43.594572825763002</v>
      </c>
      <c r="AJ88">
        <v>2252485419</v>
      </c>
      <c r="AK88">
        <v>1145.907473309609</v>
      </c>
      <c r="AL88">
        <v>309.70310537877799</v>
      </c>
      <c r="AW88">
        <v>41.163398739999998</v>
      </c>
      <c r="AX88" t="s">
        <v>52</v>
      </c>
      <c r="AY88" t="s">
        <v>57</v>
      </c>
    </row>
    <row r="89" spans="1:51" x14ac:dyDescent="0.2">
      <c r="A89" s="1">
        <v>12639</v>
      </c>
      <c r="B89" t="s">
        <v>152</v>
      </c>
      <c r="C89" t="s">
        <v>153</v>
      </c>
      <c r="D89">
        <v>2017</v>
      </c>
      <c r="E89">
        <v>7865</v>
      </c>
      <c r="F89">
        <v>8880270</v>
      </c>
      <c r="G89">
        <v>7536403147</v>
      </c>
      <c r="H89">
        <v>9468808083</v>
      </c>
      <c r="I89">
        <v>1501788066</v>
      </c>
      <c r="J89">
        <v>2.7952136599999999</v>
      </c>
      <c r="K89">
        <v>1125080412</v>
      </c>
      <c r="L89">
        <v>2928488719</v>
      </c>
      <c r="M89">
        <v>9469979848</v>
      </c>
      <c r="N89">
        <v>26.981999999999999</v>
      </c>
      <c r="O89">
        <v>1198000000</v>
      </c>
      <c r="P89">
        <v>2775000000</v>
      </c>
      <c r="S89">
        <v>970</v>
      </c>
      <c r="T89">
        <v>1090</v>
      </c>
      <c r="U89">
        <v>1530</v>
      </c>
      <c r="V89">
        <v>1070</v>
      </c>
      <c r="X89">
        <v>1180</v>
      </c>
      <c r="Y89">
        <v>5840</v>
      </c>
      <c r="Z89">
        <v>60</v>
      </c>
      <c r="AA89">
        <v>530</v>
      </c>
      <c r="AB89">
        <v>0.88567126900420823</v>
      </c>
      <c r="AC89">
        <v>1066.2747960366071</v>
      </c>
      <c r="AD89">
        <v>19.927119564958701</v>
      </c>
      <c r="AE89">
        <v>41978185.165081806</v>
      </c>
      <c r="AF89">
        <v>0.83062196752309025</v>
      </c>
      <c r="AG89">
        <v>53.786521924767193</v>
      </c>
      <c r="AH89">
        <v>15.896177216539771</v>
      </c>
      <c r="AI89">
        <v>36.821278610933099</v>
      </c>
      <c r="AJ89">
        <v>2400119302</v>
      </c>
      <c r="AK89">
        <v>18.233453112321779</v>
      </c>
      <c r="AL89">
        <v>40.704383208697713</v>
      </c>
      <c r="AW89">
        <v>41.693199159999999</v>
      </c>
      <c r="AX89" t="s">
        <v>52</v>
      </c>
      <c r="AY89" t="s">
        <v>57</v>
      </c>
    </row>
    <row r="90" spans="1:51" x14ac:dyDescent="0.2">
      <c r="A90" s="1">
        <v>12860</v>
      </c>
      <c r="B90" t="s">
        <v>152</v>
      </c>
      <c r="C90" t="s">
        <v>153</v>
      </c>
      <c r="D90">
        <v>2018</v>
      </c>
      <c r="E90">
        <v>9108</v>
      </c>
      <c r="F90">
        <v>9100847</v>
      </c>
      <c r="G90">
        <v>7765000282</v>
      </c>
      <c r="H90">
        <v>10144508303</v>
      </c>
      <c r="I90">
        <v>1642568475</v>
      </c>
      <c r="J90">
        <v>2.5983151260000001</v>
      </c>
      <c r="K90">
        <v>1116257977</v>
      </c>
      <c r="L90">
        <v>3220200629</v>
      </c>
      <c r="M90">
        <v>10189698258</v>
      </c>
      <c r="N90">
        <v>27.134</v>
      </c>
      <c r="O90">
        <v>1073000000</v>
      </c>
      <c r="P90">
        <v>3151000000</v>
      </c>
      <c r="S90">
        <v>1490</v>
      </c>
      <c r="T90">
        <v>1060</v>
      </c>
      <c r="U90">
        <v>1910</v>
      </c>
      <c r="V90">
        <v>1110</v>
      </c>
      <c r="X90">
        <v>1230</v>
      </c>
      <c r="Y90">
        <v>6800</v>
      </c>
      <c r="Z90">
        <v>90</v>
      </c>
      <c r="AA90">
        <v>530</v>
      </c>
      <c r="AB90">
        <v>1.0007859708003</v>
      </c>
      <c r="AC90">
        <v>1114.6773814569131</v>
      </c>
      <c r="AD90">
        <v>21.153488929132791</v>
      </c>
      <c r="AE90">
        <v>42679105.140832528</v>
      </c>
      <c r="AF90">
        <v>0.89782567355250953</v>
      </c>
      <c r="AG90">
        <v>55.846213116724783</v>
      </c>
      <c r="AH90">
        <v>13.818415467251359</v>
      </c>
      <c r="AI90">
        <v>40.579522029178982</v>
      </c>
      <c r="AJ90">
        <v>2671037678</v>
      </c>
      <c r="AK90">
        <v>772.51908396946567</v>
      </c>
      <c r="AW90">
        <v>39.474098210000001</v>
      </c>
      <c r="AX90" t="s">
        <v>52</v>
      </c>
      <c r="AY90" t="s">
        <v>57</v>
      </c>
    </row>
    <row r="91" spans="1:51" x14ac:dyDescent="0.2">
      <c r="A91" s="1">
        <v>13091</v>
      </c>
      <c r="B91" t="s">
        <v>152</v>
      </c>
      <c r="C91" t="s">
        <v>153</v>
      </c>
      <c r="D91">
        <v>2019</v>
      </c>
      <c r="E91">
        <v>8634</v>
      </c>
      <c r="F91">
        <v>9321023</v>
      </c>
      <c r="G91">
        <v>8333110653</v>
      </c>
      <c r="H91">
        <v>10905346426</v>
      </c>
      <c r="I91">
        <v>1826320079</v>
      </c>
      <c r="J91">
        <v>2.650079753</v>
      </c>
      <c r="K91">
        <v>1243452531</v>
      </c>
      <c r="L91">
        <v>3408723663</v>
      </c>
      <c r="M91">
        <v>10943735892</v>
      </c>
      <c r="N91">
        <v>27.309000000000001</v>
      </c>
      <c r="O91">
        <v>1174000000</v>
      </c>
      <c r="P91">
        <v>3349000000</v>
      </c>
      <c r="AB91">
        <v>0.9262931761889226</v>
      </c>
      <c r="AC91">
        <v>1169.9731269840231</v>
      </c>
      <c r="AD91">
        <v>21.916426590861452</v>
      </c>
      <c r="AE91">
        <v>48398938.638552614</v>
      </c>
      <c r="AF91">
        <v>0.7917217539660395</v>
      </c>
      <c r="AG91">
        <v>55.82760613319315</v>
      </c>
      <c r="AH91">
        <v>14.088376464524069</v>
      </c>
      <c r="AI91">
        <v>40.189073917965167</v>
      </c>
      <c r="AJ91">
        <v>2744417863</v>
      </c>
      <c r="AK91">
        <v>7640.7079646017692</v>
      </c>
      <c r="AL91">
        <v>6936.3214363588813</v>
      </c>
      <c r="AW91">
        <v>39.474098210000001</v>
      </c>
      <c r="AX91" t="s">
        <v>52</v>
      </c>
      <c r="AY91" t="s">
        <v>57</v>
      </c>
    </row>
    <row r="92" spans="1:51" x14ac:dyDescent="0.2">
      <c r="A92" s="1">
        <v>6297</v>
      </c>
      <c r="B92" t="s">
        <v>116</v>
      </c>
      <c r="C92" t="s">
        <v>117</v>
      </c>
      <c r="D92">
        <v>1988</v>
      </c>
      <c r="E92">
        <v>37104</v>
      </c>
      <c r="F92">
        <v>3493892</v>
      </c>
      <c r="G92">
        <v>3043316362</v>
      </c>
      <c r="H92">
        <v>11436644146</v>
      </c>
      <c r="I92">
        <v>840245200.5</v>
      </c>
      <c r="M92">
        <v>10141662024</v>
      </c>
      <c r="N92">
        <v>45.317</v>
      </c>
      <c r="AB92">
        <v>10.61967570835046</v>
      </c>
      <c r="AC92">
        <v>3273.3250329432049</v>
      </c>
      <c r="AD92">
        <v>27.609525286020862</v>
      </c>
      <c r="AF92">
        <v>3.2443083413570428</v>
      </c>
      <c r="AJ92">
        <v>1115178672</v>
      </c>
      <c r="AK92">
        <v>65094.73684210526</v>
      </c>
      <c r="AX92" t="s">
        <v>52</v>
      </c>
      <c r="AY92" t="s">
        <v>69</v>
      </c>
    </row>
    <row r="93" spans="1:51" x14ac:dyDescent="0.2">
      <c r="A93" s="1">
        <v>6078</v>
      </c>
      <c r="B93" t="s">
        <v>108</v>
      </c>
      <c r="C93" t="s">
        <v>109</v>
      </c>
      <c r="D93">
        <v>1987</v>
      </c>
      <c r="E93">
        <v>55</v>
      </c>
      <c r="F93">
        <v>94318</v>
      </c>
      <c r="G93">
        <v>105276516.2</v>
      </c>
      <c r="H93">
        <v>293479889</v>
      </c>
      <c r="I93">
        <v>4313523.4840000002</v>
      </c>
      <c r="K93">
        <v>25256966.809999999</v>
      </c>
      <c r="L93">
        <v>52761517.990000002</v>
      </c>
      <c r="M93">
        <v>270632755.69999999</v>
      </c>
      <c r="N93">
        <v>22.609000000000002</v>
      </c>
      <c r="O93">
        <v>6000000</v>
      </c>
      <c r="P93">
        <v>48000000</v>
      </c>
      <c r="Q93">
        <v>17.58681726</v>
      </c>
      <c r="R93">
        <v>1055209.0356000001</v>
      </c>
      <c r="AB93">
        <v>0.58313365423355035</v>
      </c>
      <c r="AC93">
        <v>3111.6000021204859</v>
      </c>
      <c r="AD93">
        <v>4.0973273429805994</v>
      </c>
      <c r="AF93">
        <v>0.18740636773240699</v>
      </c>
      <c r="AG93">
        <v>74.108155945988642</v>
      </c>
      <c r="AH93">
        <v>5.6992767395545716</v>
      </c>
      <c r="AI93">
        <v>45.594213916436573</v>
      </c>
      <c r="AJ93">
        <v>8843999.4399999995</v>
      </c>
      <c r="AK93">
        <v>0.32433069937492631</v>
      </c>
      <c r="AL93">
        <v>0.28856927291827572</v>
      </c>
      <c r="AX93" t="s">
        <v>81</v>
      </c>
      <c r="AY93" t="s">
        <v>69</v>
      </c>
    </row>
    <row r="94" spans="1:51" x14ac:dyDescent="0.2">
      <c r="A94" s="1">
        <v>12429</v>
      </c>
      <c r="B94" t="s">
        <v>154</v>
      </c>
      <c r="C94" t="s">
        <v>155</v>
      </c>
      <c r="D94">
        <v>2016</v>
      </c>
      <c r="E94">
        <v>5248024</v>
      </c>
      <c r="F94">
        <v>323071755</v>
      </c>
      <c r="G94">
        <v>18700000000000</v>
      </c>
      <c r="H94">
        <v>18600000000000</v>
      </c>
      <c r="I94">
        <v>2099700000000</v>
      </c>
      <c r="J94">
        <v>47.948955830000003</v>
      </c>
      <c r="K94">
        <v>2232110000000</v>
      </c>
      <c r="L94">
        <v>2738360000000</v>
      </c>
      <c r="M94">
        <v>18550400000000</v>
      </c>
      <c r="N94">
        <v>81.861999999999995</v>
      </c>
      <c r="O94">
        <v>1451010000000</v>
      </c>
      <c r="P94">
        <v>2250150000000</v>
      </c>
      <c r="Q94">
        <v>63.260494459999997</v>
      </c>
      <c r="R94">
        <v>917916100664.0459</v>
      </c>
      <c r="S94">
        <v>2145510</v>
      </c>
      <c r="T94">
        <v>496470</v>
      </c>
      <c r="U94">
        <v>439020</v>
      </c>
      <c r="V94">
        <v>46250</v>
      </c>
      <c r="W94">
        <v>10730</v>
      </c>
      <c r="X94">
        <v>1711220</v>
      </c>
      <c r="Y94">
        <v>4849200</v>
      </c>
      <c r="Z94">
        <v>136850</v>
      </c>
      <c r="AA94">
        <v>39440</v>
      </c>
      <c r="AB94">
        <v>16.24414365780753</v>
      </c>
      <c r="AC94">
        <v>57572.349523405413</v>
      </c>
      <c r="AD94">
        <v>11.2283422459893</v>
      </c>
      <c r="AE94">
        <v>1006784225562.51</v>
      </c>
      <c r="AF94">
        <v>0.28215182795698918</v>
      </c>
      <c r="AG94">
        <v>26.580053475935831</v>
      </c>
      <c r="AH94">
        <v>7.7594117647058827</v>
      </c>
      <c r="AI94">
        <v>12.03288770053476</v>
      </c>
      <c r="AJ94">
        <v>3367570000000</v>
      </c>
      <c r="AK94">
        <v>933812.09964412812</v>
      </c>
      <c r="AL94">
        <v>616295.87405283772</v>
      </c>
      <c r="AM94">
        <v>90562.515629999994</v>
      </c>
      <c r="AN94">
        <v>6686.7441669999998</v>
      </c>
      <c r="AO94">
        <v>14300.84138</v>
      </c>
      <c r="AP94">
        <v>39446.570590000003</v>
      </c>
      <c r="AQ94">
        <v>4299595</v>
      </c>
      <c r="AR94">
        <v>637076</v>
      </c>
      <c r="AS94">
        <v>6695.2572955470323</v>
      </c>
      <c r="AT94">
        <v>59.34840877167008</v>
      </c>
      <c r="AU94">
        <v>14.817116495856011</v>
      </c>
      <c r="AV94">
        <v>0.11629293143273831</v>
      </c>
      <c r="AW94">
        <v>7.3835671640562621</v>
      </c>
      <c r="AX94" t="s">
        <v>156</v>
      </c>
      <c r="AY94" t="s">
        <v>53</v>
      </c>
    </row>
    <row r="95" spans="1:51" x14ac:dyDescent="0.2">
      <c r="A95" s="1">
        <v>12655</v>
      </c>
      <c r="B95" t="s">
        <v>161</v>
      </c>
      <c r="C95" t="s">
        <v>162</v>
      </c>
      <c r="D95">
        <v>2017</v>
      </c>
      <c r="E95">
        <v>161536</v>
      </c>
      <c r="F95">
        <v>29402480</v>
      </c>
      <c r="G95">
        <v>248000000000</v>
      </c>
      <c r="H95">
        <v>241000000000</v>
      </c>
      <c r="I95">
        <v>34308967774</v>
      </c>
      <c r="J95">
        <v>34.282465850000001</v>
      </c>
      <c r="N95">
        <v>88.183000000000007</v>
      </c>
      <c r="O95">
        <v>31960000000</v>
      </c>
      <c r="P95">
        <v>10570000000</v>
      </c>
      <c r="S95">
        <v>62980</v>
      </c>
      <c r="T95">
        <v>5260</v>
      </c>
      <c r="U95">
        <v>17820</v>
      </c>
      <c r="W95">
        <v>22210</v>
      </c>
      <c r="Z95">
        <v>1430</v>
      </c>
      <c r="AA95">
        <v>3180</v>
      </c>
      <c r="AB95">
        <v>5.4939583327664874</v>
      </c>
      <c r="AC95">
        <v>8196.5874987416028</v>
      </c>
      <c r="AD95">
        <v>13.83426119919355</v>
      </c>
      <c r="AE95">
        <v>11761960160.609051</v>
      </c>
      <c r="AF95">
        <v>0.67027385892116187</v>
      </c>
      <c r="AH95">
        <v>12.88709677419355</v>
      </c>
      <c r="AI95">
        <v>4.262096774193548</v>
      </c>
      <c r="AK95">
        <v>374.48939376376489</v>
      </c>
      <c r="AL95">
        <v>929.90842275594196</v>
      </c>
      <c r="AW95">
        <v>14.31040001</v>
      </c>
      <c r="AX95" t="s">
        <v>68</v>
      </c>
      <c r="AY95" t="s">
        <v>69</v>
      </c>
    </row>
    <row r="96" spans="1:51" x14ac:dyDescent="0.2">
      <c r="A96" s="1">
        <v>5438</v>
      </c>
      <c r="B96" t="s">
        <v>96</v>
      </c>
      <c r="C96" t="s">
        <v>97</v>
      </c>
      <c r="D96">
        <v>1984</v>
      </c>
      <c r="E96">
        <v>66</v>
      </c>
      <c r="F96">
        <v>159243</v>
      </c>
      <c r="G96">
        <v>100088961.59999999</v>
      </c>
      <c r="H96">
        <v>391442524.69999999</v>
      </c>
      <c r="I96">
        <v>13544384.9</v>
      </c>
      <c r="M96">
        <v>416972084.69999999</v>
      </c>
      <c r="N96">
        <v>21.2</v>
      </c>
      <c r="O96">
        <v>20000000</v>
      </c>
      <c r="P96">
        <v>50000000</v>
      </c>
      <c r="AB96">
        <v>0.41446091821932518</v>
      </c>
      <c r="AC96">
        <v>2458.1458820795888</v>
      </c>
      <c r="AD96">
        <v>13.53234630820668</v>
      </c>
      <c r="AF96">
        <v>0.1686071283404432</v>
      </c>
      <c r="AH96">
        <v>19.982223494263931</v>
      </c>
      <c r="AI96">
        <v>49.955558735659821</v>
      </c>
      <c r="AK96">
        <v>1.30074891604257</v>
      </c>
      <c r="AL96">
        <v>0.83275318787770569</v>
      </c>
      <c r="AX96" t="s">
        <v>81</v>
      </c>
      <c r="AY96" t="s">
        <v>69</v>
      </c>
    </row>
    <row r="97" spans="1:51" x14ac:dyDescent="0.2">
      <c r="A97" s="1">
        <v>12440</v>
      </c>
      <c r="B97" t="s">
        <v>157</v>
      </c>
      <c r="C97" t="s">
        <v>158</v>
      </c>
      <c r="D97">
        <v>2016</v>
      </c>
      <c r="E97">
        <v>10427</v>
      </c>
      <c r="F97">
        <v>27168210</v>
      </c>
      <c r="G97">
        <v>22037323784</v>
      </c>
      <c r="H97">
        <v>22766386526</v>
      </c>
      <c r="I97">
        <v>2391633137</v>
      </c>
      <c r="J97">
        <v>2.0649571720000002</v>
      </c>
      <c r="M97">
        <v>38465821483</v>
      </c>
      <c r="N97">
        <v>35.393999999999998</v>
      </c>
      <c r="O97">
        <v>651000000</v>
      </c>
      <c r="P97">
        <v>7700000000</v>
      </c>
      <c r="S97">
        <v>3880</v>
      </c>
      <c r="T97">
        <v>1950</v>
      </c>
      <c r="U97">
        <v>1010</v>
      </c>
      <c r="V97">
        <v>90</v>
      </c>
      <c r="W97">
        <v>540</v>
      </c>
      <c r="Z97">
        <v>380</v>
      </c>
      <c r="AA97">
        <v>760</v>
      </c>
      <c r="AB97">
        <v>0.38379414764535458</v>
      </c>
      <c r="AC97">
        <v>837.97889246291902</v>
      </c>
      <c r="AD97">
        <v>10.852647809878</v>
      </c>
      <c r="AE97">
        <v>49386199.990410089</v>
      </c>
      <c r="AF97">
        <v>0.45799977910820439</v>
      </c>
      <c r="AH97">
        <v>2.954079208441148</v>
      </c>
      <c r="AI97">
        <v>34.940721820271641</v>
      </c>
      <c r="AJ97">
        <v>14434712268</v>
      </c>
      <c r="AK97">
        <v>1855.338078291815</v>
      </c>
      <c r="AL97">
        <v>701.9829664147951</v>
      </c>
      <c r="AW97">
        <v>2.9860999580000001</v>
      </c>
      <c r="AX97" t="s">
        <v>74</v>
      </c>
      <c r="AY97" t="s">
        <v>57</v>
      </c>
    </row>
    <row r="98" spans="1:51" x14ac:dyDescent="0.2">
      <c r="A98" s="1">
        <v>12883</v>
      </c>
      <c r="B98" t="s">
        <v>157</v>
      </c>
      <c r="C98" t="s">
        <v>158</v>
      </c>
      <c r="D98">
        <v>2018</v>
      </c>
      <c r="E98">
        <v>9984</v>
      </c>
      <c r="F98">
        <v>28498683</v>
      </c>
      <c r="G98">
        <v>22902919954</v>
      </c>
      <c r="H98">
        <v>20222667534</v>
      </c>
      <c r="I98">
        <v>2462415984</v>
      </c>
      <c r="J98">
        <v>2.0649571720000002</v>
      </c>
      <c r="M98">
        <v>36789669149</v>
      </c>
      <c r="N98">
        <v>36.642000000000003</v>
      </c>
      <c r="O98">
        <v>1358000000</v>
      </c>
      <c r="P98">
        <v>8213000000</v>
      </c>
      <c r="Q98">
        <v>0.60475210300000004</v>
      </c>
      <c r="R98">
        <v>8212533.5587400002</v>
      </c>
      <c r="S98">
        <v>2710</v>
      </c>
      <c r="T98">
        <v>1480</v>
      </c>
      <c r="U98">
        <v>1080</v>
      </c>
      <c r="V98">
        <v>140</v>
      </c>
      <c r="W98">
        <v>540</v>
      </c>
      <c r="Z98">
        <v>340</v>
      </c>
      <c r="AA98">
        <v>760</v>
      </c>
      <c r="AB98">
        <v>0.35033197849879588</v>
      </c>
      <c r="AC98">
        <v>709.60007288757868</v>
      </c>
      <c r="AD98">
        <v>10.75153731028929</v>
      </c>
      <c r="AE98">
        <v>50847835.466082372</v>
      </c>
      <c r="AF98">
        <v>0.49370341391481037</v>
      </c>
      <c r="AH98">
        <v>5.9293749562392586</v>
      </c>
      <c r="AI98">
        <v>35.860056344324761</v>
      </c>
      <c r="AJ98">
        <v>8363620690</v>
      </c>
      <c r="AK98">
        <v>846.81933842239175</v>
      </c>
      <c r="AW98">
        <v>4.2690000530000001</v>
      </c>
      <c r="AX98" t="s">
        <v>74</v>
      </c>
      <c r="AY98" t="s">
        <v>57</v>
      </c>
    </row>
    <row r="99" spans="1:51" x14ac:dyDescent="0.2">
      <c r="A99" s="1">
        <v>13114</v>
      </c>
      <c r="B99" t="s">
        <v>157</v>
      </c>
      <c r="C99" t="s">
        <v>158</v>
      </c>
      <c r="D99">
        <v>2019</v>
      </c>
      <c r="E99">
        <v>10020</v>
      </c>
      <c r="F99">
        <v>29161922</v>
      </c>
      <c r="G99">
        <v>24935391639</v>
      </c>
      <c r="H99">
        <v>20647343552</v>
      </c>
      <c r="I99">
        <v>2721450279</v>
      </c>
      <c r="J99">
        <v>2.0649571720000002</v>
      </c>
      <c r="N99">
        <v>37.273000000000003</v>
      </c>
      <c r="O99">
        <v>1434000000</v>
      </c>
      <c r="P99">
        <v>10407000000</v>
      </c>
      <c r="Q99">
        <v>0.55248885999999997</v>
      </c>
      <c r="R99">
        <v>7922690.2523999996</v>
      </c>
      <c r="AB99">
        <v>0.34359875182438249</v>
      </c>
      <c r="AC99">
        <v>708.02409909744631</v>
      </c>
      <c r="AD99">
        <v>10.914006559028881</v>
      </c>
      <c r="AE99">
        <v>56196782.718624517</v>
      </c>
      <c r="AF99">
        <v>0.48529245298625429</v>
      </c>
      <c r="AH99">
        <v>5.7508621511168236</v>
      </c>
      <c r="AI99">
        <v>41.735859418879208</v>
      </c>
      <c r="AK99">
        <v>8867.2566371681405</v>
      </c>
      <c r="AL99">
        <v>10336.00524095895</v>
      </c>
      <c r="AW99">
        <v>4.2690000530000001</v>
      </c>
      <c r="AX99" t="s">
        <v>74</v>
      </c>
      <c r="AY99" t="s">
        <v>57</v>
      </c>
    </row>
  </sheetData>
  <sortState xmlns:xlrd2="http://schemas.microsoft.com/office/spreadsheetml/2017/richdata2" ref="A2:AY99">
    <sortCondition ref="C2:C9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KL Ho</cp:lastModifiedBy>
  <dcterms:created xsi:type="dcterms:W3CDTF">2021-11-16T01:09:25Z</dcterms:created>
  <dcterms:modified xsi:type="dcterms:W3CDTF">2021-11-16T01:33:51Z</dcterms:modified>
</cp:coreProperties>
</file>