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efitor\Desktop\"/>
    </mc:Choice>
  </mc:AlternateContent>
  <bookViews>
    <workbookView xWindow="0" yWindow="0" windowWidth="23040" windowHeight="9228"/>
  </bookViews>
  <sheets>
    <sheet name="FERTILEZERS" sheetId="1" r:id="rId1"/>
  </sheets>
  <calcPr calcId="162913"/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</calcChain>
</file>

<file path=xl/sharedStrings.xml><?xml version="1.0" encoding="utf-8"?>
<sst xmlns="http://schemas.openxmlformats.org/spreadsheetml/2006/main" count="230" uniqueCount="84">
  <si>
    <t>FERTILEZERS MANUFACTURED</t>
  </si>
  <si>
    <t>ARGENTINA</t>
  </si>
  <si>
    <t>TON</t>
  </si>
  <si>
    <t>AUSTRALIA</t>
  </si>
  <si>
    <t>AUSTRIA</t>
  </si>
  <si>
    <t>BAHARAIN IS</t>
  </si>
  <si>
    <t>BANGLADESH PR</t>
  </si>
  <si>
    <t>BELGIUM</t>
  </si>
  <si>
    <t>BRAZIL</t>
  </si>
  <si>
    <t>BULGARIA</t>
  </si>
  <si>
    <t>BELARUS</t>
  </si>
  <si>
    <t>CANADA</t>
  </si>
  <si>
    <t>CHILE</t>
  </si>
  <si>
    <t>TAIWAN</t>
  </si>
  <si>
    <t>CHINA P RP</t>
  </si>
  <si>
    <t>COSTA RICA</t>
  </si>
  <si>
    <t>CZECH REPUBLIC</t>
  </si>
  <si>
    <t>DENMARK</t>
  </si>
  <si>
    <t>ECUADOR</t>
  </si>
  <si>
    <t>EGYPT A RP</t>
  </si>
  <si>
    <t>ESTONIA</t>
  </si>
  <si>
    <t>FINLAND</t>
  </si>
  <si>
    <t>FRANCE</t>
  </si>
  <si>
    <t>GEORGIA</t>
  </si>
  <si>
    <t>GERMANY</t>
  </si>
  <si>
    <t>GREECE</t>
  </si>
  <si>
    <t>HONG KONG</t>
  </si>
  <si>
    <t>INDONESIA</t>
  </si>
  <si>
    <t>IRAN</t>
  </si>
  <si>
    <t>ISRAEL</t>
  </si>
  <si>
    <t>ITALY</t>
  </si>
  <si>
    <t>JAPAN</t>
  </si>
  <si>
    <t>JORDAN</t>
  </si>
  <si>
    <t>KOREA RP</t>
  </si>
  <si>
    <t>KUWAIT</t>
  </si>
  <si>
    <t>LATVIA</t>
  </si>
  <si>
    <t>LITHUANIA</t>
  </si>
  <si>
    <t>MALAYSIA</t>
  </si>
  <si>
    <t>MAURITIUS</t>
  </si>
  <si>
    <t>MYANMAR</t>
  </si>
  <si>
    <t>MEXICO</t>
  </si>
  <si>
    <t>MOROCCO</t>
  </si>
  <si>
    <t>MOZAMBIQUE</t>
  </si>
  <si>
    <t>NEPAL</t>
  </si>
  <si>
    <t>NETHERLAND</t>
  </si>
  <si>
    <t>NEW ZEALAND</t>
  </si>
  <si>
    <t>NORWAY</t>
  </si>
  <si>
    <t>OMAN</t>
  </si>
  <si>
    <t>PAKISTAN IR</t>
  </si>
  <si>
    <t>PHILIPPINES</t>
  </si>
  <si>
    <t>POLAND</t>
  </si>
  <si>
    <t>PORTUGAL</t>
  </si>
  <si>
    <t>QATAR</t>
  </si>
  <si>
    <t>ROMANIA</t>
  </si>
  <si>
    <t>RUSSIA</t>
  </si>
  <si>
    <t>SAUDI ARAB</t>
  </si>
  <si>
    <t>SLOVAK REP</t>
  </si>
  <si>
    <t>SINGAPORE</t>
  </si>
  <si>
    <t>SLOVENIA</t>
  </si>
  <si>
    <t>SOUTH AFRICA</t>
  </si>
  <si>
    <t>SPAIN</t>
  </si>
  <si>
    <t>SRI LANKA DSR</t>
  </si>
  <si>
    <t>SWEDEN</t>
  </si>
  <si>
    <t>SWITZERLAND</t>
  </si>
  <si>
    <t>SYRIA</t>
  </si>
  <si>
    <t>TANZANIA REP</t>
  </si>
  <si>
    <t>THAILAND</t>
  </si>
  <si>
    <t>TURKEY</t>
  </si>
  <si>
    <t>U ARAB EMTS</t>
  </si>
  <si>
    <t>U K</t>
  </si>
  <si>
    <t>UKRAINE</t>
  </si>
  <si>
    <t>U S A</t>
  </si>
  <si>
    <t>UZBEKISTAN</t>
  </si>
  <si>
    <t>VIETNAM SOC REP</t>
  </si>
  <si>
    <t>YEMEN REPUBLC</t>
  </si>
  <si>
    <t>UNSPECIFIED</t>
  </si>
  <si>
    <t>Principal Commodity</t>
  </si>
  <si>
    <t>Country</t>
  </si>
  <si>
    <t>Unit</t>
  </si>
  <si>
    <t>Quantity 2011-12</t>
  </si>
  <si>
    <t>value 2011-12</t>
  </si>
  <si>
    <t>Quantity 2012-13</t>
  </si>
  <si>
    <t>Value 2012-13</t>
  </si>
  <si>
    <t>price /ton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</si>
</sst>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topLeftCell="B55" workbookViewId="0">
      <selection activeCell="H1" sqref="H1"/>
    </sheetView>
  </sheetViews>
  <sheetFormatPr defaultRowHeight="14.4" x14ac:dyDescent="0.3"/>
  <cols>
    <col min="1" max="1" width="33.44140625" customWidth="1"/>
    <col min="2" max="2" width="18.44140625" customWidth="1"/>
    <col min="3" max="3" width="8.6640625" hidden="1" customWidth="1"/>
    <col min="4" max="4" width="15.88671875" style="1" customWidth="1"/>
    <col min="5" max="5" width="18.88671875" style="1" customWidth="1"/>
    <col min="6" max="6" width="15.5546875" customWidth="1"/>
    <col min="7" max="7" width="20.109375" style="1" customWidth="1"/>
    <col min="8" max="8" width="8.88671875" style="1"/>
  </cols>
  <sheetData>
    <row r="1" spans="1:8" x14ac:dyDescent="0.3">
      <c r="A1" t="s">
        <v>76</v>
      </c>
      <c r="B1" t="s">
        <v>77</v>
      </c>
      <c r="C1" t="s">
        <v>78</v>
      </c>
      <c r="D1" s="1" t="s">
        <v>79</v>
      </c>
      <c r="E1" s="1" t="s">
        <v>80</v>
      </c>
      <c r="F1" t="s">
        <v>81</v>
      </c>
      <c r="G1" s="1" t="s">
        <v>82</v>
      </c>
      <c r="H1" s="1" t="s">
        <v>83</v>
      </c>
    </row>
    <row r="2" spans="1:8" x14ac:dyDescent="0.3">
      <c r="A2" t="s">
        <v>0</v>
      </c>
      <c r="B2" t="s">
        <v>26</v>
      </c>
      <c r="C2" t="s">
        <v>2</v>
      </c>
      <c r="D2" s="1">
        <v>0</v>
      </c>
      <c r="E2" s="1">
        <v>19743</v>
      </c>
      <c r="F2">
        <v>8</v>
      </c>
      <c r="G2" s="1">
        <v>457516</v>
      </c>
    </row>
    <row r="3" spans="1:8" x14ac:dyDescent="0.3">
      <c r="A3" t="s">
        <v>0</v>
      </c>
      <c r="B3" t="s">
        <v>56</v>
      </c>
      <c r="C3" t="s">
        <v>2</v>
      </c>
      <c r="D3" s="1">
        <v>0</v>
      </c>
      <c r="E3" s="1">
        <v>11917</v>
      </c>
      <c r="F3">
        <v>25</v>
      </c>
      <c r="G3" s="1">
        <v>825299</v>
      </c>
    </row>
    <row r="4" spans="1:8" x14ac:dyDescent="0.3">
      <c r="A4" t="s">
        <v>0</v>
      </c>
      <c r="B4" t="s">
        <v>6</v>
      </c>
      <c r="C4" t="s">
        <v>2</v>
      </c>
      <c r="D4" s="1">
        <v>0</v>
      </c>
      <c r="E4" s="1">
        <v>0</v>
      </c>
      <c r="F4">
        <v>100</v>
      </c>
      <c r="G4" s="1">
        <v>1222375</v>
      </c>
    </row>
    <row r="5" spans="1:8" x14ac:dyDescent="0.3">
      <c r="A5" t="s">
        <v>0</v>
      </c>
      <c r="B5" t="s">
        <v>39</v>
      </c>
      <c r="C5" t="s">
        <v>2</v>
      </c>
      <c r="D5" s="1">
        <v>0</v>
      </c>
      <c r="E5" s="1">
        <v>0</v>
      </c>
      <c r="F5">
        <v>114</v>
      </c>
      <c r="G5" s="1">
        <v>2737760</v>
      </c>
    </row>
    <row r="6" spans="1:8" x14ac:dyDescent="0.3">
      <c r="A6" t="s">
        <v>0</v>
      </c>
      <c r="B6" t="s">
        <v>17</v>
      </c>
      <c r="C6" t="s">
        <v>2</v>
      </c>
      <c r="D6" s="1">
        <v>0</v>
      </c>
      <c r="E6" s="1">
        <v>0</v>
      </c>
      <c r="F6">
        <v>182</v>
      </c>
      <c r="G6" s="1">
        <v>10766947</v>
      </c>
    </row>
    <row r="7" spans="1:8" x14ac:dyDescent="0.3">
      <c r="A7" t="s">
        <v>0</v>
      </c>
      <c r="B7" t="s">
        <v>15</v>
      </c>
      <c r="C7" t="s">
        <v>2</v>
      </c>
      <c r="D7" s="1">
        <v>0</v>
      </c>
      <c r="E7" s="1">
        <v>0</v>
      </c>
      <c r="F7">
        <v>300</v>
      </c>
      <c r="G7" s="1">
        <v>9969836</v>
      </c>
    </row>
    <row r="8" spans="1:8" x14ac:dyDescent="0.3">
      <c r="A8" t="s">
        <v>0</v>
      </c>
      <c r="B8" t="s">
        <v>21</v>
      </c>
      <c r="C8" t="s">
        <v>2</v>
      </c>
      <c r="D8" s="1">
        <v>0</v>
      </c>
      <c r="E8" s="1">
        <v>0</v>
      </c>
      <c r="F8">
        <v>31437</v>
      </c>
      <c r="G8" s="1">
        <v>1022256596</v>
      </c>
    </row>
    <row r="9" spans="1:8" x14ac:dyDescent="0.3">
      <c r="A9" t="s">
        <v>0</v>
      </c>
      <c r="B9" t="s">
        <v>63</v>
      </c>
      <c r="C9" t="s">
        <v>2</v>
      </c>
      <c r="D9" s="1">
        <v>16</v>
      </c>
      <c r="E9" s="1">
        <v>1357201</v>
      </c>
      <c r="F9">
        <v>0</v>
      </c>
      <c r="G9" s="1">
        <v>0</v>
      </c>
    </row>
    <row r="10" spans="1:8" x14ac:dyDescent="0.3">
      <c r="A10" t="s">
        <v>0</v>
      </c>
      <c r="B10" t="s">
        <v>43</v>
      </c>
      <c r="C10" t="s">
        <v>2</v>
      </c>
      <c r="D10" s="1">
        <v>20</v>
      </c>
      <c r="E10" s="1">
        <v>3078667</v>
      </c>
      <c r="F10">
        <v>0</v>
      </c>
      <c r="G10" s="1">
        <v>0</v>
      </c>
    </row>
    <row r="11" spans="1:8" x14ac:dyDescent="0.3">
      <c r="A11" t="s">
        <v>0</v>
      </c>
      <c r="B11" t="s">
        <v>74</v>
      </c>
      <c r="C11" t="s">
        <v>2</v>
      </c>
      <c r="D11" s="1">
        <v>20</v>
      </c>
      <c r="E11" s="1">
        <v>421758</v>
      </c>
      <c r="F11">
        <v>0</v>
      </c>
      <c r="G11" s="1">
        <v>0</v>
      </c>
    </row>
    <row r="12" spans="1:8" x14ac:dyDescent="0.3">
      <c r="A12" t="s">
        <v>0</v>
      </c>
      <c r="B12" t="s">
        <v>40</v>
      </c>
      <c r="C12" t="s">
        <v>2</v>
      </c>
      <c r="D12" s="1">
        <v>22</v>
      </c>
      <c r="E12" s="1">
        <v>586694</v>
      </c>
      <c r="F12">
        <v>10</v>
      </c>
      <c r="G12" s="1">
        <v>2467350</v>
      </c>
    </row>
    <row r="13" spans="1:8" x14ac:dyDescent="0.3">
      <c r="A13" t="s">
        <v>0</v>
      </c>
      <c r="B13" t="s">
        <v>64</v>
      </c>
      <c r="C13" t="s">
        <v>2</v>
      </c>
      <c r="D13" s="1">
        <v>24</v>
      </c>
      <c r="E13" s="1">
        <v>1607040</v>
      </c>
      <c r="F13">
        <v>0</v>
      </c>
      <c r="G13" s="1">
        <v>0</v>
      </c>
    </row>
    <row r="14" spans="1:8" x14ac:dyDescent="0.3">
      <c r="A14" t="s">
        <v>0</v>
      </c>
      <c r="B14" t="s">
        <v>45</v>
      </c>
      <c r="C14" t="s">
        <v>2</v>
      </c>
      <c r="D14" s="1">
        <v>42</v>
      </c>
      <c r="E14" s="1">
        <v>1282281</v>
      </c>
      <c r="F14">
        <v>0</v>
      </c>
      <c r="G14" s="1">
        <v>0</v>
      </c>
    </row>
    <row r="15" spans="1:8" x14ac:dyDescent="0.3">
      <c r="A15" t="s">
        <v>0</v>
      </c>
      <c r="B15" t="s">
        <v>48</v>
      </c>
      <c r="C15" t="s">
        <v>2</v>
      </c>
      <c r="D15" s="1">
        <v>57</v>
      </c>
      <c r="E15" s="1">
        <v>1567500</v>
      </c>
      <c r="F15">
        <v>1</v>
      </c>
      <c r="G15" s="1">
        <v>152337</v>
      </c>
    </row>
    <row r="16" spans="1:8" x14ac:dyDescent="0.3">
      <c r="A16" t="s">
        <v>0</v>
      </c>
      <c r="B16" t="s">
        <v>38</v>
      </c>
      <c r="C16" t="s">
        <v>2</v>
      </c>
      <c r="D16" s="1">
        <v>72</v>
      </c>
      <c r="E16" s="1">
        <v>3050330</v>
      </c>
      <c r="F16">
        <v>0</v>
      </c>
      <c r="G16" s="1">
        <v>0</v>
      </c>
    </row>
    <row r="17" spans="1:8" x14ac:dyDescent="0.3">
      <c r="A17" t="s">
        <v>0</v>
      </c>
      <c r="B17" t="s">
        <v>50</v>
      </c>
      <c r="C17" t="s">
        <v>2</v>
      </c>
      <c r="D17" s="1">
        <v>85</v>
      </c>
      <c r="E17" s="1">
        <v>9733735</v>
      </c>
      <c r="F17">
        <v>496</v>
      </c>
      <c r="G17" s="1">
        <v>19894666</v>
      </c>
    </row>
    <row r="18" spans="1:8" x14ac:dyDescent="0.3">
      <c r="A18" t="s">
        <v>0</v>
      </c>
      <c r="B18" t="s">
        <v>51</v>
      </c>
      <c r="C18" t="s">
        <v>2</v>
      </c>
      <c r="D18" s="1">
        <v>92</v>
      </c>
      <c r="E18" s="1">
        <v>1943040</v>
      </c>
      <c r="F18">
        <v>635</v>
      </c>
      <c r="G18" s="1">
        <v>14965338</v>
      </c>
    </row>
    <row r="19" spans="1:8" x14ac:dyDescent="0.3">
      <c r="A19" t="s">
        <v>0</v>
      </c>
      <c r="B19" t="s">
        <v>25</v>
      </c>
      <c r="C19" t="s">
        <v>2</v>
      </c>
      <c r="D19" s="1">
        <v>114</v>
      </c>
      <c r="E19" s="1">
        <v>2508000</v>
      </c>
      <c r="F19">
        <v>0</v>
      </c>
      <c r="G19" s="1">
        <v>0</v>
      </c>
    </row>
    <row r="20" spans="1:8" x14ac:dyDescent="0.3">
      <c r="A20" t="s">
        <v>0</v>
      </c>
      <c r="B20" t="s">
        <v>65</v>
      </c>
      <c r="C20" t="s">
        <v>2</v>
      </c>
      <c r="D20" s="1">
        <v>114</v>
      </c>
      <c r="E20" s="1">
        <v>3490772</v>
      </c>
      <c r="F20">
        <v>25</v>
      </c>
      <c r="G20" s="1">
        <v>608456</v>
      </c>
    </row>
    <row r="21" spans="1:8" x14ac:dyDescent="0.3">
      <c r="A21" t="s">
        <v>0</v>
      </c>
      <c r="B21" t="s">
        <v>4</v>
      </c>
      <c r="C21" t="s">
        <v>2</v>
      </c>
      <c r="D21" s="1">
        <v>116</v>
      </c>
      <c r="E21" s="1">
        <v>14711422</v>
      </c>
      <c r="F21">
        <v>583</v>
      </c>
      <c r="G21" s="1">
        <v>40441587</v>
      </c>
    </row>
    <row r="22" spans="1:8" x14ac:dyDescent="0.3">
      <c r="A22" t="s">
        <v>0</v>
      </c>
      <c r="B22" t="s">
        <v>1</v>
      </c>
      <c r="C22" t="s">
        <v>2</v>
      </c>
      <c r="D22" s="1">
        <v>119</v>
      </c>
      <c r="E22" s="1">
        <v>4443986</v>
      </c>
      <c r="F22">
        <v>19</v>
      </c>
      <c r="G22" s="1">
        <v>1490423</v>
      </c>
    </row>
    <row r="23" spans="1:8" x14ac:dyDescent="0.3">
      <c r="A23" t="s">
        <v>0</v>
      </c>
      <c r="B23" t="s">
        <v>60</v>
      </c>
      <c r="C23" t="s">
        <v>2</v>
      </c>
      <c r="D23" s="1">
        <v>120</v>
      </c>
      <c r="E23" s="1">
        <v>17745011</v>
      </c>
      <c r="F23">
        <v>257</v>
      </c>
      <c r="G23" s="1">
        <v>19160600</v>
      </c>
    </row>
    <row r="24" spans="1:8" x14ac:dyDescent="0.3">
      <c r="A24" t="s">
        <v>0</v>
      </c>
      <c r="B24" t="s">
        <v>58</v>
      </c>
      <c r="C24" t="s">
        <v>2</v>
      </c>
      <c r="D24" s="1">
        <v>163</v>
      </c>
      <c r="E24" s="1">
        <v>4574170</v>
      </c>
      <c r="F24">
        <v>48</v>
      </c>
      <c r="G24" s="1">
        <v>1312330</v>
      </c>
    </row>
    <row r="25" spans="1:8" x14ac:dyDescent="0.3">
      <c r="A25" t="s">
        <v>0</v>
      </c>
      <c r="B25" t="s">
        <v>8</v>
      </c>
      <c r="C25" t="s">
        <v>2</v>
      </c>
      <c r="D25" s="1">
        <v>200</v>
      </c>
      <c r="E25" s="1">
        <v>6322200</v>
      </c>
      <c r="F25">
        <v>0</v>
      </c>
      <c r="G25" s="1">
        <v>0</v>
      </c>
    </row>
    <row r="26" spans="1:8" x14ac:dyDescent="0.3">
      <c r="A26" t="s">
        <v>0</v>
      </c>
      <c r="B26" t="s">
        <v>22</v>
      </c>
      <c r="C26" t="s">
        <v>2</v>
      </c>
      <c r="D26" s="1">
        <v>495</v>
      </c>
      <c r="E26" s="1">
        <v>14022948</v>
      </c>
      <c r="F26">
        <v>1101</v>
      </c>
      <c r="G26" s="1">
        <v>34216017</v>
      </c>
    </row>
    <row r="27" spans="1:8" x14ac:dyDescent="0.3">
      <c r="A27" t="s">
        <v>0</v>
      </c>
      <c r="B27" t="s">
        <v>67</v>
      </c>
      <c r="C27" t="s">
        <v>2</v>
      </c>
      <c r="D27" s="1">
        <v>626</v>
      </c>
      <c r="E27" s="1">
        <v>16447585</v>
      </c>
      <c r="F27">
        <v>421</v>
      </c>
      <c r="G27" s="1">
        <v>12671456</v>
      </c>
      <c r="H27" s="1">
        <f t="shared" ref="H27:H74" si="0">(E27/D27)</f>
        <v>26274.097444089457</v>
      </c>
    </row>
    <row r="28" spans="1:8" x14ac:dyDescent="0.3">
      <c r="A28" t="s">
        <v>0</v>
      </c>
      <c r="B28" t="s">
        <v>42</v>
      </c>
      <c r="C28" t="s">
        <v>2</v>
      </c>
      <c r="D28" s="1">
        <v>646</v>
      </c>
      <c r="E28" s="1">
        <v>10357518</v>
      </c>
      <c r="F28">
        <v>0</v>
      </c>
      <c r="G28" s="1">
        <v>0</v>
      </c>
      <c r="H28" s="1">
        <f t="shared" si="0"/>
        <v>16033.309597523219</v>
      </c>
    </row>
    <row r="29" spans="1:8" x14ac:dyDescent="0.3">
      <c r="A29" t="s">
        <v>0</v>
      </c>
      <c r="B29" t="s">
        <v>62</v>
      </c>
      <c r="C29" t="s">
        <v>2</v>
      </c>
      <c r="D29" s="1">
        <v>646</v>
      </c>
      <c r="E29" s="1">
        <v>17865965</v>
      </c>
      <c r="F29">
        <v>1089</v>
      </c>
      <c r="G29" s="1">
        <v>42502861</v>
      </c>
      <c r="H29" s="1">
        <f t="shared" si="0"/>
        <v>27656.292569659443</v>
      </c>
    </row>
    <row r="30" spans="1:8" x14ac:dyDescent="0.3">
      <c r="A30" t="s">
        <v>0</v>
      </c>
      <c r="B30" t="s">
        <v>16</v>
      </c>
      <c r="C30" t="s">
        <v>2</v>
      </c>
      <c r="D30" s="1">
        <v>749</v>
      </c>
      <c r="E30" s="1">
        <v>24209512</v>
      </c>
      <c r="F30">
        <v>75</v>
      </c>
      <c r="G30" s="1">
        <v>5620388</v>
      </c>
      <c r="H30" s="1">
        <f t="shared" si="0"/>
        <v>32322.445927903871</v>
      </c>
    </row>
    <row r="31" spans="1:8" x14ac:dyDescent="0.3">
      <c r="A31" t="s">
        <v>0</v>
      </c>
      <c r="B31" t="s">
        <v>37</v>
      </c>
      <c r="C31" t="s">
        <v>2</v>
      </c>
      <c r="D31" s="1">
        <v>1002</v>
      </c>
      <c r="E31" s="1">
        <v>37634610</v>
      </c>
      <c r="F31">
        <v>32250</v>
      </c>
      <c r="G31" s="1">
        <v>840096945</v>
      </c>
      <c r="H31" s="1">
        <f t="shared" si="0"/>
        <v>37559.491017964072</v>
      </c>
    </row>
    <row r="32" spans="1:8" x14ac:dyDescent="0.3">
      <c r="A32" t="s">
        <v>0</v>
      </c>
      <c r="B32" t="s">
        <v>66</v>
      </c>
      <c r="C32" t="s">
        <v>2</v>
      </c>
      <c r="D32" s="1">
        <v>1098</v>
      </c>
      <c r="E32" s="1">
        <v>43661926</v>
      </c>
      <c r="F32">
        <v>992</v>
      </c>
      <c r="G32" s="1">
        <v>46625879</v>
      </c>
      <c r="H32" s="1">
        <f t="shared" si="0"/>
        <v>39764.959927140255</v>
      </c>
    </row>
    <row r="33" spans="1:8" x14ac:dyDescent="0.3">
      <c r="A33" t="s">
        <v>0</v>
      </c>
      <c r="B33" t="s">
        <v>69</v>
      </c>
      <c r="C33" t="s">
        <v>2</v>
      </c>
      <c r="D33" s="1">
        <v>1263</v>
      </c>
      <c r="E33" s="1">
        <v>64355730</v>
      </c>
      <c r="F33">
        <v>765</v>
      </c>
      <c r="G33" s="1">
        <v>69804506</v>
      </c>
      <c r="H33" s="1">
        <f t="shared" si="0"/>
        <v>50954.655581947743</v>
      </c>
    </row>
    <row r="34" spans="1:8" x14ac:dyDescent="0.3">
      <c r="A34" t="s">
        <v>0</v>
      </c>
      <c r="B34" t="s">
        <v>75</v>
      </c>
      <c r="C34" t="s">
        <v>2</v>
      </c>
      <c r="D34" s="1">
        <v>2000</v>
      </c>
      <c r="E34" s="1">
        <v>45909194</v>
      </c>
      <c r="F34">
        <v>0</v>
      </c>
      <c r="G34" s="1">
        <v>0</v>
      </c>
      <c r="H34" s="1">
        <f t="shared" si="0"/>
        <v>22954.597000000002</v>
      </c>
    </row>
    <row r="35" spans="1:8" x14ac:dyDescent="0.3">
      <c r="A35" t="s">
        <v>0</v>
      </c>
      <c r="B35" t="s">
        <v>44</v>
      </c>
      <c r="C35" t="s">
        <v>2</v>
      </c>
      <c r="D35" s="1">
        <v>2347</v>
      </c>
      <c r="E35" s="1">
        <v>60399860</v>
      </c>
      <c r="F35">
        <v>2829</v>
      </c>
      <c r="G35" s="1">
        <v>87368263</v>
      </c>
      <c r="H35" s="1">
        <f t="shared" si="0"/>
        <v>25734.921175969321</v>
      </c>
    </row>
    <row r="36" spans="1:8" x14ac:dyDescent="0.3">
      <c r="A36" t="s">
        <v>0</v>
      </c>
      <c r="B36" t="s">
        <v>12</v>
      </c>
      <c r="C36" t="s">
        <v>2</v>
      </c>
      <c r="D36" s="1">
        <v>3109</v>
      </c>
      <c r="E36" s="1">
        <v>128630788</v>
      </c>
      <c r="F36">
        <v>3503</v>
      </c>
      <c r="G36" s="1">
        <v>209845388</v>
      </c>
      <c r="H36" s="1">
        <f t="shared" si="0"/>
        <v>41373.685429398523</v>
      </c>
    </row>
    <row r="37" spans="1:8" x14ac:dyDescent="0.3">
      <c r="A37" t="s">
        <v>0</v>
      </c>
      <c r="B37" t="s">
        <v>31</v>
      </c>
      <c r="C37" t="s">
        <v>2</v>
      </c>
      <c r="D37" s="1">
        <v>3364</v>
      </c>
      <c r="E37" s="1">
        <v>99176026</v>
      </c>
      <c r="F37">
        <v>329</v>
      </c>
      <c r="G37" s="1">
        <v>13008550</v>
      </c>
      <c r="H37" s="1">
        <f t="shared" si="0"/>
        <v>29481.577288941735</v>
      </c>
    </row>
    <row r="38" spans="1:8" x14ac:dyDescent="0.3">
      <c r="A38" t="s">
        <v>0</v>
      </c>
      <c r="B38" t="s">
        <v>7</v>
      </c>
      <c r="C38" t="s">
        <v>2</v>
      </c>
      <c r="D38" s="1">
        <v>5527</v>
      </c>
      <c r="E38" s="1">
        <v>254568598</v>
      </c>
      <c r="F38">
        <v>5813</v>
      </c>
      <c r="G38" s="1">
        <v>315374904</v>
      </c>
      <c r="H38" s="1">
        <f t="shared" si="0"/>
        <v>46059.091369639951</v>
      </c>
    </row>
    <row r="39" spans="1:8" x14ac:dyDescent="0.3">
      <c r="A39" t="s">
        <v>0</v>
      </c>
      <c r="B39" t="s">
        <v>46</v>
      </c>
      <c r="C39" t="s">
        <v>2</v>
      </c>
      <c r="D39" s="1">
        <v>16496</v>
      </c>
      <c r="E39" s="1">
        <v>353099281</v>
      </c>
      <c r="F39">
        <v>13850</v>
      </c>
      <c r="G39" s="1">
        <v>348888988</v>
      </c>
      <c r="H39" s="1">
        <f t="shared" si="0"/>
        <v>21405.145550436471</v>
      </c>
    </row>
    <row r="40" spans="1:8" x14ac:dyDescent="0.3">
      <c r="A40" t="s">
        <v>0</v>
      </c>
      <c r="B40" t="s">
        <v>19</v>
      </c>
      <c r="C40" t="s">
        <v>2</v>
      </c>
      <c r="D40" s="1">
        <v>16500</v>
      </c>
      <c r="E40" s="1">
        <v>381922586</v>
      </c>
      <c r="F40">
        <v>58500</v>
      </c>
      <c r="G40" s="1">
        <v>1295613837</v>
      </c>
      <c r="H40" s="1">
        <f t="shared" si="0"/>
        <v>23146.823393939394</v>
      </c>
    </row>
    <row r="41" spans="1:8" x14ac:dyDescent="0.3">
      <c r="A41" t="s">
        <v>0</v>
      </c>
      <c r="B41" t="s">
        <v>33</v>
      </c>
      <c r="C41" t="s">
        <v>2</v>
      </c>
      <c r="D41" s="1">
        <v>19627</v>
      </c>
      <c r="E41" s="1">
        <v>470230426</v>
      </c>
      <c r="F41">
        <v>84215</v>
      </c>
      <c r="G41" s="1">
        <v>2312694342</v>
      </c>
      <c r="H41" s="1">
        <f t="shared" si="0"/>
        <v>23958.344423498242</v>
      </c>
    </row>
    <row r="42" spans="1:8" x14ac:dyDescent="0.3">
      <c r="A42" t="s">
        <v>0</v>
      </c>
      <c r="B42" t="s">
        <v>9</v>
      </c>
      <c r="C42" t="s">
        <v>2</v>
      </c>
      <c r="D42" s="1">
        <v>20123</v>
      </c>
      <c r="E42" s="1">
        <v>336721702</v>
      </c>
      <c r="F42">
        <v>0</v>
      </c>
      <c r="G42" s="1">
        <v>0</v>
      </c>
      <c r="H42" s="1">
        <f t="shared" si="0"/>
        <v>16733.1760671868</v>
      </c>
    </row>
    <row r="43" spans="1:8" x14ac:dyDescent="0.3">
      <c r="A43" t="s">
        <v>0</v>
      </c>
      <c r="B43" t="s">
        <v>23</v>
      </c>
      <c r="C43" t="s">
        <v>2</v>
      </c>
      <c r="D43" s="1">
        <v>22316</v>
      </c>
      <c r="E43" s="1">
        <v>372953742</v>
      </c>
      <c r="F43">
        <v>0</v>
      </c>
      <c r="G43" s="1">
        <v>0</v>
      </c>
      <c r="H43" s="1">
        <f t="shared" si="0"/>
        <v>16712.392095357591</v>
      </c>
    </row>
    <row r="44" spans="1:8" x14ac:dyDescent="0.3">
      <c r="A44" t="s">
        <v>0</v>
      </c>
      <c r="B44" t="s">
        <v>34</v>
      </c>
      <c r="C44" t="s">
        <v>2</v>
      </c>
      <c r="D44" s="1">
        <v>23023</v>
      </c>
      <c r="E44" s="1">
        <v>341044278</v>
      </c>
      <c r="F44">
        <v>0</v>
      </c>
      <c r="G44" s="1">
        <v>0</v>
      </c>
      <c r="H44" s="1">
        <f t="shared" si="0"/>
        <v>14813.198888068453</v>
      </c>
    </row>
    <row r="45" spans="1:8" x14ac:dyDescent="0.3">
      <c r="A45" t="s">
        <v>0</v>
      </c>
      <c r="B45" t="s">
        <v>61</v>
      </c>
      <c r="C45" t="s">
        <v>2</v>
      </c>
      <c r="D45" s="1">
        <v>24000</v>
      </c>
      <c r="E45" s="1">
        <v>402525600</v>
      </c>
      <c r="F45">
        <v>100</v>
      </c>
      <c r="G45" s="1">
        <v>3232141</v>
      </c>
      <c r="H45" s="1">
        <f t="shared" si="0"/>
        <v>16771.900000000001</v>
      </c>
    </row>
    <row r="46" spans="1:8" x14ac:dyDescent="0.3">
      <c r="A46" t="s">
        <v>0</v>
      </c>
      <c r="B46" t="s">
        <v>57</v>
      </c>
      <c r="C46" t="s">
        <v>2</v>
      </c>
      <c r="D46" s="1">
        <v>24159</v>
      </c>
      <c r="E46" s="1">
        <v>759079896</v>
      </c>
      <c r="F46">
        <v>163</v>
      </c>
      <c r="G46" s="1">
        <v>7559629</v>
      </c>
      <c r="H46" s="1">
        <f t="shared" si="0"/>
        <v>31420.170371290202</v>
      </c>
    </row>
    <row r="47" spans="1:8" x14ac:dyDescent="0.3">
      <c r="A47" t="s">
        <v>0</v>
      </c>
      <c r="B47" t="s">
        <v>13</v>
      </c>
      <c r="C47" t="s">
        <v>2</v>
      </c>
      <c r="D47" s="1">
        <v>24205</v>
      </c>
      <c r="E47" s="1">
        <v>627181914</v>
      </c>
      <c r="F47">
        <v>12289</v>
      </c>
      <c r="G47" s="1">
        <v>433882680</v>
      </c>
      <c r="H47" s="1">
        <f t="shared" si="0"/>
        <v>25911.254451559595</v>
      </c>
    </row>
    <row r="48" spans="1:8" x14ac:dyDescent="0.3">
      <c r="A48" t="s">
        <v>0</v>
      </c>
      <c r="B48" t="s">
        <v>18</v>
      </c>
      <c r="C48" t="s">
        <v>2</v>
      </c>
      <c r="D48" s="1">
        <v>27515</v>
      </c>
      <c r="E48" s="1">
        <v>867230673</v>
      </c>
      <c r="F48">
        <v>0</v>
      </c>
      <c r="G48" s="1">
        <v>0</v>
      </c>
      <c r="H48" s="1">
        <f t="shared" si="0"/>
        <v>31518.468944212247</v>
      </c>
    </row>
    <row r="49" spans="1:8" x14ac:dyDescent="0.3">
      <c r="A49" t="s">
        <v>0</v>
      </c>
      <c r="B49" t="s">
        <v>72</v>
      </c>
      <c r="C49" t="s">
        <v>2</v>
      </c>
      <c r="D49" s="1">
        <v>31673</v>
      </c>
      <c r="E49" s="1">
        <v>809700638</v>
      </c>
      <c r="F49">
        <v>18041</v>
      </c>
      <c r="G49" s="1">
        <v>437155727</v>
      </c>
      <c r="H49" s="1">
        <f t="shared" si="0"/>
        <v>25564.380955387871</v>
      </c>
    </row>
    <row r="50" spans="1:8" x14ac:dyDescent="0.3">
      <c r="A50" t="s">
        <v>0</v>
      </c>
      <c r="B50" t="s">
        <v>73</v>
      </c>
      <c r="C50" t="s">
        <v>2</v>
      </c>
      <c r="D50" s="1">
        <v>35055</v>
      </c>
      <c r="E50" s="1">
        <v>412082561</v>
      </c>
      <c r="F50">
        <v>949</v>
      </c>
      <c r="G50" s="1">
        <v>33393108</v>
      </c>
      <c r="H50" s="1">
        <f t="shared" si="0"/>
        <v>11755.314819569248</v>
      </c>
    </row>
    <row r="51" spans="1:8" x14ac:dyDescent="0.3">
      <c r="A51" t="s">
        <v>0</v>
      </c>
      <c r="B51" t="s">
        <v>5</v>
      </c>
      <c r="C51" t="s">
        <v>2</v>
      </c>
      <c r="D51" s="1">
        <v>44185</v>
      </c>
      <c r="E51" s="1">
        <v>1045631173</v>
      </c>
      <c r="F51">
        <v>35061</v>
      </c>
      <c r="G51" s="1">
        <v>820561965</v>
      </c>
      <c r="H51" s="1">
        <f t="shared" si="0"/>
        <v>23664.844924748217</v>
      </c>
    </row>
    <row r="52" spans="1:8" x14ac:dyDescent="0.3">
      <c r="A52" t="s">
        <v>0</v>
      </c>
      <c r="B52" t="s">
        <v>53</v>
      </c>
      <c r="C52" t="s">
        <v>2</v>
      </c>
      <c r="D52" s="1">
        <v>52499</v>
      </c>
      <c r="E52" s="1">
        <v>1442220604</v>
      </c>
      <c r="F52">
        <v>0</v>
      </c>
      <c r="G52" s="1">
        <v>0</v>
      </c>
      <c r="H52" s="1">
        <f t="shared" si="0"/>
        <v>27471.3919122269</v>
      </c>
    </row>
    <row r="53" spans="1:8" x14ac:dyDescent="0.3">
      <c r="A53" t="s">
        <v>0</v>
      </c>
      <c r="B53" t="s">
        <v>49</v>
      </c>
      <c r="C53" t="s">
        <v>2</v>
      </c>
      <c r="D53" s="1">
        <v>52577</v>
      </c>
      <c r="E53" s="1">
        <v>1180574146</v>
      </c>
      <c r="F53">
        <v>100</v>
      </c>
      <c r="G53" s="1">
        <v>2441046</v>
      </c>
      <c r="H53" s="1">
        <f t="shared" si="0"/>
        <v>22454.193772942541</v>
      </c>
    </row>
    <row r="54" spans="1:8" x14ac:dyDescent="0.3">
      <c r="A54" t="s">
        <v>0</v>
      </c>
      <c r="B54" t="s">
        <v>30</v>
      </c>
      <c r="C54" t="s">
        <v>2</v>
      </c>
      <c r="D54" s="1">
        <v>53523</v>
      </c>
      <c r="E54" s="1">
        <v>1244062761</v>
      </c>
      <c r="F54">
        <v>377</v>
      </c>
      <c r="G54" s="1">
        <v>22054291</v>
      </c>
      <c r="H54" s="1">
        <f t="shared" si="0"/>
        <v>23243.517011378284</v>
      </c>
    </row>
    <row r="55" spans="1:8" x14ac:dyDescent="0.3">
      <c r="A55" t="s">
        <v>0</v>
      </c>
      <c r="B55" t="s">
        <v>68</v>
      </c>
      <c r="C55" t="s">
        <v>2</v>
      </c>
      <c r="D55" s="1">
        <v>69150</v>
      </c>
      <c r="E55" s="1">
        <v>1608576343</v>
      </c>
      <c r="F55">
        <v>63211</v>
      </c>
      <c r="G55" s="1">
        <v>1905394588</v>
      </c>
      <c r="H55" s="1">
        <f t="shared" si="0"/>
        <v>23262.130773680405</v>
      </c>
    </row>
    <row r="56" spans="1:8" x14ac:dyDescent="0.3">
      <c r="A56" t="s">
        <v>0</v>
      </c>
      <c r="B56" t="s">
        <v>24</v>
      </c>
      <c r="C56" t="s">
        <v>2</v>
      </c>
      <c r="D56" s="1">
        <v>102985</v>
      </c>
      <c r="E56" s="1">
        <v>2587038788</v>
      </c>
      <c r="F56">
        <v>68238</v>
      </c>
      <c r="G56" s="1">
        <v>1833424830</v>
      </c>
      <c r="H56" s="1">
        <f t="shared" si="0"/>
        <v>25120.539767927366</v>
      </c>
    </row>
    <row r="57" spans="1:8" x14ac:dyDescent="0.3">
      <c r="A57" t="s">
        <v>0</v>
      </c>
      <c r="B57" t="s">
        <v>27</v>
      </c>
      <c r="C57" t="s">
        <v>2</v>
      </c>
      <c r="D57" s="1">
        <v>135538</v>
      </c>
      <c r="E57" s="1">
        <v>3509576267</v>
      </c>
      <c r="F57">
        <v>185468</v>
      </c>
      <c r="G57" s="1">
        <v>4860251041</v>
      </c>
      <c r="H57" s="1">
        <f t="shared" si="0"/>
        <v>25893.670166300224</v>
      </c>
    </row>
    <row r="58" spans="1:8" x14ac:dyDescent="0.3">
      <c r="A58" t="s">
        <v>0</v>
      </c>
      <c r="B58" t="s">
        <v>3</v>
      </c>
      <c r="C58" t="s">
        <v>2</v>
      </c>
      <c r="D58" s="1">
        <v>149849</v>
      </c>
      <c r="E58" s="1">
        <v>4438110326</v>
      </c>
      <c r="F58">
        <v>88370</v>
      </c>
      <c r="G58" s="1">
        <v>2809799467</v>
      </c>
      <c r="H58" s="1">
        <f t="shared" si="0"/>
        <v>29617.216838283872</v>
      </c>
    </row>
    <row r="59" spans="1:8" x14ac:dyDescent="0.3">
      <c r="A59" t="s">
        <v>0</v>
      </c>
      <c r="B59" t="s">
        <v>35</v>
      </c>
      <c r="C59" t="s">
        <v>2</v>
      </c>
      <c r="D59" s="1">
        <v>200157</v>
      </c>
      <c r="E59" s="1">
        <v>3491623374</v>
      </c>
      <c r="F59">
        <v>27061</v>
      </c>
      <c r="G59" s="1">
        <v>733747658</v>
      </c>
      <c r="H59" s="1">
        <f t="shared" si="0"/>
        <v>17444.422997946611</v>
      </c>
    </row>
    <row r="60" spans="1:8" x14ac:dyDescent="0.3">
      <c r="A60" t="s">
        <v>0</v>
      </c>
      <c r="B60" t="s">
        <v>59</v>
      </c>
      <c r="C60" t="s">
        <v>2</v>
      </c>
      <c r="D60" s="1">
        <v>208384</v>
      </c>
      <c r="E60" s="1">
        <v>5043724194</v>
      </c>
      <c r="F60">
        <v>200</v>
      </c>
      <c r="G60" s="1">
        <v>4936794</v>
      </c>
      <c r="H60" s="1">
        <f t="shared" si="0"/>
        <v>24203.989720899877</v>
      </c>
    </row>
    <row r="61" spans="1:8" x14ac:dyDescent="0.3">
      <c r="A61" t="s">
        <v>0</v>
      </c>
      <c r="B61" t="s">
        <v>20</v>
      </c>
      <c r="C61" t="s">
        <v>2</v>
      </c>
      <c r="D61" s="1">
        <v>234053</v>
      </c>
      <c r="E61" s="1">
        <v>9031349594</v>
      </c>
      <c r="F61">
        <v>258204</v>
      </c>
      <c r="G61" s="1">
        <v>7608000324</v>
      </c>
      <c r="H61" s="1">
        <f t="shared" si="0"/>
        <v>38586.771346660797</v>
      </c>
    </row>
    <row r="62" spans="1:8" x14ac:dyDescent="0.3">
      <c r="A62" t="s">
        <v>0</v>
      </c>
      <c r="B62" t="s">
        <v>52</v>
      </c>
      <c r="C62" t="s">
        <v>2</v>
      </c>
      <c r="D62" s="1">
        <v>245472</v>
      </c>
      <c r="E62" s="1">
        <v>5609579031</v>
      </c>
      <c r="F62">
        <v>10024</v>
      </c>
      <c r="G62" s="1">
        <v>217017666</v>
      </c>
      <c r="H62" s="1">
        <f t="shared" si="0"/>
        <v>22852.215450234649</v>
      </c>
    </row>
    <row r="63" spans="1:8" x14ac:dyDescent="0.3">
      <c r="A63" t="s">
        <v>0</v>
      </c>
      <c r="B63" t="s">
        <v>36</v>
      </c>
      <c r="C63" t="s">
        <v>2</v>
      </c>
      <c r="D63" s="1">
        <v>287549</v>
      </c>
      <c r="E63" s="1">
        <v>8617172481</v>
      </c>
      <c r="F63">
        <v>57456</v>
      </c>
      <c r="G63" s="1">
        <v>1473700118</v>
      </c>
      <c r="H63" s="1">
        <f t="shared" si="0"/>
        <v>29967.666314262959</v>
      </c>
    </row>
    <row r="64" spans="1:8" x14ac:dyDescent="0.3">
      <c r="A64" t="s">
        <v>0</v>
      </c>
      <c r="B64" t="s">
        <v>10</v>
      </c>
      <c r="C64" t="s">
        <v>2</v>
      </c>
      <c r="D64" s="1">
        <v>313094</v>
      </c>
      <c r="E64" s="1">
        <v>7765359331</v>
      </c>
      <c r="F64">
        <v>317892</v>
      </c>
      <c r="G64" s="1">
        <v>8426323140</v>
      </c>
      <c r="H64" s="1">
        <f t="shared" si="0"/>
        <v>24802.006205804009</v>
      </c>
    </row>
    <row r="65" spans="1:8" x14ac:dyDescent="0.3">
      <c r="A65" t="s">
        <v>0</v>
      </c>
      <c r="B65" t="s">
        <v>55</v>
      </c>
      <c r="C65" t="s">
        <v>2</v>
      </c>
      <c r="D65" s="1">
        <v>371884</v>
      </c>
      <c r="E65" s="1">
        <v>11443685551</v>
      </c>
      <c r="F65">
        <v>957588</v>
      </c>
      <c r="G65" s="1">
        <v>29404126666</v>
      </c>
      <c r="H65" s="1">
        <f t="shared" si="0"/>
        <v>30772.191196717256</v>
      </c>
    </row>
    <row r="66" spans="1:8" x14ac:dyDescent="0.3">
      <c r="A66" t="s">
        <v>0</v>
      </c>
      <c r="B66" t="s">
        <v>11</v>
      </c>
      <c r="C66" t="s">
        <v>2</v>
      </c>
      <c r="D66" s="1">
        <v>572326</v>
      </c>
      <c r="E66" s="1">
        <v>13789322159</v>
      </c>
      <c r="F66">
        <v>236433</v>
      </c>
      <c r="G66" s="1">
        <v>6740169424</v>
      </c>
      <c r="H66" s="1">
        <f t="shared" si="0"/>
        <v>24093.474975800505</v>
      </c>
    </row>
    <row r="67" spans="1:8" x14ac:dyDescent="0.3">
      <c r="A67" t="s">
        <v>0</v>
      </c>
      <c r="B67" t="s">
        <v>41</v>
      </c>
      <c r="C67" t="s">
        <v>2</v>
      </c>
      <c r="D67" s="1">
        <v>678995</v>
      </c>
      <c r="E67" s="1">
        <v>19575493789</v>
      </c>
      <c r="F67">
        <v>622288</v>
      </c>
      <c r="G67" s="1">
        <v>19453819760</v>
      </c>
      <c r="H67" s="1">
        <f t="shared" si="0"/>
        <v>28830.100058174212</v>
      </c>
    </row>
    <row r="68" spans="1:8" x14ac:dyDescent="0.3">
      <c r="A68" t="s">
        <v>0</v>
      </c>
      <c r="B68" t="s">
        <v>29</v>
      </c>
      <c r="C68" t="s">
        <v>2</v>
      </c>
      <c r="D68" s="1">
        <v>681962</v>
      </c>
      <c r="E68" s="1">
        <v>15121481104</v>
      </c>
      <c r="F68">
        <v>527672</v>
      </c>
      <c r="G68" s="1">
        <v>14216499684</v>
      </c>
      <c r="H68" s="1">
        <f t="shared" si="0"/>
        <v>22173.49515662163</v>
      </c>
    </row>
    <row r="69" spans="1:8" x14ac:dyDescent="0.3">
      <c r="A69" t="s">
        <v>0</v>
      </c>
      <c r="B69" t="s">
        <v>32</v>
      </c>
      <c r="C69" t="s">
        <v>2</v>
      </c>
      <c r="D69" s="1">
        <v>831584</v>
      </c>
      <c r="E69" s="1">
        <v>23094357042</v>
      </c>
      <c r="F69">
        <v>499948</v>
      </c>
      <c r="G69" s="1">
        <v>14958825010</v>
      </c>
      <c r="H69" s="1">
        <f t="shared" si="0"/>
        <v>27771.526438700119</v>
      </c>
    </row>
    <row r="70" spans="1:8" x14ac:dyDescent="0.3">
      <c r="A70" t="s">
        <v>0</v>
      </c>
      <c r="B70" t="s">
        <v>70</v>
      </c>
      <c r="C70" t="s">
        <v>2</v>
      </c>
      <c r="D70" s="1">
        <v>948080</v>
      </c>
      <c r="E70" s="1">
        <v>22707637671</v>
      </c>
      <c r="F70">
        <v>784840</v>
      </c>
      <c r="G70" s="1">
        <v>18308235870</v>
      </c>
      <c r="H70" s="1">
        <f t="shared" si="0"/>
        <v>23951.183097417939</v>
      </c>
    </row>
    <row r="71" spans="1:8" x14ac:dyDescent="0.3">
      <c r="A71" t="s">
        <v>0</v>
      </c>
      <c r="B71" t="s">
        <v>47</v>
      </c>
      <c r="C71" t="s">
        <v>2</v>
      </c>
      <c r="D71" s="1">
        <v>1269875</v>
      </c>
      <c r="E71" s="1">
        <v>16701718737</v>
      </c>
      <c r="F71">
        <v>1582181</v>
      </c>
      <c r="G71" s="1">
        <v>18913330571</v>
      </c>
      <c r="H71" s="1">
        <f t="shared" si="0"/>
        <v>13152.254148636677</v>
      </c>
    </row>
    <row r="72" spans="1:8" x14ac:dyDescent="0.3">
      <c r="A72" t="s">
        <v>0</v>
      </c>
      <c r="B72" t="s">
        <v>54</v>
      </c>
      <c r="C72" t="s">
        <v>2</v>
      </c>
      <c r="D72" s="1">
        <v>1387866</v>
      </c>
      <c r="E72" s="1">
        <v>36288939708</v>
      </c>
      <c r="F72">
        <v>729423</v>
      </c>
      <c r="G72" s="1">
        <v>18530994126</v>
      </c>
      <c r="H72" s="1">
        <f t="shared" si="0"/>
        <v>26147.293548512607</v>
      </c>
    </row>
    <row r="73" spans="1:8" x14ac:dyDescent="0.3">
      <c r="A73" t="s">
        <v>0</v>
      </c>
      <c r="B73" t="s">
        <v>28</v>
      </c>
      <c r="C73" t="s">
        <v>2</v>
      </c>
      <c r="D73" s="1">
        <v>1746905</v>
      </c>
      <c r="E73" s="1">
        <v>36631523578</v>
      </c>
      <c r="F73">
        <v>1560448</v>
      </c>
      <c r="G73" s="1">
        <v>36980941319</v>
      </c>
      <c r="H73" s="1">
        <f t="shared" si="0"/>
        <v>20969.385042689784</v>
      </c>
    </row>
    <row r="74" spans="1:8" x14ac:dyDescent="0.3">
      <c r="A74" t="s">
        <v>0</v>
      </c>
      <c r="B74" t="s">
        <v>71</v>
      </c>
      <c r="C74" t="s">
        <v>2</v>
      </c>
      <c r="D74" s="1">
        <v>2195058</v>
      </c>
      <c r="E74" s="1">
        <v>66973537420</v>
      </c>
      <c r="F74">
        <v>922726</v>
      </c>
      <c r="G74" s="1">
        <v>28818958523</v>
      </c>
      <c r="H74" s="1">
        <f t="shared" si="0"/>
        <v>30511.055935651813</v>
      </c>
    </row>
    <row r="75" spans="1:8" x14ac:dyDescent="0.3">
      <c r="A75" t="s">
        <v>0</v>
      </c>
      <c r="B75" t="s">
        <v>14</v>
      </c>
      <c r="C75" t="s">
        <v>2</v>
      </c>
      <c r="D75" s="1">
        <v>4952574</v>
      </c>
      <c r="E75" s="1">
        <v>123321650681</v>
      </c>
      <c r="F75">
        <v>6143099</v>
      </c>
      <c r="G75" s="1">
        <v>158850493312</v>
      </c>
      <c r="H75" s="1">
        <f>(E75/D75)</f>
        <v>24900.516515452367</v>
      </c>
    </row>
  </sheetData>
  <sortState ref="B2:G75">
    <sortCondition ref="D2:D75"/>
    <sortCondition ref="F2:F75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FERTILEZERS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Sharma</dc:creator>
  <cp:lastModifiedBy>Vipul Sharma</cp:lastModifiedBy>
  <dcterms:created xsi:type="dcterms:W3CDTF">2016-10-20T15:13:59Z</dcterms:created>
  <dcterms:modified xsi:type="dcterms:W3CDTF">2016-10-20T19:01:40Z</dcterms:modified>
</cp:coreProperties>
</file>