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ET-book-chapter\Table Additions\"/>
    </mc:Choice>
  </mc:AlternateContent>
  <bookViews>
    <workbookView xWindow="0" yWindow="0" windowWidth="15360" windowHeight="6855"/>
  </bookViews>
  <sheets>
    <sheet name="Sheet1" sheetId="1" r:id="rId1"/>
    <sheet name="Sheet3" sheetId="3" r:id="rId2"/>
    <sheet name="Sheet4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4" l="1"/>
  <c r="E58" i="4"/>
  <c r="E57" i="4"/>
  <c r="E53" i="4"/>
  <c r="E51" i="4"/>
  <c r="E50" i="4"/>
  <c r="E49" i="4"/>
  <c r="E47" i="4"/>
  <c r="E46" i="4"/>
  <c r="E44" i="4"/>
  <c r="E41" i="4"/>
  <c r="E40" i="4"/>
  <c r="E39" i="4"/>
  <c r="E38" i="4"/>
  <c r="E37" i="4"/>
  <c r="E36" i="4"/>
  <c r="E34" i="4"/>
  <c r="E33" i="4"/>
  <c r="E32" i="4"/>
  <c r="E30" i="4"/>
  <c r="E28" i="4"/>
  <c r="E26" i="4"/>
  <c r="E25" i="4"/>
  <c r="E23" i="4"/>
  <c r="E20" i="4"/>
  <c r="E18" i="4"/>
  <c r="E16" i="4"/>
  <c r="E15" i="4"/>
  <c r="E12" i="4"/>
  <c r="E10" i="4"/>
  <c r="E9" i="4"/>
  <c r="E7" i="4"/>
  <c r="E5" i="4"/>
  <c r="E3" i="4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</calcChain>
</file>

<file path=xl/sharedStrings.xml><?xml version="1.0" encoding="utf-8"?>
<sst xmlns="http://schemas.openxmlformats.org/spreadsheetml/2006/main" count="467" uniqueCount="338">
  <si>
    <r>
      <t>T</t>
    </r>
    <r>
      <rPr>
        <vertAlign val="subscript"/>
        <sz val="12"/>
        <color theme="1"/>
        <rFont val="Times New Roman"/>
        <family val="1"/>
      </rPr>
      <t>R</t>
    </r>
  </si>
  <si>
    <t>Radiometric surface temperature, equivalent to LST</t>
  </si>
  <si>
    <t>LST</t>
  </si>
  <si>
    <r>
      <t>Land surface temperature, equivalent to T</t>
    </r>
    <r>
      <rPr>
        <vertAlign val="subscript"/>
        <sz val="12"/>
        <color theme="1"/>
        <rFont val="Times New Roman"/>
        <family val="1"/>
      </rPr>
      <t>R</t>
    </r>
  </si>
  <si>
    <t>VI</t>
  </si>
  <si>
    <t>Vegetation index</t>
  </si>
  <si>
    <t>EVI</t>
  </si>
  <si>
    <t>Enhanced vegetation index</t>
  </si>
  <si>
    <t>SAVI</t>
  </si>
  <si>
    <t>Soil-adjusted vegetation index</t>
  </si>
  <si>
    <r>
      <t>VI</t>
    </r>
    <r>
      <rPr>
        <vertAlign val="subscript"/>
        <sz val="12"/>
        <color theme="1"/>
        <rFont val="Times New Roman"/>
        <family val="1"/>
      </rPr>
      <t>max</t>
    </r>
  </si>
  <si>
    <t>VI value when ET is maximum</t>
  </si>
  <si>
    <r>
      <t>VI</t>
    </r>
    <r>
      <rPr>
        <vertAlign val="subscript"/>
        <sz val="12"/>
        <color theme="1"/>
        <rFont val="Times New Roman"/>
        <family val="1"/>
      </rPr>
      <t>min</t>
    </r>
  </si>
  <si>
    <t>VI value for bare soil</t>
  </si>
  <si>
    <r>
      <t>R</t>
    </r>
    <r>
      <rPr>
        <vertAlign val="subscript"/>
        <sz val="12"/>
        <color theme="1"/>
        <rFont val="Times New Roman"/>
        <family val="1"/>
      </rPr>
      <t>n</t>
    </r>
  </si>
  <si>
    <t>Net radiation</t>
  </si>
  <si>
    <r>
      <t>R</t>
    </r>
    <r>
      <rPr>
        <vertAlign val="subscript"/>
        <sz val="12"/>
        <color theme="1"/>
        <rFont val="Times New Roman"/>
        <family val="1"/>
      </rPr>
      <t>ns</t>
    </r>
  </si>
  <si>
    <t>Net radiation at the soil surface</t>
  </si>
  <si>
    <t>α</t>
  </si>
  <si>
    <t>Broadband, blue-sky albedo</t>
  </si>
  <si>
    <t>SW↓</t>
  </si>
  <si>
    <t>Incoming shortwave radiation</t>
  </si>
  <si>
    <t>G</t>
  </si>
  <si>
    <t>Ground heat flux</t>
  </si>
  <si>
    <t>LW↑</t>
  </si>
  <si>
    <t>Upwelling longwave radiation</t>
  </si>
  <si>
    <t>LW↓</t>
  </si>
  <si>
    <t>Downwelling longwave radiation</t>
  </si>
  <si>
    <r>
      <t>a</t>
    </r>
    <r>
      <rPr>
        <vertAlign val="subscript"/>
        <sz val="12"/>
        <color theme="1"/>
        <rFont val="Times New Roman"/>
        <family val="1"/>
      </rPr>
      <t>p,q</t>
    </r>
  </si>
  <si>
    <r>
      <t>Coefficients in the T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>-VI-SVAT model (Carlson 2007)</t>
    </r>
  </si>
  <si>
    <t>ET</t>
  </si>
  <si>
    <t>Actual evapotranspiration</t>
  </si>
  <si>
    <r>
      <t>ET</t>
    </r>
    <r>
      <rPr>
        <vertAlign val="subscript"/>
        <sz val="12"/>
        <color theme="1"/>
        <rFont val="Times New Roman"/>
        <family val="1"/>
      </rPr>
      <t>o</t>
    </r>
  </si>
  <si>
    <t>Potential evapotranspiration of a reference crop</t>
  </si>
  <si>
    <t>NDVI</t>
  </si>
  <si>
    <t>Net difference vegetation index</t>
  </si>
  <si>
    <r>
      <t>NDVI</t>
    </r>
    <r>
      <rPr>
        <vertAlign val="subscript"/>
        <sz val="12"/>
        <color theme="1"/>
        <rFont val="Times New Roman"/>
        <family val="1"/>
      </rPr>
      <t>o</t>
    </r>
  </si>
  <si>
    <t>NDVI for bare soil</t>
  </si>
  <si>
    <r>
      <t>NDVI</t>
    </r>
    <r>
      <rPr>
        <vertAlign val="subscript"/>
        <sz val="12"/>
        <color theme="1"/>
        <rFont val="Times New Roman"/>
        <family val="1"/>
      </rPr>
      <t>s</t>
    </r>
  </si>
  <si>
    <t>NDVI for dense vegetation</t>
  </si>
  <si>
    <r>
      <t>T</t>
    </r>
    <r>
      <rPr>
        <vertAlign val="subscript"/>
        <sz val="12"/>
        <color theme="1"/>
        <rFont val="Times New Roman"/>
        <family val="1"/>
      </rPr>
      <t>scaled</t>
    </r>
  </si>
  <si>
    <r>
      <t>Scaled T</t>
    </r>
    <r>
      <rPr>
        <vertAlign val="subscript"/>
        <sz val="12"/>
        <color theme="1"/>
        <rFont val="Times New Roman"/>
        <family val="1"/>
      </rPr>
      <t>R</t>
    </r>
  </si>
  <si>
    <r>
      <t>T</t>
    </r>
    <r>
      <rPr>
        <vertAlign val="subscript"/>
        <sz val="12"/>
        <color theme="1"/>
        <rFont val="Times New Roman"/>
        <family val="1"/>
      </rPr>
      <t>Rmin</t>
    </r>
  </si>
  <si>
    <r>
      <t>Maximum T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over bare soil</t>
    </r>
  </si>
  <si>
    <r>
      <t>T</t>
    </r>
    <r>
      <rPr>
        <vertAlign val="subscript"/>
        <sz val="12"/>
        <color theme="1"/>
        <rFont val="Times New Roman"/>
        <family val="1"/>
      </rPr>
      <t>Rmax</t>
    </r>
  </si>
  <si>
    <r>
      <t>Minimum T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over vegetation</t>
    </r>
  </si>
  <si>
    <t>Mo</t>
  </si>
  <si>
    <t>Soil moisture</t>
  </si>
  <si>
    <r>
      <t>N</t>
    </r>
    <r>
      <rPr>
        <vertAlign val="superscript"/>
        <sz val="12"/>
        <color theme="1"/>
        <rFont val="Times New Roman"/>
        <family val="1"/>
      </rPr>
      <t>*</t>
    </r>
  </si>
  <si>
    <t>Normalized NDVI</t>
  </si>
  <si>
    <t>λ</t>
  </si>
  <si>
    <t>Latent heat of vaporization</t>
  </si>
  <si>
    <t>λET</t>
  </si>
  <si>
    <t>Latent heat flux</t>
  </si>
  <si>
    <r>
      <t>λET</t>
    </r>
    <r>
      <rPr>
        <vertAlign val="subscript"/>
        <sz val="12"/>
        <color theme="1"/>
        <rFont val="Times New Roman"/>
        <family val="1"/>
      </rPr>
      <t>c</t>
    </r>
  </si>
  <si>
    <t>Latent heat flux from transpiration</t>
  </si>
  <si>
    <r>
      <t>λE</t>
    </r>
    <r>
      <rPr>
        <vertAlign val="subscript"/>
        <sz val="12"/>
        <color theme="1"/>
        <rFont val="Times New Roman"/>
        <family val="1"/>
      </rPr>
      <t>s</t>
    </r>
  </si>
  <si>
    <t>Latent heat flux from evaporation from the soil surface</t>
  </si>
  <si>
    <r>
      <t>λE</t>
    </r>
    <r>
      <rPr>
        <vertAlign val="subscript"/>
        <sz val="12"/>
        <color theme="1"/>
        <rFont val="Times New Roman"/>
        <family val="1"/>
      </rPr>
      <t>I</t>
    </r>
  </si>
  <si>
    <t>Latent heat flux from evaporation from wet canopy leaf surfaces</t>
  </si>
  <si>
    <r>
      <t>λE</t>
    </r>
    <r>
      <rPr>
        <vertAlign val="subscript"/>
        <sz val="12"/>
        <color theme="1"/>
        <rFont val="Times New Roman"/>
        <family val="1"/>
      </rPr>
      <t>SP</t>
    </r>
  </si>
  <si>
    <t>Potential latent heat flux from soil evaporation (Mu et al, 2011)</t>
  </si>
  <si>
    <r>
      <t>r</t>
    </r>
    <r>
      <rPr>
        <vertAlign val="subscript"/>
        <sz val="12"/>
        <color theme="1"/>
        <rFont val="Times New Roman"/>
        <family val="1"/>
      </rPr>
      <t>a_s</t>
    </r>
  </si>
  <si>
    <t>Aerodynamic resistance at the soil surface (Mu et al, 2011)</t>
  </si>
  <si>
    <r>
      <t>c</t>
    </r>
    <r>
      <rPr>
        <vertAlign val="subscript"/>
        <sz val="12"/>
        <color theme="1"/>
        <rFont val="Times New Roman"/>
        <family val="1"/>
      </rPr>
      <t>L</t>
    </r>
  </si>
  <si>
    <t>Mean potential stomatal conductance per unit leaf area (Mu et al, 2011)</t>
  </si>
  <si>
    <r>
      <t>r</t>
    </r>
    <r>
      <rPr>
        <vertAlign val="subscript"/>
        <sz val="12"/>
        <color theme="1"/>
        <rFont val="Times New Roman"/>
        <family val="1"/>
      </rPr>
      <t>s_c</t>
    </r>
  </si>
  <si>
    <t>Dry canopy resistance to transpiration (Mu et al, 2011)</t>
  </si>
  <si>
    <r>
      <t>r</t>
    </r>
    <r>
      <rPr>
        <vertAlign val="subscript"/>
        <sz val="12"/>
        <color theme="1"/>
        <rFont val="Times New Roman"/>
        <family val="1"/>
      </rPr>
      <t>s_wetC</t>
    </r>
  </si>
  <si>
    <t>Wet canopy resistance to evaporation</t>
  </si>
  <si>
    <t>s</t>
  </si>
  <si>
    <t>Slope of the saturation vapor pressue versus temperature curve</t>
  </si>
  <si>
    <t>LAI</t>
  </si>
  <si>
    <t>Leaf area index</t>
  </si>
  <si>
    <t>RH</t>
  </si>
  <si>
    <t>Relative humidity</t>
  </si>
  <si>
    <t>m(D)</t>
  </si>
  <si>
    <t>Multiplier limiting stomatal conductance by D (Mu et al, 2007)</t>
  </si>
  <si>
    <t>m(Tmin)</t>
  </si>
  <si>
    <t>Multiplier limiting stomatal conductance by minimum air temperature (Mu et al, 2007)</t>
  </si>
  <si>
    <t>RMSE</t>
  </si>
  <si>
    <t>Root mean square error</t>
  </si>
  <si>
    <r>
      <t>f</t>
    </r>
    <r>
      <rPr>
        <vertAlign val="subscript"/>
        <sz val="12"/>
        <color theme="1"/>
        <rFont val="Times New Roman"/>
        <family val="1"/>
      </rPr>
      <t>wet</t>
    </r>
  </si>
  <si>
    <t>Relative surface wetness (Fisher et al, 2008)</t>
  </si>
  <si>
    <r>
      <t>f</t>
    </r>
    <r>
      <rPr>
        <vertAlign val="subscript"/>
        <sz val="12"/>
        <color theme="1"/>
        <rFont val="Times New Roman"/>
        <family val="1"/>
      </rPr>
      <t>g</t>
    </r>
  </si>
  <si>
    <t>Green canopy fraction (Fisher et al, 2008)</t>
  </si>
  <si>
    <r>
      <t>f</t>
    </r>
    <r>
      <rPr>
        <vertAlign val="subscript"/>
        <sz val="12"/>
        <color theme="1"/>
        <rFont val="Times New Roman"/>
        <family val="1"/>
      </rPr>
      <t>T</t>
    </r>
  </si>
  <si>
    <t>Temperature constraint to ET (Fisher et al, 2008)</t>
  </si>
  <si>
    <r>
      <t>f</t>
    </r>
    <r>
      <rPr>
        <vertAlign val="subscript"/>
        <sz val="12"/>
        <color theme="1"/>
        <rFont val="Times New Roman"/>
        <family val="1"/>
      </rPr>
      <t>M</t>
    </r>
  </si>
  <si>
    <t>Plant moisture constraint (Fisher et al, 2008)</t>
  </si>
  <si>
    <r>
      <t>f</t>
    </r>
    <r>
      <rPr>
        <vertAlign val="subscript"/>
        <sz val="12"/>
        <color theme="1"/>
        <rFont val="Times New Roman"/>
        <family val="1"/>
      </rPr>
      <t>c</t>
    </r>
  </si>
  <si>
    <t>Vegetation cover fraction</t>
  </si>
  <si>
    <r>
      <t>f</t>
    </r>
    <r>
      <rPr>
        <vertAlign val="subscript"/>
        <sz val="12"/>
        <color theme="1"/>
        <rFont val="Times New Roman"/>
        <family val="1"/>
      </rPr>
      <t>SM</t>
    </r>
  </si>
  <si>
    <t>Soil moisture constraint (Fisher et al, 2008)</t>
  </si>
  <si>
    <t>FPAR</t>
  </si>
  <si>
    <t>Photosynthetically active radiation</t>
  </si>
  <si>
    <r>
      <t>F</t>
    </r>
    <r>
      <rPr>
        <vertAlign val="subscript"/>
        <sz val="12"/>
        <color theme="1"/>
        <rFont val="Times New Roman"/>
        <family val="1"/>
      </rPr>
      <t>wet</t>
    </r>
  </si>
  <si>
    <t xml:space="preserve">Water cover fraction (Mu et al, 2011). </t>
  </si>
  <si>
    <r>
      <t>C</t>
    </r>
    <r>
      <rPr>
        <vertAlign val="subscript"/>
        <sz val="12"/>
        <color theme="1"/>
        <rFont val="Times New Roman"/>
        <family val="1"/>
      </rPr>
      <t>p</t>
    </r>
  </si>
  <si>
    <t>Specific heat capacity of air</t>
  </si>
  <si>
    <r>
      <t>α</t>
    </r>
    <r>
      <rPr>
        <vertAlign val="subscript"/>
        <sz val="12"/>
        <color theme="1"/>
        <rFont val="Times New Roman"/>
        <family val="1"/>
      </rPr>
      <t>PT</t>
    </r>
  </si>
  <si>
    <t>Priestley-Taylor coefficient</t>
  </si>
  <si>
    <r>
      <t>ET</t>
    </r>
    <r>
      <rPr>
        <i/>
        <vertAlign val="subscript"/>
        <sz val="12"/>
        <color theme="1"/>
        <rFont val="Times New Roman"/>
        <family val="1"/>
      </rPr>
      <t>f</t>
    </r>
  </si>
  <si>
    <t>Reference ET fraction</t>
  </si>
  <si>
    <r>
      <t>a</t>
    </r>
    <r>
      <rPr>
        <vertAlign val="subscript"/>
        <sz val="12"/>
        <color theme="1"/>
        <rFont val="Times New Roman"/>
        <family val="1"/>
      </rPr>
      <t>k</t>
    </r>
  </si>
  <si>
    <t>Coefficient in empirical coefficient method (Eq 8)</t>
  </si>
  <si>
    <r>
      <t>b</t>
    </r>
    <r>
      <rPr>
        <vertAlign val="subscript"/>
        <sz val="12"/>
        <color theme="1"/>
        <rFont val="Times New Roman"/>
        <family val="1"/>
      </rPr>
      <t>k</t>
    </r>
  </si>
  <si>
    <r>
      <t>c</t>
    </r>
    <r>
      <rPr>
        <vertAlign val="subscript"/>
        <sz val="12"/>
        <color theme="1"/>
        <rFont val="Times New Roman"/>
        <family val="1"/>
      </rPr>
      <t>k</t>
    </r>
  </si>
  <si>
    <t>Rs</t>
  </si>
  <si>
    <t>sensible heat exchange resistance of the soil surface</t>
  </si>
  <si>
    <t>Rx</t>
  </si>
  <si>
    <t>total boundary layer resistance of the canopy</t>
  </si>
  <si>
    <t>H</t>
  </si>
  <si>
    <t>Sensible heat flux</t>
  </si>
  <si>
    <r>
      <t>ε</t>
    </r>
    <r>
      <rPr>
        <vertAlign val="subscript"/>
        <sz val="12"/>
        <color theme="1"/>
        <rFont val="Times New Roman"/>
        <family val="1"/>
      </rPr>
      <t>o</t>
    </r>
  </si>
  <si>
    <t>Broad-band surface emissivity</t>
  </si>
  <si>
    <t>σ</t>
  </si>
  <si>
    <t>Stefan-Boltzmann constant</t>
  </si>
  <si>
    <r>
      <t>e</t>
    </r>
    <r>
      <rPr>
        <vertAlign val="subscript"/>
        <sz val="12"/>
        <color theme="1"/>
        <rFont val="Times New Roman"/>
        <family val="1"/>
      </rPr>
      <t>sat</t>
    </r>
  </si>
  <si>
    <t>Saturated vapor pressure</t>
  </si>
  <si>
    <t>ρ</t>
  </si>
  <si>
    <t>Air density</t>
  </si>
  <si>
    <t>e</t>
  </si>
  <si>
    <t>Vapor pressure</t>
  </si>
  <si>
    <r>
      <t>r</t>
    </r>
    <r>
      <rPr>
        <vertAlign val="subscript"/>
        <sz val="12"/>
        <color theme="1"/>
        <rFont val="Times New Roman"/>
        <family val="1"/>
      </rPr>
      <t>s</t>
    </r>
  </si>
  <si>
    <t>Resistance of the land surface or plant canopy to ET</t>
  </si>
  <si>
    <r>
      <t>r</t>
    </r>
    <r>
      <rPr>
        <vertAlign val="subscript"/>
        <sz val="12"/>
        <color theme="1"/>
        <rFont val="Times New Roman"/>
        <family val="1"/>
      </rPr>
      <t>a</t>
    </r>
  </si>
  <si>
    <t>Aerodynamic surface resistance</t>
  </si>
  <si>
    <t>D</t>
  </si>
  <si>
    <t>Vapor pressure deficit</t>
  </si>
  <si>
    <t>γ</t>
  </si>
  <si>
    <t>Psychometric constant</t>
  </si>
  <si>
    <r>
      <t>K</t>
    </r>
    <r>
      <rPr>
        <vertAlign val="subscript"/>
        <sz val="12"/>
        <color theme="1"/>
        <rFont val="Times New Roman"/>
        <family val="1"/>
      </rPr>
      <t>c</t>
    </r>
  </si>
  <si>
    <t>Crop coefficient in FAO-56 method</t>
  </si>
  <si>
    <r>
      <t>K</t>
    </r>
    <r>
      <rPr>
        <vertAlign val="subscript"/>
        <sz val="12"/>
        <color theme="1"/>
        <rFont val="Times New Roman"/>
        <family val="1"/>
      </rPr>
      <t>s</t>
    </r>
  </si>
  <si>
    <t>Soil moisture stress coefficient in FAO-56 method</t>
  </si>
  <si>
    <t>η</t>
  </si>
  <si>
    <t>Coefficient in empirical crop coefficient method</t>
  </si>
  <si>
    <r>
      <t>T</t>
    </r>
    <r>
      <rPr>
        <vertAlign val="subscript"/>
        <sz val="12"/>
        <color theme="1"/>
        <rFont val="Times New Roman"/>
        <family val="1"/>
      </rPr>
      <t>1</t>
    </r>
  </si>
  <si>
    <t>Aerodynamic temperature of the evaporating surface at height z1</t>
  </si>
  <si>
    <r>
      <t>T</t>
    </r>
    <r>
      <rPr>
        <vertAlign val="subscript"/>
        <sz val="12"/>
        <color theme="1"/>
        <rFont val="Times New Roman"/>
        <family val="1"/>
      </rPr>
      <t>2</t>
    </r>
  </si>
  <si>
    <r>
      <t>Air temperature at height z</t>
    </r>
    <r>
      <rPr>
        <vertAlign val="subscript"/>
        <sz val="12"/>
        <color theme="1"/>
        <rFont val="Times New Roman"/>
        <family val="1"/>
      </rPr>
      <t>2</t>
    </r>
  </si>
  <si>
    <r>
      <t>R</t>
    </r>
    <r>
      <rPr>
        <vertAlign val="subscript"/>
        <sz val="12"/>
        <color theme="1"/>
        <rFont val="Times New Roman"/>
        <family val="1"/>
      </rPr>
      <t>ah</t>
    </r>
  </si>
  <si>
    <r>
      <t>Aerodynamic resistance to turbulent heat transport between z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and z</t>
    </r>
    <r>
      <rPr>
        <vertAlign val="subscript"/>
        <sz val="12"/>
        <color theme="1"/>
        <rFont val="Times New Roman"/>
        <family val="1"/>
      </rPr>
      <t>2</t>
    </r>
  </si>
  <si>
    <r>
      <t>z</t>
    </r>
    <r>
      <rPr>
        <vertAlign val="subscript"/>
        <sz val="12"/>
        <color theme="1"/>
        <rFont val="Times New Roman"/>
        <family val="1"/>
      </rPr>
      <t>1</t>
    </r>
  </si>
  <si>
    <r>
      <t>Height above the ground surface of the evaporating surface, = d+z</t>
    </r>
    <r>
      <rPr>
        <vertAlign val="subscript"/>
        <sz val="12"/>
        <color theme="1"/>
        <rFont val="Times New Roman"/>
        <family val="1"/>
      </rPr>
      <t>0m</t>
    </r>
  </si>
  <si>
    <r>
      <t>z</t>
    </r>
    <r>
      <rPr>
        <vertAlign val="subscript"/>
        <sz val="12"/>
        <color theme="1"/>
        <rFont val="Times New Roman"/>
        <family val="1"/>
      </rPr>
      <t>2</t>
    </r>
  </si>
  <si>
    <t>Height at which air temperature is measured (often 2 or 3 m)</t>
  </si>
  <si>
    <r>
      <t>z</t>
    </r>
    <r>
      <rPr>
        <vertAlign val="subscript"/>
        <sz val="12"/>
        <color theme="1"/>
        <rFont val="Times New Roman"/>
        <family val="1"/>
      </rPr>
      <t>om</t>
    </r>
  </si>
  <si>
    <t>Surface roughness for momentum transport, ~ 0.03h – 0.123h</t>
  </si>
  <si>
    <t>d</t>
  </si>
  <si>
    <t>Zero-plane displacement height ~ 2/3 h</t>
  </si>
  <si>
    <t>a</t>
  </si>
  <si>
    <r>
      <t>Intercept in linear model relating T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to T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-T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(SEBAL, METRIC)</t>
    </r>
  </si>
  <si>
    <t>b</t>
  </si>
  <si>
    <r>
      <t>Slope of linear model relating T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to T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-T</t>
    </r>
    <r>
      <rPr>
        <vertAlign val="subscript"/>
        <sz val="12"/>
        <color theme="1"/>
        <rFont val="Times New Roman"/>
        <family val="1"/>
      </rPr>
      <t xml:space="preserve">2 </t>
    </r>
    <r>
      <rPr>
        <sz val="12"/>
        <color theme="1"/>
        <rFont val="Times New Roman"/>
        <family val="1"/>
      </rPr>
      <t>(SEBAL, METRIC)</t>
    </r>
  </si>
  <si>
    <r>
      <t>T</t>
    </r>
    <r>
      <rPr>
        <vertAlign val="subscript"/>
        <sz val="12"/>
        <color theme="1"/>
        <rFont val="Times New Roman"/>
        <family val="1"/>
      </rPr>
      <t>1c</t>
    </r>
  </si>
  <si>
    <t xml:space="preserve">Vegetation canopy temperature (ALEXI) </t>
  </si>
  <si>
    <r>
      <t>T</t>
    </r>
    <r>
      <rPr>
        <vertAlign val="subscript"/>
        <sz val="12"/>
        <color theme="1"/>
        <rFont val="Times New Roman"/>
        <family val="1"/>
      </rPr>
      <t>1s</t>
    </r>
  </si>
  <si>
    <t>Soil temperature (ALEXI)</t>
  </si>
  <si>
    <t>Ω</t>
  </si>
  <si>
    <t>Index of degree of clumping (ALEXI)</t>
  </si>
  <si>
    <t>θ</t>
  </si>
  <si>
    <t>View angle</t>
  </si>
  <si>
    <t>h</t>
  </si>
  <si>
    <t>Vegetation height</t>
  </si>
  <si>
    <r>
      <t>T</t>
    </r>
    <r>
      <rPr>
        <vertAlign val="subscript"/>
        <sz val="12"/>
        <color theme="1"/>
        <rFont val="Times New Roman"/>
        <family val="1"/>
      </rPr>
      <t>h</t>
    </r>
  </si>
  <si>
    <t>Theoretical temperature under hot/dry conditions (SSEBop)</t>
  </si>
  <si>
    <r>
      <t>T</t>
    </r>
    <r>
      <rPr>
        <vertAlign val="subscript"/>
        <sz val="12"/>
        <color theme="1"/>
        <rFont val="Times New Roman"/>
        <family val="1"/>
      </rPr>
      <t>c</t>
    </r>
  </si>
  <si>
    <t>Theoretical temperature under cool/moist conditions (SSEBop)</t>
  </si>
  <si>
    <t>dT</t>
  </si>
  <si>
    <r>
      <t>T</t>
    </r>
    <r>
      <rPr>
        <vertAlign val="subscript"/>
        <sz val="12"/>
        <color theme="1"/>
        <rFont val="Times New Roman"/>
        <family val="1"/>
      </rPr>
      <t>h</t>
    </r>
    <r>
      <rPr>
        <sz val="12"/>
        <color theme="1"/>
        <rFont val="Times New Roman"/>
        <family val="1"/>
      </rPr>
      <t>- T</t>
    </r>
    <r>
      <rPr>
        <vertAlign val="subscript"/>
        <sz val="12"/>
        <color theme="1"/>
        <rFont val="Times New Roman"/>
        <family val="1"/>
      </rPr>
      <t xml:space="preserve">c </t>
    </r>
    <r>
      <rPr>
        <sz val="12"/>
        <color theme="1"/>
        <rFont val="Times New Roman"/>
        <family val="1"/>
      </rPr>
      <t>(SSEBop)</t>
    </r>
  </si>
  <si>
    <t>c</t>
  </si>
  <si>
    <t>Temperature correction factor (SSEBop)</t>
  </si>
  <si>
    <t>Λ</t>
  </si>
  <si>
    <t>Evaporative fraction</t>
  </si>
  <si>
    <r>
      <t>Λ</t>
    </r>
    <r>
      <rPr>
        <vertAlign val="subscript"/>
        <sz val="12"/>
        <color theme="1"/>
        <rFont val="Times New Roman"/>
        <family val="1"/>
      </rPr>
      <t>op</t>
    </r>
  </si>
  <si>
    <t>Λ at time of overpass</t>
  </si>
  <si>
    <r>
      <t>Λ</t>
    </r>
    <r>
      <rPr>
        <vertAlign val="subscript"/>
        <sz val="12"/>
        <color theme="1"/>
        <rFont val="Times New Roman"/>
        <family val="1"/>
      </rPr>
      <t>d</t>
    </r>
  </si>
  <si>
    <t>Λ for daylight hours</t>
  </si>
  <si>
    <r>
      <t>Λ</t>
    </r>
    <r>
      <rPr>
        <vertAlign val="subscript"/>
        <sz val="12"/>
        <color theme="1"/>
        <rFont val="Times New Roman"/>
        <family val="1"/>
      </rPr>
      <t>24</t>
    </r>
  </si>
  <si>
    <t>Λ for 24-hour period</t>
  </si>
  <si>
    <r>
      <t>R</t>
    </r>
    <r>
      <rPr>
        <vertAlign val="subscript"/>
        <sz val="12"/>
        <color theme="1"/>
        <rFont val="Times New Roman"/>
        <family val="1"/>
      </rPr>
      <t>n24</t>
    </r>
  </si>
  <si>
    <t>Net radiation over 24-hour period</t>
  </si>
  <si>
    <r>
      <t>ET</t>
    </r>
    <r>
      <rPr>
        <vertAlign val="subscript"/>
        <sz val="12"/>
        <color theme="1"/>
        <rFont val="Times New Roman"/>
        <family val="1"/>
      </rPr>
      <t>o24</t>
    </r>
  </si>
  <si>
    <r>
      <t>ET</t>
    </r>
    <r>
      <rPr>
        <vertAlign val="sub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 xml:space="preserve"> for a 24-hour period</t>
    </r>
  </si>
  <si>
    <r>
      <t>a</t>
    </r>
    <r>
      <rPr>
        <vertAlign val="subscript"/>
        <sz val="12"/>
        <color theme="1"/>
        <rFont val="Times New Roman"/>
        <family val="1"/>
      </rPr>
      <t>ds</t>
    </r>
    <r>
      <rPr>
        <sz val="12"/>
        <color theme="1"/>
        <rFont val="Times New Roman"/>
        <family val="1"/>
      </rPr>
      <t xml:space="preserve"> </t>
    </r>
  </si>
  <si>
    <t>Empirical coefficient in downscaling model (Kustas et al, 2003)</t>
  </si>
  <si>
    <r>
      <t>b</t>
    </r>
    <r>
      <rPr>
        <vertAlign val="subscript"/>
        <sz val="12"/>
        <color theme="1"/>
        <rFont val="Times New Roman"/>
        <family val="1"/>
      </rPr>
      <t>ds</t>
    </r>
  </si>
  <si>
    <r>
      <t>c</t>
    </r>
    <r>
      <rPr>
        <vertAlign val="subscript"/>
        <sz val="12"/>
        <color theme="1"/>
        <rFont val="Times New Roman"/>
        <family val="1"/>
      </rPr>
      <t>ds</t>
    </r>
  </si>
  <si>
    <r>
      <t>C</t>
    </r>
    <r>
      <rPr>
        <vertAlign val="subscript"/>
        <sz val="12"/>
        <color theme="1"/>
        <rFont val="Times New Roman"/>
        <family val="1"/>
      </rPr>
      <t>rad</t>
    </r>
  </si>
  <si>
    <t>Adjustment factor for sloped surfaces (Allen et al, 2007)</t>
  </si>
  <si>
    <t>CWSI</t>
  </si>
  <si>
    <r>
      <t>crop water stress index = 1-</t>
    </r>
    <r>
      <rPr>
        <i/>
        <sz val="12"/>
        <color theme="1"/>
        <rFont val="Times New Roman"/>
        <family val="1"/>
      </rPr>
      <t>ET</t>
    </r>
    <r>
      <rPr>
        <i/>
        <vertAlign val="subscript"/>
        <sz val="12"/>
        <color theme="1"/>
        <rFont val="Times New Roman"/>
        <family val="1"/>
      </rPr>
      <t>f</t>
    </r>
  </si>
  <si>
    <r>
      <t>Predicted T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at high spatial resolution(Kustas et al, 2003)</t>
    </r>
  </si>
  <si>
    <t>Predicted radiometric temperature using high-resolution NDVI (Kustas et al, 2003)</t>
  </si>
  <si>
    <t>Predicted radiometric temperature using low resolution NDVI</t>
  </si>
  <si>
    <t>Alpha</t>
  </si>
  <si>
    <t>Beta</t>
  </si>
  <si>
    <t>Gamma</t>
  </si>
  <si>
    <t>Delta</t>
  </si>
  <si>
    <t>Epsilon</t>
  </si>
  <si>
    <t>Zeta</t>
  </si>
  <si>
    <t>Eta</t>
  </si>
  <si>
    <t>Theta</t>
  </si>
  <si>
    <t>Iota</t>
  </si>
  <si>
    <t>Kappa</t>
  </si>
  <si>
    <t>Lambda</t>
  </si>
  <si>
    <t>Mu</t>
  </si>
  <si>
    <t>Nu</t>
  </si>
  <si>
    <t>Xi</t>
  </si>
  <si>
    <t>Omicron</t>
  </si>
  <si>
    <t>Pi</t>
  </si>
  <si>
    <t>Rho</t>
  </si>
  <si>
    <t>Sigma</t>
  </si>
  <si>
    <t>Tau</t>
  </si>
  <si>
    <t>Upsilon</t>
  </si>
  <si>
    <t>Phi</t>
  </si>
  <si>
    <t>Chi</t>
  </si>
  <si>
    <t>Psi</t>
  </si>
  <si>
    <t>Omega</t>
  </si>
  <si>
    <t>alpha</t>
  </si>
  <si>
    <t>beta</t>
  </si>
  <si>
    <t>gamma</t>
  </si>
  <si>
    <t>g</t>
  </si>
  <si>
    <t>delta</t>
  </si>
  <si>
    <t>epsilon</t>
  </si>
  <si>
    <t>zeta</t>
  </si>
  <si>
    <t>z</t>
  </si>
  <si>
    <t>eta</t>
  </si>
  <si>
    <t>theta</t>
  </si>
  <si>
    <t>iota</t>
  </si>
  <si>
    <t>i</t>
  </si>
  <si>
    <t>kappa</t>
  </si>
  <si>
    <t>lambda</t>
  </si>
  <si>
    <t>l</t>
  </si>
  <si>
    <t>mu</t>
  </si>
  <si>
    <t>m</t>
  </si>
  <si>
    <t>nu</t>
  </si>
  <si>
    <t>n</t>
  </si>
  <si>
    <t>xi</t>
  </si>
  <si>
    <t>x</t>
  </si>
  <si>
    <t>omicron</t>
  </si>
  <si>
    <t>pi</t>
  </si>
  <si>
    <t>p</t>
  </si>
  <si>
    <t>rho</t>
  </si>
  <si>
    <t>sigma</t>
  </si>
  <si>
    <t>tau</t>
  </si>
  <si>
    <t>t</t>
  </si>
  <si>
    <t>upsilon</t>
  </si>
  <si>
    <t>phi</t>
  </si>
  <si>
    <t>chi</t>
  </si>
  <si>
    <t>psi</t>
  </si>
  <si>
    <t>omega</t>
  </si>
  <si>
    <t>Α α</t>
  </si>
  <si>
    <t>Β β</t>
  </si>
  <si>
    <t>Γ γ</t>
  </si>
  <si>
    <t>Δ δ</t>
  </si>
  <si>
    <t>Ε ε</t>
  </si>
  <si>
    <t>Ζ ζ</t>
  </si>
  <si>
    <t>Η η</t>
  </si>
  <si>
    <t>Θ θ</t>
  </si>
  <si>
    <t>Ι ι</t>
  </si>
  <si>
    <t>Κ κ</t>
  </si>
  <si>
    <t>Λ λ</t>
  </si>
  <si>
    <t>Μ μ</t>
  </si>
  <si>
    <t>Ν ν</t>
  </si>
  <si>
    <t>Ξ ξ</t>
  </si>
  <si>
    <t>Ο ο</t>
  </si>
  <si>
    <t>Π π</t>
  </si>
  <si>
    <t>Ρ ρ</t>
  </si>
  <si>
    <t>Σ σ/ς[7]</t>
  </si>
  <si>
    <t>Τ τ</t>
  </si>
  <si>
    <t>Υ υ</t>
  </si>
  <si>
    <t>Φ φ</t>
  </si>
  <si>
    <t>Χ χ</t>
  </si>
  <si>
    <t>Ψ ψ</t>
  </si>
  <si>
    <t>Ω ω</t>
  </si>
  <si>
    <t>f</t>
  </si>
  <si>
    <t>j</t>
  </si>
  <si>
    <t>k</t>
  </si>
  <si>
    <t>o</t>
  </si>
  <si>
    <t>q</t>
  </si>
  <si>
    <t>Α</t>
  </si>
  <si>
    <t>β</t>
  </si>
  <si>
    <t>Β</t>
  </si>
  <si>
    <t>χ</t>
  </si>
  <si>
    <t>Χ</t>
  </si>
  <si>
    <t>δ</t>
  </si>
  <si>
    <t>Δ</t>
  </si>
  <si>
    <t>ε</t>
  </si>
  <si>
    <t>Ε</t>
  </si>
  <si>
    <t>Η</t>
  </si>
  <si>
    <t>Γ</t>
  </si>
  <si>
    <t>ι</t>
  </si>
  <si>
    <t>Ι</t>
  </si>
  <si>
    <t>κ</t>
  </si>
  <si>
    <t>Κ</t>
  </si>
  <si>
    <t>μ</t>
  </si>
  <si>
    <t>Μ</t>
  </si>
  <si>
    <t>ν</t>
  </si>
  <si>
    <t>Ν</t>
  </si>
  <si>
    <t>ω</t>
  </si>
  <si>
    <t>ο</t>
  </si>
  <si>
    <t>Ο</t>
  </si>
  <si>
    <t>φ</t>
  </si>
  <si>
    <t>Φ</t>
  </si>
  <si>
    <t>π</t>
  </si>
  <si>
    <t>Π</t>
  </si>
  <si>
    <t>ψ</t>
  </si>
  <si>
    <t>Ψ</t>
  </si>
  <si>
    <t>Ρ</t>
  </si>
  <si>
    <t>]</t>
  </si>
  <si>
    <t>Σ</t>
  </si>
  <si>
    <t>τ</t>
  </si>
  <si>
    <t>Τ</t>
  </si>
  <si>
    <t>Θ</t>
  </si>
  <si>
    <t>υ</t>
  </si>
  <si>
    <t>Υ</t>
  </si>
  <si>
    <t>ξ</t>
  </si>
  <si>
    <t>Ξ</t>
  </si>
  <si>
    <t>ζ</t>
  </si>
  <si>
    <t>Ζ</t>
  </si>
  <si>
    <t>r</t>
  </si>
  <si>
    <t>u</t>
  </si>
  <si>
    <t>Greek lower</t>
  </si>
  <si>
    <t>Greek upper</t>
  </si>
  <si>
    <t>v</t>
  </si>
  <si>
    <t>w</t>
  </si>
  <si>
    <t>y</t>
  </si>
  <si>
    <t>Combined</t>
  </si>
  <si>
    <t>Name</t>
  </si>
  <si>
    <t>Combined simple text</t>
  </si>
  <si>
    <r>
      <t>T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>hi</t>
    </r>
  </si>
  <si>
    <r>
      <t>T</t>
    </r>
    <r>
      <rPr>
        <vertAlign val="subscript"/>
        <sz val="12"/>
        <color theme="1"/>
        <rFont val="Times New Roman"/>
        <family val="1"/>
      </rPr>
      <t>Rlow</t>
    </r>
    <r>
      <rPr>
        <sz val="12"/>
        <color theme="1"/>
        <rFont val="Times New Roman"/>
        <family val="1"/>
      </rPr>
      <t xml:space="preserve"> (NDVI</t>
    </r>
    <r>
      <rPr>
        <vertAlign val="subscript"/>
        <sz val="12"/>
        <color theme="1"/>
        <rFont val="Times New Roman"/>
        <family val="1"/>
      </rPr>
      <t>low</t>
    </r>
    <r>
      <rPr>
        <sz val="12"/>
        <color theme="1"/>
        <rFont val="Times New Roman"/>
        <family val="1"/>
      </rPr>
      <t>)</t>
    </r>
  </si>
  <si>
    <r>
      <t>T</t>
    </r>
    <r>
      <rPr>
        <vertAlign val="subscript"/>
        <sz val="12"/>
        <color theme="1"/>
        <rFont val="Times New Roman"/>
        <family val="1"/>
      </rPr>
      <t>Rlow</t>
    </r>
    <r>
      <rPr>
        <sz val="12"/>
        <color theme="1"/>
        <rFont val="Times New Roman"/>
        <family val="1"/>
      </rPr>
      <t>(NDVI</t>
    </r>
    <r>
      <rPr>
        <vertAlign val="subscript"/>
        <sz val="12"/>
        <color theme="1"/>
        <rFont val="Times New Roman"/>
        <family val="1"/>
      </rPr>
      <t>hi</t>
    </r>
    <r>
      <rPr>
        <sz val="12"/>
        <color theme="1"/>
        <rFont val="Times New Roman"/>
        <family val="1"/>
      </rPr>
      <t>)</t>
    </r>
  </si>
  <si>
    <t>Variables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</si>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</sst>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3.2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3" xfId="0" applyFont="1" applyBorder="1" applyAlignment="1">
      <alignment vertical="top" wrapText="1"/>
    </xf>
    <xf numFmtId="0" fontId="9" fillId="0" borderId="0" xfId="0" applyFont="1" applyAlignment="1">
      <alignment vertical="center" wrapText="1"/>
    </xf>
    <xf numFmtId="0" fontId="8" fillId="0" borderId="0" xfId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Theta" TargetMode="External"/><Relationship Id="rId13" Type="http://schemas.openxmlformats.org/officeDocument/2006/relationships/hyperlink" Target="http://en.wikipedia.org/wiki/Nu_%28letter%29" TargetMode="External"/><Relationship Id="rId18" Type="http://schemas.openxmlformats.org/officeDocument/2006/relationships/hyperlink" Target="http://en.wikipedia.org/wiki/Sigma" TargetMode="External"/><Relationship Id="rId3" Type="http://schemas.openxmlformats.org/officeDocument/2006/relationships/hyperlink" Target="http://en.wikipedia.org/wiki/Gamma" TargetMode="External"/><Relationship Id="rId21" Type="http://schemas.openxmlformats.org/officeDocument/2006/relationships/hyperlink" Target="http://en.wikipedia.org/wiki/Phi" TargetMode="External"/><Relationship Id="rId7" Type="http://schemas.openxmlformats.org/officeDocument/2006/relationships/hyperlink" Target="http://en.wikipedia.org/wiki/Eta" TargetMode="External"/><Relationship Id="rId12" Type="http://schemas.openxmlformats.org/officeDocument/2006/relationships/hyperlink" Target="http://en.wikipedia.org/wiki/Mu_%28letter%29" TargetMode="External"/><Relationship Id="rId17" Type="http://schemas.openxmlformats.org/officeDocument/2006/relationships/hyperlink" Target="http://en.wikipedia.org/wiki/Rho" TargetMode="External"/><Relationship Id="rId25" Type="http://schemas.openxmlformats.org/officeDocument/2006/relationships/hyperlink" Target="http://en.wikipedia.org/wiki/Greek_alphabet" TargetMode="External"/><Relationship Id="rId2" Type="http://schemas.openxmlformats.org/officeDocument/2006/relationships/hyperlink" Target="http://en.wikipedia.org/wiki/Beta" TargetMode="External"/><Relationship Id="rId16" Type="http://schemas.openxmlformats.org/officeDocument/2006/relationships/hyperlink" Target="http://en.wikipedia.org/wiki/Pi_%28letter%29" TargetMode="External"/><Relationship Id="rId20" Type="http://schemas.openxmlformats.org/officeDocument/2006/relationships/hyperlink" Target="http://en.wikipedia.org/wiki/Upsilon" TargetMode="External"/><Relationship Id="rId1" Type="http://schemas.openxmlformats.org/officeDocument/2006/relationships/hyperlink" Target="http://en.wikipedia.org/wiki/Alpha" TargetMode="External"/><Relationship Id="rId6" Type="http://schemas.openxmlformats.org/officeDocument/2006/relationships/hyperlink" Target="http://en.wikipedia.org/wiki/Zeta" TargetMode="External"/><Relationship Id="rId11" Type="http://schemas.openxmlformats.org/officeDocument/2006/relationships/hyperlink" Target="http://en.wikipedia.org/wiki/Lambda" TargetMode="External"/><Relationship Id="rId24" Type="http://schemas.openxmlformats.org/officeDocument/2006/relationships/hyperlink" Target="http://en.wikipedia.org/wiki/Omega" TargetMode="External"/><Relationship Id="rId5" Type="http://schemas.openxmlformats.org/officeDocument/2006/relationships/hyperlink" Target="http://en.wikipedia.org/wiki/Epsilon" TargetMode="External"/><Relationship Id="rId15" Type="http://schemas.openxmlformats.org/officeDocument/2006/relationships/hyperlink" Target="http://en.wikipedia.org/wiki/Omicron" TargetMode="External"/><Relationship Id="rId23" Type="http://schemas.openxmlformats.org/officeDocument/2006/relationships/hyperlink" Target="http://en.wikipedia.org/wiki/Psi_%28letter%29" TargetMode="External"/><Relationship Id="rId10" Type="http://schemas.openxmlformats.org/officeDocument/2006/relationships/hyperlink" Target="http://en.wikipedia.org/wiki/Kappa" TargetMode="External"/><Relationship Id="rId19" Type="http://schemas.openxmlformats.org/officeDocument/2006/relationships/hyperlink" Target="http://en.wikipedia.org/wiki/Tau" TargetMode="External"/><Relationship Id="rId4" Type="http://schemas.openxmlformats.org/officeDocument/2006/relationships/hyperlink" Target="http://en.wikipedia.org/wiki/Delta_%28letter%29" TargetMode="External"/><Relationship Id="rId9" Type="http://schemas.openxmlformats.org/officeDocument/2006/relationships/hyperlink" Target="http://en.wikipedia.org/wiki/Iota" TargetMode="External"/><Relationship Id="rId14" Type="http://schemas.openxmlformats.org/officeDocument/2006/relationships/hyperlink" Target="http://en.wikipedia.org/wiki/Xi_%28letter%29" TargetMode="External"/><Relationship Id="rId22" Type="http://schemas.openxmlformats.org/officeDocument/2006/relationships/hyperlink" Target="http://en.wikipedia.org/wiki/Chi_%28letter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04"/>
  <sheetViews>
    <sheetView tabSelected="1" workbookViewId="0">
      <selection activeCell="C2" sqref="C2"/>
    </sheetView>
  </sheetViews>
  <sheetFormatPr defaultRowHeight="15" x14ac:dyDescent="0.25"/>
  <cols>
    <col min="3" max="3" width="64.42578125" style="14" customWidth="1"/>
    <col min="4" max="4" width="68.85546875" style="14" customWidth="1"/>
  </cols>
  <sheetData>
    <row r="1" spans="3:4" ht="15.75" thickBot="1" x14ac:dyDescent="0.3">
      <c r="C1" s="14" t="s">
        <v>336</v>
      </c>
      <c r="D1" s="14" t="s">
        <v>337</v>
      </c>
    </row>
    <row r="2" spans="3:4" ht="39" customHeight="1" thickBot="1" x14ac:dyDescent="0.3">
      <c r="C2" s="1" t="s">
        <v>152</v>
      </c>
      <c r="D2" s="2" t="s">
        <v>153</v>
      </c>
    </row>
    <row r="3" spans="3:4" ht="19.5" thickBot="1" x14ac:dyDescent="0.3">
      <c r="C3" s="3" t="s">
        <v>186</v>
      </c>
      <c r="D3" s="4" t="s">
        <v>187</v>
      </c>
    </row>
    <row r="4" spans="3:4" ht="19.5" thickBot="1" x14ac:dyDescent="0.3">
      <c r="C4" s="3" t="s">
        <v>104</v>
      </c>
      <c r="D4" s="4" t="s">
        <v>105</v>
      </c>
    </row>
    <row r="5" spans="3:4" ht="19.5" thickBot="1" x14ac:dyDescent="0.3">
      <c r="C5" s="3" t="s">
        <v>28</v>
      </c>
      <c r="D5" s="4" t="s">
        <v>29</v>
      </c>
    </row>
    <row r="6" spans="3:4" ht="16.5" thickBot="1" x14ac:dyDescent="0.3">
      <c r="C6" s="3" t="s">
        <v>18</v>
      </c>
      <c r="D6" s="4" t="s">
        <v>19</v>
      </c>
    </row>
    <row r="7" spans="3:4" ht="19.5" thickBot="1" x14ac:dyDescent="0.3">
      <c r="C7" s="3" t="s">
        <v>100</v>
      </c>
      <c r="D7" s="4" t="s">
        <v>101</v>
      </c>
    </row>
    <row r="8" spans="3:4" ht="19.5" thickBot="1" x14ac:dyDescent="0.3">
      <c r="C8" s="3" t="s">
        <v>154</v>
      </c>
      <c r="D8" s="4" t="s">
        <v>155</v>
      </c>
    </row>
    <row r="9" spans="3:4" ht="19.5" thickBot="1" x14ac:dyDescent="0.3">
      <c r="C9" s="3" t="s">
        <v>188</v>
      </c>
      <c r="D9" s="4" t="s">
        <v>187</v>
      </c>
    </row>
    <row r="10" spans="3:4" ht="19.5" thickBot="1" x14ac:dyDescent="0.3">
      <c r="C10" s="3" t="s">
        <v>106</v>
      </c>
      <c r="D10" s="4" t="s">
        <v>105</v>
      </c>
    </row>
    <row r="11" spans="3:4" ht="16.5" thickBot="1" x14ac:dyDescent="0.3">
      <c r="C11" s="3" t="s">
        <v>172</v>
      </c>
      <c r="D11" s="4" t="s">
        <v>173</v>
      </c>
    </row>
    <row r="12" spans="3:4" ht="19.5" thickBot="1" x14ac:dyDescent="0.3">
      <c r="C12" s="3" t="s">
        <v>189</v>
      </c>
      <c r="D12" s="4" t="s">
        <v>187</v>
      </c>
    </row>
    <row r="13" spans="3:4" ht="19.5" thickBot="1" x14ac:dyDescent="0.3">
      <c r="C13" s="3" t="s">
        <v>107</v>
      </c>
      <c r="D13" s="4" t="s">
        <v>105</v>
      </c>
    </row>
    <row r="14" spans="3:4" ht="19.5" thickBot="1" x14ac:dyDescent="0.3">
      <c r="C14" s="3" t="s">
        <v>64</v>
      </c>
      <c r="D14" s="4" t="s">
        <v>65</v>
      </c>
    </row>
    <row r="15" spans="3:4" ht="19.5" thickBot="1" x14ac:dyDescent="0.3">
      <c r="C15" s="3" t="s">
        <v>98</v>
      </c>
      <c r="D15" s="4" t="s">
        <v>99</v>
      </c>
    </row>
    <row r="16" spans="3:4" ht="19.5" thickBot="1" x14ac:dyDescent="0.3">
      <c r="C16" s="3" t="s">
        <v>190</v>
      </c>
      <c r="D16" s="4" t="s">
        <v>191</v>
      </c>
    </row>
    <row r="17" spans="3:4" ht="19.5" thickBot="1" x14ac:dyDescent="0.3">
      <c r="C17" s="3" t="s">
        <v>192</v>
      </c>
      <c r="D17" s="4" t="s">
        <v>193</v>
      </c>
    </row>
    <row r="18" spans="3:4" ht="16.5" thickBot="1" x14ac:dyDescent="0.3">
      <c r="C18" s="3" t="s">
        <v>128</v>
      </c>
      <c r="D18" s="4" t="s">
        <v>129</v>
      </c>
    </row>
    <row r="19" spans="3:4" ht="16.5" thickBot="1" x14ac:dyDescent="0.3">
      <c r="C19" s="3" t="s">
        <v>150</v>
      </c>
      <c r="D19" s="4" t="s">
        <v>151</v>
      </c>
    </row>
    <row r="20" spans="3:4" ht="19.5" thickBot="1" x14ac:dyDescent="0.3">
      <c r="C20" s="3" t="s">
        <v>170</v>
      </c>
      <c r="D20" s="4" t="s">
        <v>171</v>
      </c>
    </row>
    <row r="21" spans="3:4" ht="16.5" thickBot="1" x14ac:dyDescent="0.3">
      <c r="C21" s="3" t="s">
        <v>122</v>
      </c>
      <c r="D21" s="4" t="s">
        <v>123</v>
      </c>
    </row>
    <row r="22" spans="3:4" ht="19.5" thickBot="1" x14ac:dyDescent="0.3">
      <c r="C22" s="3" t="s">
        <v>118</v>
      </c>
      <c r="D22" s="4" t="s">
        <v>119</v>
      </c>
    </row>
    <row r="23" spans="3:4" ht="16.5" thickBot="1" x14ac:dyDescent="0.3">
      <c r="C23" s="3" t="s">
        <v>30</v>
      </c>
      <c r="D23" s="4" t="s">
        <v>31</v>
      </c>
    </row>
    <row r="24" spans="3:4" ht="19.5" thickBot="1" x14ac:dyDescent="0.3">
      <c r="C24" s="5" t="s">
        <v>102</v>
      </c>
      <c r="D24" s="4" t="s">
        <v>103</v>
      </c>
    </row>
    <row r="25" spans="3:4" ht="19.5" thickBot="1" x14ac:dyDescent="0.3">
      <c r="C25" s="3" t="s">
        <v>32</v>
      </c>
      <c r="D25" s="4" t="s">
        <v>33</v>
      </c>
    </row>
    <row r="26" spans="3:4" ht="19.5" thickBot="1" x14ac:dyDescent="0.3">
      <c r="C26" s="3" t="s">
        <v>184</v>
      </c>
      <c r="D26" s="4" t="s">
        <v>185</v>
      </c>
    </row>
    <row r="27" spans="3:4" ht="16.5" thickBot="1" x14ac:dyDescent="0.3">
      <c r="C27" s="3" t="s">
        <v>6</v>
      </c>
      <c r="D27" s="4" t="s">
        <v>7</v>
      </c>
    </row>
    <row r="28" spans="3:4" ht="19.5" thickBot="1" x14ac:dyDescent="0.3">
      <c r="C28" s="3" t="s">
        <v>114</v>
      </c>
      <c r="D28" s="4" t="s">
        <v>115</v>
      </c>
    </row>
    <row r="29" spans="3:4" ht="19.5" thickBot="1" x14ac:dyDescent="0.3">
      <c r="C29" s="3" t="s">
        <v>90</v>
      </c>
      <c r="D29" s="4" t="s">
        <v>91</v>
      </c>
    </row>
    <row r="30" spans="3:4" ht="19.5" thickBot="1" x14ac:dyDescent="0.3">
      <c r="C30" s="3" t="s">
        <v>84</v>
      </c>
      <c r="D30" s="4" t="s">
        <v>85</v>
      </c>
    </row>
    <row r="31" spans="3:4" ht="19.5" thickBot="1" x14ac:dyDescent="0.3">
      <c r="C31" s="3" t="s">
        <v>88</v>
      </c>
      <c r="D31" s="4" t="s">
        <v>89</v>
      </c>
    </row>
    <row r="32" spans="3:4" ht="16.5" thickBot="1" x14ac:dyDescent="0.3">
      <c r="C32" s="3" t="s">
        <v>94</v>
      </c>
      <c r="D32" s="4" t="s">
        <v>95</v>
      </c>
    </row>
    <row r="33" spans="3:4" ht="26.25" customHeight="1" x14ac:dyDescent="0.25">
      <c r="C33" s="13" t="s">
        <v>92</v>
      </c>
      <c r="D33" s="13" t="s">
        <v>93</v>
      </c>
    </row>
    <row r="34" spans="3:4" ht="19.5" thickBot="1" x14ac:dyDescent="0.3">
      <c r="C34" s="3" t="s">
        <v>86</v>
      </c>
      <c r="D34" s="4" t="s">
        <v>87</v>
      </c>
    </row>
    <row r="35" spans="3:4" ht="19.5" thickBot="1" x14ac:dyDescent="0.3">
      <c r="C35" s="3" t="s">
        <v>82</v>
      </c>
      <c r="D35" s="4" t="s">
        <v>83</v>
      </c>
    </row>
    <row r="36" spans="3:4" ht="19.5" thickBot="1" x14ac:dyDescent="0.3">
      <c r="C36" s="3" t="s">
        <v>96</v>
      </c>
      <c r="D36" s="4" t="s">
        <v>97</v>
      </c>
    </row>
    <row r="37" spans="3:4" ht="16.5" thickBot="1" x14ac:dyDescent="0.3">
      <c r="C37" s="3" t="s">
        <v>22</v>
      </c>
      <c r="D37" s="4" t="s">
        <v>23</v>
      </c>
    </row>
    <row r="38" spans="3:4" ht="16.5" thickBot="1" x14ac:dyDescent="0.3">
      <c r="C38" s="3" t="s">
        <v>130</v>
      </c>
      <c r="D38" s="4" t="s">
        <v>131</v>
      </c>
    </row>
    <row r="39" spans="3:4" ht="16.5" thickBot="1" x14ac:dyDescent="0.3">
      <c r="C39" s="3" t="s">
        <v>112</v>
      </c>
      <c r="D39" s="4" t="s">
        <v>113</v>
      </c>
    </row>
    <row r="40" spans="3:4" ht="16.5" thickBot="1" x14ac:dyDescent="0.3">
      <c r="C40" s="3" t="s">
        <v>164</v>
      </c>
      <c r="D40" s="4" t="s">
        <v>165</v>
      </c>
    </row>
    <row r="41" spans="3:4" ht="16.5" thickBot="1" x14ac:dyDescent="0.3">
      <c r="C41" s="3" t="s">
        <v>136</v>
      </c>
      <c r="D41" s="4" t="s">
        <v>137</v>
      </c>
    </row>
    <row r="42" spans="3:4" ht="19.5" thickBot="1" x14ac:dyDescent="0.3">
      <c r="C42" s="3" t="s">
        <v>132</v>
      </c>
      <c r="D42" s="4" t="s">
        <v>133</v>
      </c>
    </row>
    <row r="43" spans="3:4" ht="19.5" thickBot="1" x14ac:dyDescent="0.3">
      <c r="C43" s="3" t="s">
        <v>134</v>
      </c>
      <c r="D43" s="4" t="s">
        <v>135</v>
      </c>
    </row>
    <row r="44" spans="3:4" ht="16.5" thickBot="1" x14ac:dyDescent="0.3">
      <c r="C44" s="3" t="s">
        <v>72</v>
      </c>
      <c r="D44" s="4" t="s">
        <v>73</v>
      </c>
    </row>
    <row r="45" spans="3:4" ht="19.5" thickBot="1" x14ac:dyDescent="0.3">
      <c r="C45" s="3" t="s">
        <v>2</v>
      </c>
      <c r="D45" s="4" t="s">
        <v>3</v>
      </c>
    </row>
    <row r="46" spans="3:4" ht="16.5" thickBot="1" x14ac:dyDescent="0.3">
      <c r="C46" s="5" t="s">
        <v>24</v>
      </c>
      <c r="D46" s="4" t="s">
        <v>25</v>
      </c>
    </row>
    <row r="47" spans="3:4" ht="16.5" thickBot="1" x14ac:dyDescent="0.3">
      <c r="C47" s="5" t="s">
        <v>26</v>
      </c>
      <c r="D47" s="4" t="s">
        <v>27</v>
      </c>
    </row>
    <row r="48" spans="3:4" ht="16.5" thickBot="1" x14ac:dyDescent="0.3">
      <c r="C48" s="3" t="s">
        <v>174</v>
      </c>
      <c r="D48" s="4" t="s">
        <v>175</v>
      </c>
    </row>
    <row r="49" spans="3:4" ht="19.5" thickBot="1" x14ac:dyDescent="0.3">
      <c r="C49" s="3" t="s">
        <v>180</v>
      </c>
      <c r="D49" s="4" t="s">
        <v>181</v>
      </c>
    </row>
    <row r="50" spans="3:4" ht="19.5" thickBot="1" x14ac:dyDescent="0.3">
      <c r="C50" s="3" t="s">
        <v>178</v>
      </c>
      <c r="D50" s="4" t="s">
        <v>179</v>
      </c>
    </row>
    <row r="51" spans="3:4" ht="33.75" customHeight="1" thickBot="1" x14ac:dyDescent="0.3">
      <c r="C51" s="3" t="s">
        <v>176</v>
      </c>
      <c r="D51" s="4" t="s">
        <v>177</v>
      </c>
    </row>
    <row r="52" spans="3:4" ht="16.5" thickBot="1" x14ac:dyDescent="0.3">
      <c r="C52" s="3" t="s">
        <v>50</v>
      </c>
      <c r="D52" s="4" t="s">
        <v>51</v>
      </c>
    </row>
    <row r="53" spans="3:4" ht="19.5" thickBot="1" x14ac:dyDescent="0.3">
      <c r="C53" s="3" t="s">
        <v>58</v>
      </c>
      <c r="D53" s="4" t="s">
        <v>59</v>
      </c>
    </row>
    <row r="54" spans="3:4" ht="19.5" thickBot="1" x14ac:dyDescent="0.3">
      <c r="C54" s="3" t="s">
        <v>56</v>
      </c>
      <c r="D54" s="4" t="s">
        <v>57</v>
      </c>
    </row>
    <row r="55" spans="3:4" ht="19.5" thickBot="1" x14ac:dyDescent="0.3">
      <c r="C55" s="3" t="s">
        <v>60</v>
      </c>
      <c r="D55" s="4" t="s">
        <v>61</v>
      </c>
    </row>
    <row r="56" spans="3:4" ht="16.5" thickBot="1" x14ac:dyDescent="0.3">
      <c r="C56" s="3" t="s">
        <v>52</v>
      </c>
      <c r="D56" s="4" t="s">
        <v>53</v>
      </c>
    </row>
    <row r="57" spans="3:4" ht="15.75" customHeight="1" thickBot="1" x14ac:dyDescent="0.3">
      <c r="C57" s="3" t="s">
        <v>54</v>
      </c>
      <c r="D57" s="4" t="s">
        <v>55</v>
      </c>
    </row>
    <row r="58" spans="3:4" ht="16.5" thickBot="1" x14ac:dyDescent="0.3">
      <c r="C58" s="3" t="s">
        <v>76</v>
      </c>
      <c r="D58" s="4" t="s">
        <v>77</v>
      </c>
    </row>
    <row r="59" spans="3:4" ht="32.25" thickBot="1" x14ac:dyDescent="0.3">
      <c r="C59" s="3" t="s">
        <v>78</v>
      </c>
      <c r="D59" s="4" t="s">
        <v>79</v>
      </c>
    </row>
    <row r="60" spans="3:4" ht="16.5" thickBot="1" x14ac:dyDescent="0.3">
      <c r="C60" s="6" t="s">
        <v>46</v>
      </c>
      <c r="D60" s="4" t="s">
        <v>47</v>
      </c>
    </row>
    <row r="61" spans="3:4" ht="19.5" thickBot="1" x14ac:dyDescent="0.3">
      <c r="C61" s="3" t="s">
        <v>48</v>
      </c>
      <c r="D61" s="4" t="s">
        <v>49</v>
      </c>
    </row>
    <row r="62" spans="3:4" ht="16.5" thickBot="1" x14ac:dyDescent="0.3">
      <c r="C62" s="3" t="s">
        <v>34</v>
      </c>
      <c r="D62" s="4" t="s">
        <v>35</v>
      </c>
    </row>
    <row r="63" spans="3:4" ht="19.5" thickBot="1" x14ac:dyDescent="0.3">
      <c r="C63" s="3" t="s">
        <v>36</v>
      </c>
      <c r="D63" s="4" t="s">
        <v>37</v>
      </c>
    </row>
    <row r="64" spans="3:4" ht="19.5" thickBot="1" x14ac:dyDescent="0.3">
      <c r="C64" s="3" t="s">
        <v>38</v>
      </c>
      <c r="D64" s="4" t="s">
        <v>39</v>
      </c>
    </row>
    <row r="65" spans="3:4" ht="16.5" thickBot="1" x14ac:dyDescent="0.3">
      <c r="C65" s="3" t="s">
        <v>160</v>
      </c>
      <c r="D65" s="4" t="s">
        <v>161</v>
      </c>
    </row>
    <row r="66" spans="3:4" ht="16.5" thickBot="1" x14ac:dyDescent="0.3">
      <c r="C66" s="3" t="s">
        <v>116</v>
      </c>
      <c r="D66" s="4" t="s">
        <v>117</v>
      </c>
    </row>
    <row r="67" spans="3:4" ht="19.5" thickBot="1" x14ac:dyDescent="0.3">
      <c r="C67" s="3" t="s">
        <v>126</v>
      </c>
      <c r="D67" s="4" t="s">
        <v>127</v>
      </c>
    </row>
    <row r="68" spans="3:4" ht="19.5" thickBot="1" x14ac:dyDescent="0.3">
      <c r="C68" s="3" t="s">
        <v>62</v>
      </c>
      <c r="D68" s="4" t="s">
        <v>63</v>
      </c>
    </row>
    <row r="69" spans="3:4" ht="19.5" thickBot="1" x14ac:dyDescent="0.3">
      <c r="C69" s="3" t="s">
        <v>142</v>
      </c>
      <c r="D69" s="4" t="s">
        <v>143</v>
      </c>
    </row>
    <row r="70" spans="3:4" ht="16.5" thickBot="1" x14ac:dyDescent="0.3">
      <c r="C70" s="3" t="s">
        <v>74</v>
      </c>
      <c r="D70" s="4" t="s">
        <v>75</v>
      </c>
    </row>
    <row r="71" spans="3:4" ht="16.5" thickBot="1" x14ac:dyDescent="0.3">
      <c r="C71" s="3" t="s">
        <v>80</v>
      </c>
      <c r="D71" s="4" t="s">
        <v>81</v>
      </c>
    </row>
    <row r="72" spans="3:4" ht="19.5" thickBot="1" x14ac:dyDescent="0.3">
      <c r="C72" s="3" t="s">
        <v>14</v>
      </c>
      <c r="D72" s="4" t="s">
        <v>15</v>
      </c>
    </row>
    <row r="73" spans="3:4" ht="19.5" thickBot="1" x14ac:dyDescent="0.3">
      <c r="C73" s="3" t="s">
        <v>182</v>
      </c>
      <c r="D73" s="4" t="s">
        <v>183</v>
      </c>
    </row>
    <row r="74" spans="3:4" ht="19.5" thickBot="1" x14ac:dyDescent="0.3">
      <c r="C74" s="3" t="s">
        <v>16</v>
      </c>
      <c r="D74" s="4" t="s">
        <v>17</v>
      </c>
    </row>
    <row r="75" spans="3:4" ht="16.5" thickBot="1" x14ac:dyDescent="0.3">
      <c r="C75" s="3" t="s">
        <v>108</v>
      </c>
      <c r="D75" s="4" t="s">
        <v>109</v>
      </c>
    </row>
    <row r="76" spans="3:4" ht="19.5" thickBot="1" x14ac:dyDescent="0.3">
      <c r="C76" s="3" t="s">
        <v>124</v>
      </c>
      <c r="D76" s="4" t="s">
        <v>125</v>
      </c>
    </row>
    <row r="77" spans="3:4" ht="19.5" thickBot="1" x14ac:dyDescent="0.3">
      <c r="C77" s="3" t="s">
        <v>66</v>
      </c>
      <c r="D77" s="4" t="s">
        <v>67</v>
      </c>
    </row>
    <row r="78" spans="3:4" ht="19.5" thickBot="1" x14ac:dyDescent="0.3">
      <c r="C78" s="3" t="s">
        <v>68</v>
      </c>
      <c r="D78" s="4" t="s">
        <v>69</v>
      </c>
    </row>
    <row r="79" spans="3:4" ht="16.5" thickBot="1" x14ac:dyDescent="0.3">
      <c r="C79" s="3" t="s">
        <v>110</v>
      </c>
      <c r="D79" s="4" t="s">
        <v>111</v>
      </c>
    </row>
    <row r="80" spans="3:4" ht="16.5" thickBot="1" x14ac:dyDescent="0.3">
      <c r="C80" s="3" t="s">
        <v>120</v>
      </c>
      <c r="D80" s="4" t="s">
        <v>121</v>
      </c>
    </row>
    <row r="81" spans="3:4" ht="16.5" thickBot="1" x14ac:dyDescent="0.3">
      <c r="C81" s="3" t="s">
        <v>70</v>
      </c>
      <c r="D81" s="4" t="s">
        <v>71</v>
      </c>
    </row>
    <row r="82" spans="3:4" ht="16.5" thickBot="1" x14ac:dyDescent="0.3">
      <c r="C82" s="3" t="s">
        <v>8</v>
      </c>
      <c r="D82" s="4" t="s">
        <v>9</v>
      </c>
    </row>
    <row r="83" spans="3:4" ht="16.5" thickBot="1" x14ac:dyDescent="0.3">
      <c r="C83" s="5" t="s">
        <v>20</v>
      </c>
      <c r="D83" s="4" t="s">
        <v>21</v>
      </c>
    </row>
    <row r="84" spans="3:4" ht="19.5" thickBot="1" x14ac:dyDescent="0.3">
      <c r="C84" s="3" t="s">
        <v>138</v>
      </c>
      <c r="D84" s="4" t="s">
        <v>139</v>
      </c>
    </row>
    <row r="85" spans="3:4" ht="19.5" thickBot="1" x14ac:dyDescent="0.3">
      <c r="C85" s="3" t="s">
        <v>156</v>
      </c>
      <c r="D85" s="4" t="s">
        <v>157</v>
      </c>
    </row>
    <row r="86" spans="3:4" ht="19.5" thickBot="1" x14ac:dyDescent="0.3">
      <c r="C86" s="3" t="s">
        <v>158</v>
      </c>
      <c r="D86" s="4" t="s">
        <v>159</v>
      </c>
    </row>
    <row r="87" spans="3:4" ht="19.5" thickBot="1" x14ac:dyDescent="0.3">
      <c r="C87" s="3" t="s">
        <v>140</v>
      </c>
      <c r="D87" s="4" t="s">
        <v>141</v>
      </c>
    </row>
    <row r="88" spans="3:4" ht="19.5" thickBot="1" x14ac:dyDescent="0.3">
      <c r="C88" s="3" t="s">
        <v>168</v>
      </c>
      <c r="D88" s="4" t="s">
        <v>169</v>
      </c>
    </row>
    <row r="89" spans="3:4" ht="19.5" thickBot="1" x14ac:dyDescent="0.3">
      <c r="C89" s="3" t="s">
        <v>166</v>
      </c>
      <c r="D89" s="4" t="s">
        <v>167</v>
      </c>
    </row>
    <row r="90" spans="3:4" ht="19.5" thickBot="1" x14ac:dyDescent="0.3">
      <c r="C90" s="3" t="s">
        <v>0</v>
      </c>
      <c r="D90" s="4" t="s">
        <v>1</v>
      </c>
    </row>
    <row r="91" spans="3:4" ht="19.5" thickBot="1" x14ac:dyDescent="0.3">
      <c r="C91" s="8" t="s">
        <v>333</v>
      </c>
      <c r="D91" s="4" t="s">
        <v>194</v>
      </c>
    </row>
    <row r="92" spans="3:4" ht="19.5" thickBot="1" x14ac:dyDescent="0.3">
      <c r="C92" s="8" t="s">
        <v>334</v>
      </c>
      <c r="D92" s="4" t="s">
        <v>196</v>
      </c>
    </row>
    <row r="93" spans="3:4" ht="27.75" customHeight="1" thickBot="1" x14ac:dyDescent="0.3">
      <c r="C93" s="8" t="s">
        <v>335</v>
      </c>
      <c r="D93" s="4" t="s">
        <v>195</v>
      </c>
    </row>
    <row r="94" spans="3:4" ht="19.5" thickBot="1" x14ac:dyDescent="0.3">
      <c r="C94" s="3" t="s">
        <v>44</v>
      </c>
      <c r="D94" s="4" t="s">
        <v>45</v>
      </c>
    </row>
    <row r="95" spans="3:4" ht="19.5" thickBot="1" x14ac:dyDescent="0.3">
      <c r="C95" s="3" t="s">
        <v>42</v>
      </c>
      <c r="D95" s="4" t="s">
        <v>43</v>
      </c>
    </row>
    <row r="96" spans="3:4" ht="19.5" thickBot="1" x14ac:dyDescent="0.3">
      <c r="C96" s="3" t="s">
        <v>40</v>
      </c>
      <c r="D96" s="4" t="s">
        <v>41</v>
      </c>
    </row>
    <row r="97" spans="3:4" ht="16.5" thickBot="1" x14ac:dyDescent="0.3">
      <c r="C97" s="3" t="s">
        <v>162</v>
      </c>
      <c r="D97" s="4" t="s">
        <v>163</v>
      </c>
    </row>
    <row r="98" spans="3:4" ht="16.5" thickBot="1" x14ac:dyDescent="0.3">
      <c r="C98" s="3" t="s">
        <v>4</v>
      </c>
      <c r="D98" s="4" t="s">
        <v>5</v>
      </c>
    </row>
    <row r="99" spans="3:4" ht="19.5" thickBot="1" x14ac:dyDescent="0.3">
      <c r="C99" s="3" t="s">
        <v>10</v>
      </c>
      <c r="D99" s="4" t="s">
        <v>11</v>
      </c>
    </row>
    <row r="100" spans="3:4" ht="19.5" thickBot="1" x14ac:dyDescent="0.3">
      <c r="C100" s="3" t="s">
        <v>12</v>
      </c>
      <c r="D100" s="4" t="s">
        <v>13</v>
      </c>
    </row>
    <row r="101" spans="3:4" ht="19.5" thickBot="1" x14ac:dyDescent="0.3">
      <c r="C101" s="3" t="s">
        <v>144</v>
      </c>
      <c r="D101" s="4" t="s">
        <v>145</v>
      </c>
    </row>
    <row r="102" spans="3:4" ht="19.5" thickBot="1" x14ac:dyDescent="0.3">
      <c r="C102" s="3" t="s">
        <v>146</v>
      </c>
      <c r="D102" s="4" t="s">
        <v>147</v>
      </c>
    </row>
    <row r="103" spans="3:4" ht="19.5" thickBot="1" x14ac:dyDescent="0.3">
      <c r="C103" s="3" t="s">
        <v>148</v>
      </c>
      <c r="D103" s="4" t="s">
        <v>149</v>
      </c>
    </row>
    <row r="104" spans="3:4" ht="30.75" customHeight="1" thickBot="1" x14ac:dyDescent="0.3">
      <c r="C104" s="3"/>
      <c r="D104" s="4"/>
    </row>
  </sheetData>
  <sortState ref="C2:D104">
    <sortCondition ref="C2:C104" customList="a,α,b,β,c,χ,d,Δ,δ,e,ε,f,g,Γ,γ,h,η,i,ι,j,k,κ,l,Λ,λ,m,μ,n,ν,o,ο,Ω,ω,p,Π,π,Φ,φ,Ψ,ψ,q,r,ρ,s,Σ,σ,t,τ,Θ,θ,u,υ,v,w,x,Ξ,ξ,y,z,ζ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4" workbookViewId="0">
      <selection activeCell="K11" sqref="K11"/>
    </sheetView>
  </sheetViews>
  <sheetFormatPr defaultRowHeight="15" x14ac:dyDescent="0.25"/>
  <cols>
    <col min="6" max="6" width="13" customWidth="1"/>
  </cols>
  <sheetData>
    <row r="1" spans="1:7" x14ac:dyDescent="0.25">
      <c r="F1" t="s">
        <v>325</v>
      </c>
      <c r="G1" t="s">
        <v>326</v>
      </c>
    </row>
    <row r="2" spans="1:7" ht="18" x14ac:dyDescent="0.25">
      <c r="A2" s="9" t="s">
        <v>254</v>
      </c>
      <c r="B2" s="10" t="s">
        <v>221</v>
      </c>
      <c r="C2" s="7" t="str">
        <f>RIGHT(A2)</f>
        <v>α</v>
      </c>
      <c r="D2" s="7" t="str">
        <f>LEFT(A2)</f>
        <v>Α</v>
      </c>
      <c r="F2" t="s">
        <v>18</v>
      </c>
      <c r="G2" t="s">
        <v>283</v>
      </c>
    </row>
    <row r="3" spans="1:7" ht="18" x14ac:dyDescent="0.25">
      <c r="A3" s="9" t="s">
        <v>255</v>
      </c>
      <c r="B3" s="10" t="s">
        <v>222</v>
      </c>
      <c r="C3" s="7" t="str">
        <f>RIGHT(A3)</f>
        <v>β</v>
      </c>
      <c r="D3" s="7" t="str">
        <f>LEFT(A3)</f>
        <v>Β</v>
      </c>
      <c r="F3" t="s">
        <v>284</v>
      </c>
      <c r="G3" t="s">
        <v>285</v>
      </c>
    </row>
    <row r="4" spans="1:7" ht="18" x14ac:dyDescent="0.25">
      <c r="A4" s="9" t="s">
        <v>256</v>
      </c>
      <c r="B4" s="10" t="s">
        <v>223</v>
      </c>
      <c r="C4" s="7" t="str">
        <f>RIGHT(A4)</f>
        <v>γ</v>
      </c>
      <c r="D4" s="7" t="str">
        <f>LEFT(A4)</f>
        <v>Γ</v>
      </c>
      <c r="F4" t="s">
        <v>130</v>
      </c>
      <c r="G4" t="s">
        <v>293</v>
      </c>
    </row>
    <row r="5" spans="1:7" ht="18" x14ac:dyDescent="0.25">
      <c r="A5" s="9" t="s">
        <v>257</v>
      </c>
      <c r="B5" s="10" t="s">
        <v>225</v>
      </c>
      <c r="C5" s="7" t="str">
        <f>RIGHT(A5)</f>
        <v>δ</v>
      </c>
      <c r="D5" s="7" t="str">
        <f>LEFT(A5)</f>
        <v>Δ</v>
      </c>
      <c r="F5" t="s">
        <v>288</v>
      </c>
      <c r="G5" t="s">
        <v>289</v>
      </c>
    </row>
    <row r="6" spans="1:7" ht="18" x14ac:dyDescent="0.25">
      <c r="A6" s="9" t="s">
        <v>258</v>
      </c>
      <c r="B6" s="10" t="s">
        <v>226</v>
      </c>
      <c r="C6" s="7" t="str">
        <f>RIGHT(A6)</f>
        <v>ε</v>
      </c>
      <c r="D6" s="7" t="str">
        <f>LEFT(A6)</f>
        <v>Ε</v>
      </c>
      <c r="F6" t="s">
        <v>290</v>
      </c>
      <c r="G6" t="s">
        <v>291</v>
      </c>
    </row>
    <row r="7" spans="1:7" ht="18" x14ac:dyDescent="0.25">
      <c r="A7" s="9" t="s">
        <v>259</v>
      </c>
      <c r="B7" s="10" t="s">
        <v>227</v>
      </c>
      <c r="C7" s="7" t="str">
        <f>RIGHT(A7)</f>
        <v>ζ</v>
      </c>
      <c r="D7" s="7" t="str">
        <f>LEFT(A7)</f>
        <v>Ζ</v>
      </c>
      <c r="F7" t="s">
        <v>321</v>
      </c>
      <c r="G7" t="s">
        <v>322</v>
      </c>
    </row>
    <row r="8" spans="1:7" ht="18" x14ac:dyDescent="0.25">
      <c r="A8" s="9" t="s">
        <v>260</v>
      </c>
      <c r="B8" s="10" t="s">
        <v>229</v>
      </c>
      <c r="C8" s="7" t="str">
        <f>RIGHT(A8)</f>
        <v>η</v>
      </c>
      <c r="D8" s="7" t="str">
        <f>LEFT(A8)</f>
        <v>Η</v>
      </c>
      <c r="F8" t="s">
        <v>136</v>
      </c>
      <c r="G8" t="s">
        <v>292</v>
      </c>
    </row>
    <row r="9" spans="1:7" ht="18" x14ac:dyDescent="0.25">
      <c r="A9" s="9" t="s">
        <v>261</v>
      </c>
      <c r="B9" s="10" t="s">
        <v>230</v>
      </c>
      <c r="C9" s="7" t="str">
        <f>RIGHT(A9)</f>
        <v>θ</v>
      </c>
      <c r="D9" s="7" t="str">
        <f>LEFT(A9)</f>
        <v>Θ</v>
      </c>
      <c r="F9" t="s">
        <v>162</v>
      </c>
      <c r="G9" t="s">
        <v>316</v>
      </c>
    </row>
    <row r="10" spans="1:7" ht="18" x14ac:dyDescent="0.25">
      <c r="A10" s="9" t="s">
        <v>262</v>
      </c>
      <c r="B10" s="10" t="s">
        <v>231</v>
      </c>
      <c r="C10" s="7" t="str">
        <f>RIGHT(A10)</f>
        <v>ι</v>
      </c>
      <c r="D10" s="7" t="str">
        <f>LEFT(A10)</f>
        <v>Ι</v>
      </c>
      <c r="F10" t="s">
        <v>294</v>
      </c>
      <c r="G10" t="s">
        <v>295</v>
      </c>
    </row>
    <row r="11" spans="1:7" ht="18" x14ac:dyDescent="0.25">
      <c r="A11" s="9" t="s">
        <v>263</v>
      </c>
      <c r="B11" s="10" t="s">
        <v>233</v>
      </c>
      <c r="C11" s="7" t="str">
        <f>RIGHT(A11)</f>
        <v>κ</v>
      </c>
      <c r="D11" s="7" t="str">
        <f>LEFT(A11)</f>
        <v>Κ</v>
      </c>
      <c r="F11" t="s">
        <v>296</v>
      </c>
      <c r="G11" t="s">
        <v>297</v>
      </c>
    </row>
    <row r="12" spans="1:7" ht="18" x14ac:dyDescent="0.25">
      <c r="A12" s="9" t="s">
        <v>264</v>
      </c>
      <c r="B12" s="10" t="s">
        <v>234</v>
      </c>
      <c r="C12" s="7" t="str">
        <f>RIGHT(A12)</f>
        <v>λ</v>
      </c>
      <c r="D12" s="7" t="str">
        <f>LEFT(A12)</f>
        <v>Λ</v>
      </c>
      <c r="F12" t="s">
        <v>50</v>
      </c>
      <c r="G12" t="s">
        <v>174</v>
      </c>
    </row>
    <row r="13" spans="1:7" ht="18" x14ac:dyDescent="0.25">
      <c r="A13" s="9" t="s">
        <v>265</v>
      </c>
      <c r="B13" s="10" t="s">
        <v>236</v>
      </c>
      <c r="C13" s="7" t="str">
        <f>RIGHT(A13)</f>
        <v>μ</v>
      </c>
      <c r="D13" s="7" t="str">
        <f>LEFT(A13)</f>
        <v>Μ</v>
      </c>
      <c r="F13" t="s">
        <v>298</v>
      </c>
      <c r="G13" t="s">
        <v>299</v>
      </c>
    </row>
    <row r="14" spans="1:7" ht="18" x14ac:dyDescent="0.25">
      <c r="A14" s="9" t="s">
        <v>266</v>
      </c>
      <c r="B14" s="10" t="s">
        <v>238</v>
      </c>
      <c r="C14" s="7" t="str">
        <f>RIGHT(A14)</f>
        <v>ν</v>
      </c>
      <c r="D14" s="7" t="str">
        <f>LEFT(A14)</f>
        <v>Ν</v>
      </c>
      <c r="F14" t="s">
        <v>300</v>
      </c>
      <c r="G14" t="s">
        <v>301</v>
      </c>
    </row>
    <row r="15" spans="1:7" ht="18" x14ac:dyDescent="0.25">
      <c r="A15" s="9" t="s">
        <v>267</v>
      </c>
      <c r="B15" s="10" t="s">
        <v>240</v>
      </c>
      <c r="C15" s="7" t="str">
        <f>RIGHT(A15)</f>
        <v>ξ</v>
      </c>
      <c r="D15" s="7" t="str">
        <f>LEFT(A15)</f>
        <v>Ξ</v>
      </c>
      <c r="F15" t="s">
        <v>319</v>
      </c>
      <c r="G15" t="s">
        <v>320</v>
      </c>
    </row>
    <row r="16" spans="1:7" ht="18" x14ac:dyDescent="0.25">
      <c r="A16" s="9" t="s">
        <v>268</v>
      </c>
      <c r="B16" s="10" t="s">
        <v>242</v>
      </c>
      <c r="C16" s="7" t="str">
        <f>RIGHT(A16)</f>
        <v>ο</v>
      </c>
      <c r="D16" s="7" t="str">
        <f>LEFT(A16)</f>
        <v>Ο</v>
      </c>
      <c r="F16" t="s">
        <v>303</v>
      </c>
      <c r="G16" t="s">
        <v>304</v>
      </c>
    </row>
    <row r="17" spans="1:7" ht="18" x14ac:dyDescent="0.25">
      <c r="A17" s="9" t="s">
        <v>269</v>
      </c>
      <c r="B17" s="10" t="s">
        <v>243</v>
      </c>
      <c r="C17" s="7" t="str">
        <f>RIGHT(A17)</f>
        <v>π</v>
      </c>
      <c r="D17" s="7" t="str">
        <f>LEFT(A17)</f>
        <v>Π</v>
      </c>
      <c r="F17" t="s">
        <v>307</v>
      </c>
      <c r="G17" t="s">
        <v>308</v>
      </c>
    </row>
    <row r="18" spans="1:7" ht="18" x14ac:dyDescent="0.25">
      <c r="A18" s="9" t="s">
        <v>270</v>
      </c>
      <c r="B18" s="10" t="s">
        <v>245</v>
      </c>
      <c r="C18" s="7" t="str">
        <f>RIGHT(A18)</f>
        <v>ρ</v>
      </c>
      <c r="D18" s="7" t="str">
        <f>LEFT(A18)</f>
        <v>Ρ</v>
      </c>
      <c r="F18" t="s">
        <v>120</v>
      </c>
      <c r="G18" t="s">
        <v>311</v>
      </c>
    </row>
    <row r="19" spans="1:7" x14ac:dyDescent="0.25">
      <c r="A19" s="10" t="s">
        <v>271</v>
      </c>
      <c r="B19" s="10" t="s">
        <v>246</v>
      </c>
      <c r="C19" s="7" t="str">
        <f>RIGHT(A19)</f>
        <v>]</v>
      </c>
      <c r="D19" s="7" t="str">
        <f>LEFT(A19)</f>
        <v>Σ</v>
      </c>
      <c r="F19" t="s">
        <v>312</v>
      </c>
      <c r="G19" t="s">
        <v>313</v>
      </c>
    </row>
    <row r="20" spans="1:7" ht="18" x14ac:dyDescent="0.25">
      <c r="A20" s="9" t="s">
        <v>272</v>
      </c>
      <c r="B20" s="10" t="s">
        <v>247</v>
      </c>
      <c r="C20" s="7" t="str">
        <f>RIGHT(A20)</f>
        <v>τ</v>
      </c>
      <c r="D20" s="7" t="str">
        <f>LEFT(A20)</f>
        <v>Τ</v>
      </c>
      <c r="F20" t="s">
        <v>314</v>
      </c>
      <c r="G20" t="s">
        <v>315</v>
      </c>
    </row>
    <row r="21" spans="1:7" ht="18" x14ac:dyDescent="0.25">
      <c r="A21" s="9" t="s">
        <v>273</v>
      </c>
      <c r="B21" s="10" t="s">
        <v>249</v>
      </c>
      <c r="C21" s="7" t="str">
        <f>RIGHT(A21)</f>
        <v>υ</v>
      </c>
      <c r="D21" s="7" t="str">
        <f>LEFT(A21)</f>
        <v>Υ</v>
      </c>
      <c r="F21" t="s">
        <v>317</v>
      </c>
      <c r="G21" t="s">
        <v>318</v>
      </c>
    </row>
    <row r="22" spans="1:7" ht="18" x14ac:dyDescent="0.25">
      <c r="A22" s="9" t="s">
        <v>274</v>
      </c>
      <c r="B22" s="10" t="s">
        <v>250</v>
      </c>
      <c r="C22" s="7" t="str">
        <f>RIGHT(A22)</f>
        <v>φ</v>
      </c>
      <c r="D22" s="7" t="str">
        <f>LEFT(A22)</f>
        <v>Φ</v>
      </c>
      <c r="F22" t="s">
        <v>305</v>
      </c>
      <c r="G22" t="s">
        <v>306</v>
      </c>
    </row>
    <row r="23" spans="1:7" ht="18" x14ac:dyDescent="0.25">
      <c r="A23" s="9" t="s">
        <v>275</v>
      </c>
      <c r="B23" s="10" t="s">
        <v>251</v>
      </c>
      <c r="C23" s="7" t="str">
        <f>RIGHT(A23)</f>
        <v>χ</v>
      </c>
      <c r="D23" s="7" t="str">
        <f>LEFT(A23)</f>
        <v>Χ</v>
      </c>
      <c r="F23" t="s">
        <v>286</v>
      </c>
      <c r="G23" t="s">
        <v>287</v>
      </c>
    </row>
    <row r="24" spans="1:7" ht="18" x14ac:dyDescent="0.25">
      <c r="A24" s="9" t="s">
        <v>276</v>
      </c>
      <c r="B24" s="10" t="s">
        <v>252</v>
      </c>
      <c r="C24" s="7" t="str">
        <f>RIGHT(A24)</f>
        <v>ψ</v>
      </c>
      <c r="D24" s="7" t="str">
        <f>LEFT(A24)</f>
        <v>Ψ</v>
      </c>
      <c r="F24" t="s">
        <v>309</v>
      </c>
      <c r="G24" t="s">
        <v>310</v>
      </c>
    </row>
    <row r="25" spans="1:7" ht="18" x14ac:dyDescent="0.25">
      <c r="A25" s="9" t="s">
        <v>277</v>
      </c>
      <c r="B25" s="10" t="s">
        <v>253</v>
      </c>
      <c r="C25" s="7" t="str">
        <f>RIGHT(A25)</f>
        <v>ω</v>
      </c>
      <c r="D25" s="7" t="str">
        <f>LEFT(A25)</f>
        <v>Ω</v>
      </c>
      <c r="F25" t="s">
        <v>302</v>
      </c>
      <c r="G25" t="s">
        <v>160</v>
      </c>
    </row>
  </sheetData>
  <sortState ref="K2:O25">
    <sortCondition ref="N2:N25"/>
  </sortState>
  <dataConsolidate/>
  <hyperlinks>
    <hyperlink ref="B2" r:id="rId1" tooltip="Alpha" display="http://en.wikipedia.org/wiki/Alpha"/>
    <hyperlink ref="B3" r:id="rId2" tooltip="Beta" display="http://en.wikipedia.org/wiki/Beta"/>
    <hyperlink ref="B4" r:id="rId3" tooltip="Gamma" display="http://en.wikipedia.org/wiki/Gamma"/>
    <hyperlink ref="B5" r:id="rId4" tooltip="Delta (letter)" display="http://en.wikipedia.org/wiki/Delta_%28letter%29"/>
    <hyperlink ref="B6" r:id="rId5" tooltip="Epsilon" display="http://en.wikipedia.org/wiki/Epsilon"/>
    <hyperlink ref="B7" r:id="rId6" tooltip="Zeta" display="http://en.wikipedia.org/wiki/Zeta"/>
    <hyperlink ref="B8" r:id="rId7" tooltip="Eta" display="http://en.wikipedia.org/wiki/Eta"/>
    <hyperlink ref="B9" r:id="rId8" tooltip="Theta" display="http://en.wikipedia.org/wiki/Theta"/>
    <hyperlink ref="B10" r:id="rId9" tooltip="Iota" display="http://en.wikipedia.org/wiki/Iota"/>
    <hyperlink ref="B11" r:id="rId10" tooltip="Kappa" display="http://en.wikipedia.org/wiki/Kappa"/>
    <hyperlink ref="B12" r:id="rId11" tooltip="Lambda" display="http://en.wikipedia.org/wiki/Lambda"/>
    <hyperlink ref="B13" r:id="rId12" tooltip="Mu (letter)" display="http://en.wikipedia.org/wiki/Mu_%28letter%29"/>
    <hyperlink ref="B14" r:id="rId13" tooltip="Nu (letter)" display="http://en.wikipedia.org/wiki/Nu_%28letter%29"/>
    <hyperlink ref="B15" r:id="rId14" tooltip="Xi (letter)" display="http://en.wikipedia.org/wiki/Xi_%28letter%29"/>
    <hyperlink ref="B16" r:id="rId15" tooltip="Omicron" display="http://en.wikipedia.org/wiki/Omicron"/>
    <hyperlink ref="B17" r:id="rId16" tooltip="Pi (letter)" display="http://en.wikipedia.org/wiki/Pi_%28letter%29"/>
    <hyperlink ref="B18" r:id="rId17" tooltip="Rho" display="http://en.wikipedia.org/wiki/Rho"/>
    <hyperlink ref="B19" r:id="rId18" tooltip="Sigma" display="http://en.wikipedia.org/wiki/Sigma"/>
    <hyperlink ref="B20" r:id="rId19" tooltip="Tau" display="http://en.wikipedia.org/wiki/Tau"/>
    <hyperlink ref="B21" r:id="rId20" tooltip="Upsilon" display="http://en.wikipedia.org/wiki/Upsilon"/>
    <hyperlink ref="B22" r:id="rId21" tooltip="Phi" display="http://en.wikipedia.org/wiki/Phi"/>
    <hyperlink ref="B23" r:id="rId22" tooltip="Chi (letter)" display="http://en.wikipedia.org/wiki/Chi_%28letter%29"/>
    <hyperlink ref="B24" r:id="rId23" tooltip="Psi (letter)" display="http://en.wikipedia.org/wiki/Psi_%28letter%29"/>
    <hyperlink ref="B25" r:id="rId24" tooltip="Omega" display="http://en.wikipedia.org/wiki/Omega"/>
    <hyperlink ref="A19" r:id="rId25" location="cite_note-nicholas_finalsigma-7" display="http://en.wikipedia.org/wiki/Greek_alphabet - cite_note-nicholas_finalsigma-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1"/>
  <sheetViews>
    <sheetView zoomScale="85" zoomScaleNormal="85" workbookViewId="0">
      <selection activeCell="G1" sqref="G1:G1048576"/>
    </sheetView>
  </sheetViews>
  <sheetFormatPr defaultRowHeight="15" x14ac:dyDescent="0.25"/>
  <sheetData>
    <row r="1" spans="2:7" x14ac:dyDescent="0.25">
      <c r="B1" t="s">
        <v>326</v>
      </c>
      <c r="C1" t="s">
        <v>325</v>
      </c>
      <c r="D1" t="s">
        <v>331</v>
      </c>
      <c r="E1" t="s">
        <v>330</v>
      </c>
      <c r="G1" t="s">
        <v>332</v>
      </c>
    </row>
    <row r="2" spans="2:7" x14ac:dyDescent="0.25">
      <c r="B2" s="7" t="s">
        <v>283</v>
      </c>
      <c r="C2" s="7" t="s">
        <v>18</v>
      </c>
      <c r="D2" s="7" t="s">
        <v>197</v>
      </c>
      <c r="E2" s="11" t="s">
        <v>152</v>
      </c>
      <c r="F2" s="7"/>
      <c r="G2" t="s">
        <v>152</v>
      </c>
    </row>
    <row r="3" spans="2:7" x14ac:dyDescent="0.25">
      <c r="B3" s="7"/>
      <c r="C3" s="7"/>
      <c r="D3" s="7"/>
      <c r="E3" s="7" t="str">
        <f>C2</f>
        <v>α</v>
      </c>
      <c r="F3" s="7"/>
      <c r="G3" t="s">
        <v>18</v>
      </c>
    </row>
    <row r="4" spans="2:7" x14ac:dyDescent="0.25">
      <c r="B4" s="7" t="s">
        <v>285</v>
      </c>
      <c r="C4" s="7" t="s">
        <v>284</v>
      </c>
      <c r="D4" s="7" t="s">
        <v>198</v>
      </c>
      <c r="E4" s="11" t="s">
        <v>154</v>
      </c>
      <c r="F4" s="7"/>
      <c r="G4" t="s">
        <v>154</v>
      </c>
    </row>
    <row r="5" spans="2:7" x14ac:dyDescent="0.25">
      <c r="B5" s="7"/>
      <c r="C5" s="7"/>
      <c r="D5" s="7"/>
      <c r="E5" s="7" t="str">
        <f>C4</f>
        <v>β</v>
      </c>
      <c r="F5" s="7"/>
      <c r="G5" t="s">
        <v>284</v>
      </c>
    </row>
    <row r="6" spans="2:7" x14ac:dyDescent="0.25">
      <c r="B6" s="7" t="s">
        <v>287</v>
      </c>
      <c r="C6" s="7" t="s">
        <v>286</v>
      </c>
      <c r="D6" s="7" t="s">
        <v>218</v>
      </c>
      <c r="E6" s="11" t="s">
        <v>172</v>
      </c>
      <c r="F6" s="7"/>
      <c r="G6" t="s">
        <v>172</v>
      </c>
    </row>
    <row r="7" spans="2:7" x14ac:dyDescent="0.25">
      <c r="B7" s="7"/>
      <c r="C7" s="7"/>
      <c r="D7" s="7"/>
      <c r="E7" s="7" t="str">
        <f>C6</f>
        <v>χ</v>
      </c>
      <c r="F7" s="7"/>
      <c r="G7" t="s">
        <v>286</v>
      </c>
    </row>
    <row r="8" spans="2:7" x14ac:dyDescent="0.25">
      <c r="B8" s="7" t="s">
        <v>289</v>
      </c>
      <c r="C8" s="7" t="s">
        <v>288</v>
      </c>
      <c r="D8" s="7" t="s">
        <v>200</v>
      </c>
      <c r="E8" s="11" t="s">
        <v>150</v>
      </c>
      <c r="F8" s="7"/>
      <c r="G8" t="s">
        <v>150</v>
      </c>
    </row>
    <row r="9" spans="2:7" x14ac:dyDescent="0.25">
      <c r="B9" s="7"/>
      <c r="C9" s="7"/>
      <c r="D9" s="7"/>
      <c r="E9" s="7" t="str">
        <f>B8</f>
        <v>Δ</v>
      </c>
      <c r="F9" s="7"/>
      <c r="G9" t="s">
        <v>289</v>
      </c>
    </row>
    <row r="10" spans="2:7" x14ac:dyDescent="0.25">
      <c r="B10" s="7"/>
      <c r="C10" s="7"/>
      <c r="D10" s="7"/>
      <c r="E10" s="7" t="str">
        <f>C8</f>
        <v>δ</v>
      </c>
      <c r="F10" s="7"/>
      <c r="G10" t="s">
        <v>288</v>
      </c>
    </row>
    <row r="11" spans="2:7" x14ac:dyDescent="0.25">
      <c r="B11" s="7" t="s">
        <v>291</v>
      </c>
      <c r="C11" s="7" t="s">
        <v>290</v>
      </c>
      <c r="D11" s="7" t="s">
        <v>201</v>
      </c>
      <c r="E11" s="11" t="s">
        <v>122</v>
      </c>
      <c r="F11" s="7"/>
      <c r="G11" t="s">
        <v>122</v>
      </c>
    </row>
    <row r="12" spans="2:7" x14ac:dyDescent="0.25">
      <c r="B12" s="7"/>
      <c r="C12" s="7"/>
      <c r="D12" s="7"/>
      <c r="E12" s="7" t="str">
        <f>C11</f>
        <v>ε</v>
      </c>
      <c r="F12" s="7"/>
      <c r="G12" t="s">
        <v>290</v>
      </c>
    </row>
    <row r="13" spans="2:7" x14ac:dyDescent="0.25">
      <c r="B13" s="7"/>
      <c r="C13" s="7"/>
      <c r="D13" s="7"/>
      <c r="E13" s="11" t="s">
        <v>278</v>
      </c>
      <c r="F13" s="7"/>
      <c r="G13" t="s">
        <v>278</v>
      </c>
    </row>
    <row r="14" spans="2:7" x14ac:dyDescent="0.25">
      <c r="B14" s="7" t="s">
        <v>293</v>
      </c>
      <c r="C14" s="7" t="s">
        <v>130</v>
      </c>
      <c r="D14" s="7" t="s">
        <v>199</v>
      </c>
      <c r="E14" s="11" t="s">
        <v>224</v>
      </c>
      <c r="F14" s="7"/>
      <c r="G14" t="s">
        <v>224</v>
      </c>
    </row>
    <row r="15" spans="2:7" x14ac:dyDescent="0.25">
      <c r="B15" s="7"/>
      <c r="C15" s="7"/>
      <c r="D15" s="7"/>
      <c r="E15" s="7" t="str">
        <f>B14</f>
        <v>Γ</v>
      </c>
      <c r="F15" s="7"/>
      <c r="G15" t="s">
        <v>293</v>
      </c>
    </row>
    <row r="16" spans="2:7" x14ac:dyDescent="0.25">
      <c r="B16" s="7"/>
      <c r="C16" s="7"/>
      <c r="D16" s="7"/>
      <c r="E16" s="7" t="str">
        <f>C14</f>
        <v>γ</v>
      </c>
      <c r="F16" s="7"/>
      <c r="G16" t="s">
        <v>130</v>
      </c>
    </row>
    <row r="17" spans="2:7" x14ac:dyDescent="0.25">
      <c r="B17" s="7" t="s">
        <v>292</v>
      </c>
      <c r="C17" s="7" t="s">
        <v>136</v>
      </c>
      <c r="D17" s="7" t="s">
        <v>203</v>
      </c>
      <c r="E17" s="11" t="s">
        <v>164</v>
      </c>
      <c r="F17" s="7"/>
      <c r="G17" t="s">
        <v>164</v>
      </c>
    </row>
    <row r="18" spans="2:7" x14ac:dyDescent="0.25">
      <c r="B18" s="7"/>
      <c r="C18" s="7"/>
      <c r="D18" s="7"/>
      <c r="E18" s="7" t="str">
        <f>C17</f>
        <v>η</v>
      </c>
      <c r="F18" s="7"/>
      <c r="G18" t="s">
        <v>136</v>
      </c>
    </row>
    <row r="19" spans="2:7" x14ac:dyDescent="0.25">
      <c r="B19" s="7" t="s">
        <v>295</v>
      </c>
      <c r="C19" s="7" t="s">
        <v>294</v>
      </c>
      <c r="D19" s="7" t="s">
        <v>205</v>
      </c>
      <c r="E19" s="11" t="s">
        <v>232</v>
      </c>
      <c r="F19" s="7"/>
      <c r="G19" t="s">
        <v>232</v>
      </c>
    </row>
    <row r="20" spans="2:7" x14ac:dyDescent="0.25">
      <c r="B20" s="7"/>
      <c r="C20" s="7"/>
      <c r="D20" s="7"/>
      <c r="E20" s="7" t="str">
        <f>C19</f>
        <v>ι</v>
      </c>
      <c r="F20" s="7"/>
      <c r="G20" t="s">
        <v>294</v>
      </c>
    </row>
    <row r="21" spans="2:7" x14ac:dyDescent="0.25">
      <c r="B21" s="7"/>
      <c r="C21" s="7"/>
      <c r="D21" s="7"/>
      <c r="E21" s="11" t="s">
        <v>279</v>
      </c>
      <c r="F21" s="7"/>
      <c r="G21" t="s">
        <v>279</v>
      </c>
    </row>
    <row r="22" spans="2:7" x14ac:dyDescent="0.25">
      <c r="B22" s="7" t="s">
        <v>297</v>
      </c>
      <c r="C22" s="7" t="s">
        <v>296</v>
      </c>
      <c r="D22" s="7" t="s">
        <v>206</v>
      </c>
      <c r="E22" s="11" t="s">
        <v>280</v>
      </c>
      <c r="F22" s="7"/>
      <c r="G22" t="s">
        <v>280</v>
      </c>
    </row>
    <row r="23" spans="2:7" x14ac:dyDescent="0.25">
      <c r="B23" s="7"/>
      <c r="C23" s="7"/>
      <c r="D23" s="7"/>
      <c r="E23" s="7" t="str">
        <f>C22</f>
        <v>κ</v>
      </c>
      <c r="F23" s="7"/>
      <c r="G23" t="s">
        <v>296</v>
      </c>
    </row>
    <row r="24" spans="2:7" x14ac:dyDescent="0.25">
      <c r="B24" s="7" t="s">
        <v>174</v>
      </c>
      <c r="C24" s="7" t="s">
        <v>50</v>
      </c>
      <c r="D24" s="7" t="s">
        <v>207</v>
      </c>
      <c r="E24" s="11" t="s">
        <v>235</v>
      </c>
      <c r="F24" s="7"/>
      <c r="G24" t="s">
        <v>235</v>
      </c>
    </row>
    <row r="25" spans="2:7" x14ac:dyDescent="0.25">
      <c r="B25" s="7"/>
      <c r="C25" s="7"/>
      <c r="D25" s="7"/>
      <c r="E25" s="7" t="str">
        <f>B24</f>
        <v>Λ</v>
      </c>
      <c r="F25" s="7"/>
      <c r="G25" t="s">
        <v>174</v>
      </c>
    </row>
    <row r="26" spans="2:7" x14ac:dyDescent="0.25">
      <c r="B26" s="7"/>
      <c r="C26" s="7"/>
      <c r="D26" s="7"/>
      <c r="E26" s="7" t="str">
        <f>C24</f>
        <v>λ</v>
      </c>
      <c r="F26" s="7"/>
      <c r="G26" t="s">
        <v>50</v>
      </c>
    </row>
    <row r="27" spans="2:7" x14ac:dyDescent="0.25">
      <c r="B27" s="7" t="s">
        <v>299</v>
      </c>
      <c r="C27" s="7" t="s">
        <v>298</v>
      </c>
      <c r="D27" s="7" t="s">
        <v>208</v>
      </c>
      <c r="E27" s="11" t="s">
        <v>237</v>
      </c>
      <c r="F27" s="7"/>
      <c r="G27" t="s">
        <v>237</v>
      </c>
    </row>
    <row r="28" spans="2:7" x14ac:dyDescent="0.25">
      <c r="B28" s="7"/>
      <c r="C28" s="7"/>
      <c r="D28" s="7"/>
      <c r="E28" s="7" t="str">
        <f>C27</f>
        <v>μ</v>
      </c>
      <c r="F28" s="7"/>
      <c r="G28" t="s">
        <v>298</v>
      </c>
    </row>
    <row r="29" spans="2:7" x14ac:dyDescent="0.25">
      <c r="B29" s="7" t="s">
        <v>301</v>
      </c>
      <c r="C29" s="7" t="s">
        <v>300</v>
      </c>
      <c r="D29" s="7" t="s">
        <v>209</v>
      </c>
      <c r="E29" s="11" t="s">
        <v>239</v>
      </c>
      <c r="F29" s="7"/>
      <c r="G29" t="s">
        <v>239</v>
      </c>
    </row>
    <row r="30" spans="2:7" x14ac:dyDescent="0.25">
      <c r="B30" s="7"/>
      <c r="C30" s="7"/>
      <c r="D30" s="7"/>
      <c r="E30" s="12" t="str">
        <f>C29</f>
        <v>ν</v>
      </c>
      <c r="F30" s="7"/>
      <c r="G30" t="s">
        <v>300</v>
      </c>
    </row>
    <row r="31" spans="2:7" x14ac:dyDescent="0.25">
      <c r="B31" s="7" t="s">
        <v>304</v>
      </c>
      <c r="C31" s="7" t="s">
        <v>303</v>
      </c>
      <c r="D31" s="7" t="s">
        <v>211</v>
      </c>
      <c r="E31" s="11" t="s">
        <v>281</v>
      </c>
      <c r="F31" s="7"/>
      <c r="G31" t="s">
        <v>281</v>
      </c>
    </row>
    <row r="32" spans="2:7" x14ac:dyDescent="0.25">
      <c r="B32" s="7"/>
      <c r="C32" s="7"/>
      <c r="D32" s="7"/>
      <c r="E32" s="7" t="str">
        <f>C31</f>
        <v>ο</v>
      </c>
      <c r="F32" s="7"/>
      <c r="G32" t="s">
        <v>303</v>
      </c>
    </row>
    <row r="33" spans="2:7" x14ac:dyDescent="0.25">
      <c r="B33" s="7" t="s">
        <v>160</v>
      </c>
      <c r="C33" s="7" t="s">
        <v>302</v>
      </c>
      <c r="D33" s="7" t="s">
        <v>220</v>
      </c>
      <c r="E33" s="7" t="str">
        <f>B33</f>
        <v>Ω</v>
      </c>
      <c r="F33" s="7"/>
      <c r="G33" t="s">
        <v>160</v>
      </c>
    </row>
    <row r="34" spans="2:7" x14ac:dyDescent="0.25">
      <c r="B34" s="7"/>
      <c r="C34" s="7"/>
      <c r="D34" s="7"/>
      <c r="E34" s="7" t="str">
        <f>C33</f>
        <v>ω</v>
      </c>
      <c r="F34" s="7"/>
      <c r="G34" t="s">
        <v>302</v>
      </c>
    </row>
    <row r="35" spans="2:7" x14ac:dyDescent="0.25">
      <c r="B35" s="7" t="s">
        <v>308</v>
      </c>
      <c r="C35" s="7" t="s">
        <v>307</v>
      </c>
      <c r="D35" s="7" t="s">
        <v>212</v>
      </c>
      <c r="E35" s="11" t="s">
        <v>244</v>
      </c>
      <c r="F35" s="7"/>
      <c r="G35" t="s">
        <v>244</v>
      </c>
    </row>
    <row r="36" spans="2:7" x14ac:dyDescent="0.25">
      <c r="B36" s="7"/>
      <c r="C36" s="7"/>
      <c r="D36" s="7"/>
      <c r="E36" s="12" t="str">
        <f>B35</f>
        <v>Π</v>
      </c>
      <c r="F36" s="7"/>
      <c r="G36" t="s">
        <v>308</v>
      </c>
    </row>
    <row r="37" spans="2:7" x14ac:dyDescent="0.25">
      <c r="B37" s="7"/>
      <c r="C37" s="7"/>
      <c r="D37" s="7"/>
      <c r="E37" s="12" t="str">
        <f>C35</f>
        <v>π</v>
      </c>
      <c r="F37" s="7"/>
      <c r="G37" t="s">
        <v>307</v>
      </c>
    </row>
    <row r="38" spans="2:7" x14ac:dyDescent="0.25">
      <c r="B38" s="7" t="s">
        <v>306</v>
      </c>
      <c r="C38" s="7" t="s">
        <v>305</v>
      </c>
      <c r="D38" s="7" t="s">
        <v>217</v>
      </c>
      <c r="E38" s="7" t="str">
        <f>B38</f>
        <v>Φ</v>
      </c>
      <c r="F38" s="7"/>
      <c r="G38" t="s">
        <v>306</v>
      </c>
    </row>
    <row r="39" spans="2:7" x14ac:dyDescent="0.25">
      <c r="B39" s="7"/>
      <c r="C39" s="7"/>
      <c r="D39" s="7"/>
      <c r="E39" s="7" t="str">
        <f>C38</f>
        <v>φ</v>
      </c>
      <c r="F39" s="7"/>
      <c r="G39" t="s">
        <v>305</v>
      </c>
    </row>
    <row r="40" spans="2:7" x14ac:dyDescent="0.25">
      <c r="B40" s="7" t="s">
        <v>310</v>
      </c>
      <c r="C40" s="7" t="s">
        <v>309</v>
      </c>
      <c r="D40" s="7" t="s">
        <v>219</v>
      </c>
      <c r="E40" s="7" t="str">
        <f>B40</f>
        <v>Ψ</v>
      </c>
      <c r="F40" s="7"/>
      <c r="G40" t="s">
        <v>310</v>
      </c>
    </row>
    <row r="41" spans="2:7" x14ac:dyDescent="0.25">
      <c r="B41" s="7"/>
      <c r="C41" s="7"/>
      <c r="D41" s="7"/>
      <c r="E41" s="7" t="str">
        <f>C40</f>
        <v>ψ</v>
      </c>
      <c r="F41" s="7"/>
      <c r="G41" t="s">
        <v>309</v>
      </c>
    </row>
    <row r="42" spans="2:7" x14ac:dyDescent="0.25">
      <c r="B42" s="7"/>
      <c r="C42" s="7"/>
      <c r="D42" s="7"/>
      <c r="E42" s="11" t="s">
        <v>282</v>
      </c>
      <c r="F42" s="7"/>
      <c r="G42" t="s">
        <v>282</v>
      </c>
    </row>
    <row r="43" spans="2:7" x14ac:dyDescent="0.25">
      <c r="B43" s="7" t="s">
        <v>311</v>
      </c>
      <c r="C43" s="7" t="s">
        <v>120</v>
      </c>
      <c r="D43" s="7" t="s">
        <v>213</v>
      </c>
      <c r="E43" s="11" t="s">
        <v>323</v>
      </c>
      <c r="F43" s="7"/>
      <c r="G43" t="s">
        <v>323</v>
      </c>
    </row>
    <row r="44" spans="2:7" x14ac:dyDescent="0.25">
      <c r="B44" s="7"/>
      <c r="C44" s="7"/>
      <c r="D44" s="7"/>
      <c r="E44" s="7" t="str">
        <f>C43</f>
        <v>ρ</v>
      </c>
      <c r="F44" s="7"/>
      <c r="G44" t="s">
        <v>120</v>
      </c>
    </row>
    <row r="45" spans="2:7" x14ac:dyDescent="0.25">
      <c r="B45" s="7" t="s">
        <v>313</v>
      </c>
      <c r="C45" s="7" t="s">
        <v>116</v>
      </c>
      <c r="D45" s="7" t="s">
        <v>214</v>
      </c>
      <c r="E45" s="11" t="s">
        <v>70</v>
      </c>
      <c r="F45" s="7"/>
      <c r="G45" t="s">
        <v>70</v>
      </c>
    </row>
    <row r="46" spans="2:7" x14ac:dyDescent="0.25">
      <c r="B46" s="7"/>
      <c r="C46" s="7"/>
      <c r="D46" s="7"/>
      <c r="E46" s="7" t="str">
        <f>B45</f>
        <v>Σ</v>
      </c>
      <c r="F46" s="7"/>
      <c r="G46" t="s">
        <v>313</v>
      </c>
    </row>
    <row r="47" spans="2:7" x14ac:dyDescent="0.25">
      <c r="B47" s="7"/>
      <c r="C47" s="7"/>
      <c r="D47" s="7"/>
      <c r="E47" s="7" t="str">
        <f>C45</f>
        <v>σ</v>
      </c>
      <c r="F47" s="7"/>
      <c r="G47" t="s">
        <v>116</v>
      </c>
    </row>
    <row r="48" spans="2:7" x14ac:dyDescent="0.25">
      <c r="B48" s="7" t="s">
        <v>315</v>
      </c>
      <c r="C48" s="7" t="s">
        <v>314</v>
      </c>
      <c r="D48" s="7" t="s">
        <v>215</v>
      </c>
      <c r="E48" s="11" t="s">
        <v>248</v>
      </c>
      <c r="F48" s="7"/>
      <c r="G48" t="s">
        <v>248</v>
      </c>
    </row>
    <row r="49" spans="2:7" x14ac:dyDescent="0.25">
      <c r="B49" s="7"/>
      <c r="C49" s="7"/>
      <c r="D49" s="7"/>
      <c r="E49" s="12" t="str">
        <f>C48</f>
        <v>τ</v>
      </c>
      <c r="F49" s="7"/>
      <c r="G49" t="s">
        <v>314</v>
      </c>
    </row>
    <row r="50" spans="2:7" x14ac:dyDescent="0.25">
      <c r="B50" s="7" t="s">
        <v>316</v>
      </c>
      <c r="C50" s="7" t="s">
        <v>162</v>
      </c>
      <c r="D50" s="7" t="s">
        <v>204</v>
      </c>
      <c r="E50" s="7" t="str">
        <f>B50</f>
        <v>Θ</v>
      </c>
      <c r="F50" s="7"/>
      <c r="G50" t="s">
        <v>316</v>
      </c>
    </row>
    <row r="51" spans="2:7" x14ac:dyDescent="0.25">
      <c r="B51" s="7"/>
      <c r="C51" s="7"/>
      <c r="D51" s="7"/>
      <c r="E51" s="7" t="str">
        <f>C50</f>
        <v>θ</v>
      </c>
      <c r="F51" s="7"/>
      <c r="G51" t="s">
        <v>162</v>
      </c>
    </row>
    <row r="52" spans="2:7" x14ac:dyDescent="0.25">
      <c r="B52" s="7" t="s">
        <v>318</v>
      </c>
      <c r="C52" s="7" t="s">
        <v>317</v>
      </c>
      <c r="D52" s="7" t="s">
        <v>216</v>
      </c>
      <c r="E52" s="11" t="s">
        <v>324</v>
      </c>
      <c r="F52" s="7"/>
      <c r="G52" t="s">
        <v>324</v>
      </c>
    </row>
    <row r="53" spans="2:7" x14ac:dyDescent="0.25">
      <c r="B53" s="7"/>
      <c r="C53" s="7"/>
      <c r="D53" s="7"/>
      <c r="E53" s="7" t="str">
        <f>C52</f>
        <v>υ</v>
      </c>
      <c r="F53" s="7"/>
      <c r="G53" t="s">
        <v>317</v>
      </c>
    </row>
    <row r="54" spans="2:7" x14ac:dyDescent="0.25">
      <c r="B54" s="7"/>
      <c r="C54" s="7"/>
      <c r="D54" s="7"/>
      <c r="E54" s="11" t="s">
        <v>327</v>
      </c>
      <c r="F54" s="7"/>
      <c r="G54" t="s">
        <v>327</v>
      </c>
    </row>
    <row r="55" spans="2:7" x14ac:dyDescent="0.25">
      <c r="B55" s="7"/>
      <c r="C55" s="7"/>
      <c r="D55" s="7"/>
      <c r="E55" s="11" t="s">
        <v>328</v>
      </c>
      <c r="F55" s="7"/>
      <c r="G55" t="s">
        <v>328</v>
      </c>
    </row>
    <row r="56" spans="2:7" x14ac:dyDescent="0.25">
      <c r="B56" s="7" t="s">
        <v>320</v>
      </c>
      <c r="C56" s="7" t="s">
        <v>319</v>
      </c>
      <c r="D56" s="7" t="s">
        <v>210</v>
      </c>
      <c r="E56" s="11" t="s">
        <v>241</v>
      </c>
      <c r="F56" s="7"/>
      <c r="G56" t="s">
        <v>241</v>
      </c>
    </row>
    <row r="57" spans="2:7" x14ac:dyDescent="0.25">
      <c r="B57" s="7"/>
      <c r="C57" s="7"/>
      <c r="D57" s="7"/>
      <c r="E57" s="7" t="str">
        <f>B56</f>
        <v>Ξ</v>
      </c>
      <c r="F57" s="7"/>
      <c r="G57" t="s">
        <v>320</v>
      </c>
    </row>
    <row r="58" spans="2:7" x14ac:dyDescent="0.25">
      <c r="B58" s="7"/>
      <c r="C58" s="7"/>
      <c r="D58" s="7"/>
      <c r="E58" s="7" t="str">
        <f>C56</f>
        <v>ξ</v>
      </c>
      <c r="F58" s="7"/>
      <c r="G58" t="s">
        <v>319</v>
      </c>
    </row>
    <row r="59" spans="2:7" x14ac:dyDescent="0.25">
      <c r="B59" s="7"/>
      <c r="C59" s="7"/>
      <c r="D59" s="7"/>
      <c r="E59" s="11" t="s">
        <v>329</v>
      </c>
      <c r="F59" s="7"/>
      <c r="G59" t="s">
        <v>329</v>
      </c>
    </row>
    <row r="60" spans="2:7" x14ac:dyDescent="0.25">
      <c r="B60" s="7" t="s">
        <v>322</v>
      </c>
      <c r="C60" s="7" t="s">
        <v>321</v>
      </c>
      <c r="D60" s="7" t="s">
        <v>202</v>
      </c>
      <c r="E60" s="11" t="s">
        <v>228</v>
      </c>
      <c r="F60" s="7"/>
      <c r="G60" t="s">
        <v>228</v>
      </c>
    </row>
    <row r="61" spans="2:7" x14ac:dyDescent="0.25">
      <c r="E61" t="str">
        <f>C60</f>
        <v>ζ</v>
      </c>
      <c r="F61" s="7"/>
      <c r="G61" t="s">
        <v>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2014-09-19T23:48:30Z</dcterms:created>
  <dcterms:modified xsi:type="dcterms:W3CDTF">2014-09-20T00:54:45Z</dcterms:modified>
</cp:coreProperties>
</file>