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SSC\"/>
    </mc:Choice>
  </mc:AlternateContent>
  <bookViews>
    <workbookView xWindow="0" yWindow="0" windowWidth="11520" windowHeight="1672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37" i="1" l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J71" i="1"/>
  <c r="I71" i="1"/>
  <c r="I70" i="1"/>
  <c r="J70" i="1" s="1"/>
  <c r="I69" i="1"/>
  <c r="J69" i="1" s="1"/>
  <c r="I68" i="1"/>
  <c r="J68" i="1" s="1"/>
  <c r="J67" i="1"/>
  <c r="I67" i="1"/>
  <c r="I66" i="1"/>
  <c r="J66" i="1" s="1"/>
  <c r="I65" i="1"/>
  <c r="J65" i="1" s="1"/>
  <c r="I64" i="1"/>
  <c r="J64" i="1" s="1"/>
  <c r="J63" i="1"/>
  <c r="I63" i="1"/>
  <c r="I62" i="1"/>
  <c r="J62" i="1" s="1"/>
  <c r="I61" i="1"/>
  <c r="J61" i="1" s="1"/>
  <c r="D61" i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<sst xmlns="http://schemas.openxmlformats.org/spreadsheetml/2006/main" count="208" uniqueCount="146">
  <si>
    <t>Date</t>
  </si>
  <si>
    <t>Time</t>
  </si>
  <si>
    <t>Location</t>
  </si>
  <si>
    <t>Sample #</t>
  </si>
  <si>
    <t>mL Sample</t>
  </si>
  <si>
    <t>Dry Filter Wt</t>
  </si>
  <si>
    <t>weight filter+sed</t>
  </si>
  <si>
    <t>Dry Start</t>
  </si>
  <si>
    <t>mg sample</t>
  </si>
  <si>
    <t>mg/L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</si>
  <si>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</si>
  <si>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</si>
  <si>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</si>
  <si>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</si>
  <si>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</si>
  <si>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</si>
  <si>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</si>
  <si>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</si>
  <si>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</si>
  <si>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</si>
  <si>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</si>
  <si>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</si>
  <si>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</si>
  <si>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LBJ</t>
  </si>
  <si>
    <t>LBJ</t>
  </si>
  <si>
    <t>N1</t>
  </si>
  <si>
    <t>LBJ R2</t>
  </si>
  <si>
    <t>LBJ R2</t>
  </si>
  <si>
    <t>LBJ R2</t>
  </si>
  <si>
    <t>LBJ R2</t>
  </si>
  <si>
    <t>LBJ R2</t>
  </si>
  <si>
    <t>LBJ R2</t>
  </si>
  <si>
    <t>LBJ R2</t>
  </si>
  <si>
    <t>LBJ R2</t>
  </si>
  <si>
    <t>Dam</t>
  </si>
  <si>
    <t>LBJ</t>
  </si>
  <si>
    <t>LBJ R2</t>
  </si>
  <si>
    <t>LBJ</t>
  </si>
  <si>
    <t>LBJ R2</t>
  </si>
  <si>
    <t>LBJ R2</t>
  </si>
  <si>
    <t>LBJ R2</t>
  </si>
  <si>
    <t>LBJ R2</t>
  </si>
  <si>
    <t>LBJ R2</t>
  </si>
  <si>
    <t>LBJ R2</t>
  </si>
  <si>
    <t>LBJ R2</t>
  </si>
  <si>
    <t>LBJ R2</t>
  </si>
  <si>
    <t>LBJ R2</t>
  </si>
  <si>
    <t>LBJ R2</t>
  </si>
  <si>
    <t>LBJ</t>
  </si>
  <si>
    <t>LBJ R2</t>
  </si>
  <si>
    <t>LBJ R2</t>
  </si>
  <si>
    <t>LBJ R2</t>
  </si>
  <si>
    <t>LBJ R2</t>
  </si>
  <si>
    <t>LBJ R2</t>
  </si>
  <si>
    <t>LBJ R2</t>
  </si>
  <si>
    <t>LBJ R2</t>
  </si>
  <si>
    <t>LBJ R2</t>
  </si>
  <si>
    <t>LBJ R2</t>
  </si>
  <si>
    <t>LBJ R2</t>
  </si>
  <si>
    <t>LBJ R2</t>
  </si>
  <si>
    <t>LBJ R2</t>
  </si>
  <si>
    <t>LBJ R2</t>
  </si>
  <si>
    <t>N1</t>
  </si>
  <si>
    <t>N1</t>
  </si>
  <si>
    <t>N1</t>
  </si>
  <si>
    <t>N1</t>
  </si>
  <si>
    <t>N1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</si>
  <si>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</si>
  <si>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</si>
  <si>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</si>
  <si>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</si>
  <si>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</si>
  <si>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</si>
  <si>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</si>
  <si>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</si>
  <si>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</si>
  <si>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</si>
  <si>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</si>
  <si>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</si>
  <si>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</si>
  <si>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OBS QUARRY</t>
  </si>
  <si>
    <t>OBS QUARRY</t>
  </si>
  <si>
    <t>OBS QUARRY</t>
  </si>
  <si>
    <t>OBS QUARRY</t>
  </si>
  <si>
    <t>OBS QUARRY</t>
  </si>
  <si>
    <t>OBS LBJ</t>
  </si>
  <si>
    <t>OBS LBJ</t>
  </si>
  <si>
    <t>OBS LBJ</t>
  </si>
  <si>
    <t>OBS LBJ</t>
  </si>
  <si>
    <t>OBS LBJ</t>
  </si>
  <si>
    <t>YSI DAM</t>
  </si>
  <si>
    <t>YSI DAM</t>
  </si>
  <si>
    <t>YSI DAM</t>
  </si>
  <si>
    <t>??</t>
  </si>
  <si>
    <t>YSI DAM</t>
  </si>
  <si>
    <t>YSI DAM</t>
  </si>
  <si>
    <t>YSI DAM</t>
  </si>
  <si>
    <t>LBJ R2</t>
  </si>
  <si>
    <t>LBJ R2</t>
  </si>
  <si>
    <t>LBJ R2</t>
  </si>
  <si>
    <t>LBJ R2</t>
  </si>
  <si>
    <t>LBJ R2</t>
  </si>
  <si>
    <t>LBJ R2</t>
  </si>
  <si>
    <t>LBJ R2</t>
  </si>
  <si>
    <t>LBJ R2</t>
  </si>
  <si>
    <t>LBJ R2</t>
  </si>
  <si>
    <t>LBJ R2</t>
  </si>
  <si>
    <t>LBJ R2</t>
  </si>
  <si>
    <t>LBJ R2</t>
  </si>
  <si>
    <t>LBJ R2</t>
  </si>
  <si>
    <t>LBJ R2</t>
  </si>
  <si>
    <t>LBJ R2</t>
  </si>
  <si>
    <t>LBJ R2</t>
  </si>
  <si>
    <t>LBJ R2</t>
  </si>
  <si>
    <t>LBJ R2</t>
  </si>
  <si>
    <t>LBJ R2</t>
  </si>
  <si>
    <t>LBJ R2</t>
  </si>
  <si>
    <t>LBJ R2</t>
  </si>
  <si>
    <t>LBJ R2</t>
  </si>
  <si>
    <t>LBJ R2</t>
  </si>
  <si>
    <t>LBJ R2</t>
  </si>
  <si>
    <t>LBJ</t>
  </si>
  <si>
    <t>R2</t>
  </si>
  <si>
    <t>R2</t>
  </si>
  <si>
    <t>R2</t>
  </si>
  <si>
    <t>R2</t>
  </si>
  <si>
    <t>N1</t>
  </si>
  <si>
    <t>N1</t>
  </si>
  <si>
    <t>N1</t>
  </si>
  <si>
    <t>N1</t>
  </si>
  <si>
    <t>N1</t>
  </si>
  <si>
    <t>N1</t>
  </si>
  <si>
    <t>LBJ</t>
  </si>
  <si>
    <t>DT</t>
  </si>
  <si>
    <t>DAM</t>
  </si>
  <si>
    <t>LBJ</t>
  </si>
  <si>
    <t>N1 SRC</t>
  </si>
  <si>
    <t>N1 SRC</t>
  </si>
  <si>
    <t>N1 SRC</t>
  </si>
  <si>
    <t>N1 SRC</t>
  </si>
  <si>
    <t>N1 SRC</t>
  </si>
  <si>
    <t>N2 SRC</t>
  </si>
  <si>
    <t>N2 SRC</t>
  </si>
  <si>
    <t>N2 SRC</t>
  </si>
  <si>
    <t>N2 SRC</t>
  </si>
  <si>
    <t>N2 SRC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</si>
</sst>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/>
    <xf numFmtId="164" fontId="1" fillId="0" borderId="1" xfId="0" applyNumberFormat="1" applyFont="1" applyBorder="1" applyAlignment="1"/>
    <xf numFmtId="14" fontId="1" fillId="0" borderId="1" xfId="0" applyNumberFormat="1" applyFont="1" applyBorder="1" applyAlignment="1"/>
    <xf numFmtId="164" fontId="1" fillId="0" borderId="1" xfId="0" applyNumberFormat="1" applyFont="1" applyBorder="1"/>
    <xf numFmtId="14" fontId="2" fillId="0" borderId="2" xfId="0" applyNumberFormat="1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pane ySplit="1" topLeftCell="A186" activePane="bottomLeft" state="frozen"/>
      <selection pane="bottomLeft" activeCell="G139" sqref="G139:G202"/>
    </sheetView>
  </sheetViews>
  <sheetFormatPr defaultColWidth="14.42578125" defaultRowHeight="15.75" customHeight="1" x14ac:dyDescent="0.2"/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ht="15.75" customHeight="1" x14ac:dyDescent="0.2">
      <c r="A2" s="3">
        <v>41995</v>
      </c>
      <c r="B2" s="1">
        <v>1020</v>
      </c>
      <c r="C2" s="1" t="s">
        <v>10</v>
      </c>
      <c r="D2" s="1">
        <v>1</v>
      </c>
      <c r="E2" s="1">
        <v>128</v>
      </c>
      <c r="F2" s="1">
        <v>400</v>
      </c>
      <c r="G2" s="1">
        <v>153</v>
      </c>
      <c r="I2">
        <f t="shared" ref="I2:I26" si="0">G2-E2</f>
        <v>25</v>
      </c>
      <c r="J2" s="4">
        <f t="shared" ref="J2:J26" si="1">I2/(F2/1000)</f>
        <v>62.5</v>
      </c>
    </row>
    <row r="3" spans="1:10" ht="15.75" customHeight="1" x14ac:dyDescent="0.2">
      <c r="A3" s="3">
        <v>41995</v>
      </c>
      <c r="B3" s="1">
        <v>1050</v>
      </c>
      <c r="C3" s="1" t="s">
        <v>11</v>
      </c>
      <c r="D3" s="1">
        <v>2</v>
      </c>
      <c r="E3" s="1">
        <v>130</v>
      </c>
      <c r="F3" s="1">
        <v>400</v>
      </c>
      <c r="G3" s="1">
        <v>135</v>
      </c>
      <c r="I3">
        <f t="shared" si="0"/>
        <v>5</v>
      </c>
      <c r="J3" s="4">
        <f t="shared" si="1"/>
        <v>12.5</v>
      </c>
    </row>
    <row r="4" spans="1:10" ht="15.75" customHeight="1" x14ac:dyDescent="0.2">
      <c r="A4" s="3">
        <v>41995</v>
      </c>
      <c r="B4" s="1">
        <v>1120</v>
      </c>
      <c r="C4" s="1" t="s">
        <v>12</v>
      </c>
      <c r="D4" s="1">
        <v>3</v>
      </c>
      <c r="E4" s="1">
        <v>128</v>
      </c>
      <c r="F4" s="1">
        <v>400</v>
      </c>
      <c r="G4" s="1">
        <v>134</v>
      </c>
      <c r="I4">
        <f t="shared" si="0"/>
        <v>6</v>
      </c>
      <c r="J4" s="4">
        <f t="shared" si="1"/>
        <v>15</v>
      </c>
    </row>
    <row r="5" spans="1:10" ht="15.75" customHeight="1" x14ac:dyDescent="0.2">
      <c r="A5" s="3">
        <v>41995</v>
      </c>
      <c r="B5" s="1">
        <v>1150</v>
      </c>
      <c r="C5" s="1" t="s">
        <v>13</v>
      </c>
      <c r="D5" s="1">
        <v>4</v>
      </c>
      <c r="E5" s="1">
        <v>127</v>
      </c>
      <c r="F5" s="1">
        <v>400</v>
      </c>
      <c r="G5" s="1">
        <v>132</v>
      </c>
      <c r="I5">
        <f t="shared" si="0"/>
        <v>5</v>
      </c>
      <c r="J5" s="4">
        <f t="shared" si="1"/>
        <v>12.5</v>
      </c>
    </row>
    <row r="6" spans="1:10" ht="15.75" customHeight="1" x14ac:dyDescent="0.2">
      <c r="A6" s="3">
        <v>41995</v>
      </c>
      <c r="B6" s="1">
        <v>1220</v>
      </c>
      <c r="C6" s="1" t="s">
        <v>14</v>
      </c>
      <c r="D6" s="1">
        <v>5</v>
      </c>
      <c r="E6" s="1">
        <v>128</v>
      </c>
      <c r="F6" s="1">
        <v>400</v>
      </c>
      <c r="G6" s="1">
        <v>128</v>
      </c>
      <c r="I6">
        <f t="shared" si="0"/>
        <v>0</v>
      </c>
      <c r="J6" s="4">
        <f t="shared" si="1"/>
        <v>0</v>
      </c>
    </row>
    <row r="7" spans="1:10" ht="15.75" customHeight="1" x14ac:dyDescent="0.2">
      <c r="A7" s="3">
        <v>41995</v>
      </c>
      <c r="B7" s="1">
        <v>1250</v>
      </c>
      <c r="C7" s="1" t="s">
        <v>15</v>
      </c>
      <c r="D7" s="1">
        <v>6</v>
      </c>
      <c r="E7" s="1">
        <v>128</v>
      </c>
      <c r="F7" s="1">
        <v>400</v>
      </c>
      <c r="G7" s="1">
        <v>134</v>
      </c>
      <c r="I7">
        <f t="shared" si="0"/>
        <v>6</v>
      </c>
      <c r="J7" s="4">
        <f t="shared" si="1"/>
        <v>15</v>
      </c>
    </row>
    <row r="8" spans="1:10" ht="15.75" customHeight="1" x14ac:dyDescent="0.2">
      <c r="A8" s="3">
        <v>41995</v>
      </c>
      <c r="B8" s="1">
        <v>1320</v>
      </c>
      <c r="C8" s="1" t="s">
        <v>16</v>
      </c>
      <c r="D8" s="1">
        <v>7</v>
      </c>
      <c r="E8" s="1">
        <v>129</v>
      </c>
      <c r="F8" s="1">
        <v>400</v>
      </c>
      <c r="G8" s="1">
        <v>132</v>
      </c>
      <c r="I8">
        <f t="shared" si="0"/>
        <v>3</v>
      </c>
      <c r="J8" s="4">
        <f t="shared" si="1"/>
        <v>7.5</v>
      </c>
    </row>
    <row r="9" spans="1:10" ht="15.75" customHeight="1" x14ac:dyDescent="0.2">
      <c r="A9" s="3">
        <v>41995</v>
      </c>
      <c r="B9" s="1">
        <v>1350</v>
      </c>
      <c r="C9" s="1" t="s">
        <v>17</v>
      </c>
      <c r="D9" s="1">
        <v>8</v>
      </c>
      <c r="E9" s="1">
        <v>127</v>
      </c>
      <c r="F9" s="1">
        <v>400</v>
      </c>
      <c r="G9" s="1">
        <v>133</v>
      </c>
      <c r="I9">
        <f t="shared" si="0"/>
        <v>6</v>
      </c>
      <c r="J9" s="4">
        <f t="shared" si="1"/>
        <v>15</v>
      </c>
    </row>
    <row r="10" spans="1:10" ht="15.75" customHeight="1" x14ac:dyDescent="0.2">
      <c r="A10" s="3">
        <v>41995</v>
      </c>
      <c r="B10" s="1">
        <v>1420</v>
      </c>
      <c r="C10" s="1" t="s">
        <v>18</v>
      </c>
      <c r="D10" s="1">
        <v>9</v>
      </c>
      <c r="E10" s="1">
        <v>127</v>
      </c>
      <c r="F10" s="1">
        <v>400</v>
      </c>
      <c r="G10" s="1">
        <v>130</v>
      </c>
      <c r="I10">
        <f t="shared" si="0"/>
        <v>3</v>
      </c>
      <c r="J10" s="4">
        <f t="shared" si="1"/>
        <v>7.5</v>
      </c>
    </row>
    <row r="11" spans="1:10" ht="15.75" customHeight="1" x14ac:dyDescent="0.2">
      <c r="A11" s="3">
        <v>41995</v>
      </c>
      <c r="B11" s="1">
        <v>1450</v>
      </c>
      <c r="C11" s="1" t="s">
        <v>19</v>
      </c>
      <c r="D11" s="1">
        <v>10</v>
      </c>
      <c r="E11" s="1">
        <v>129</v>
      </c>
      <c r="F11" s="1">
        <v>400</v>
      </c>
      <c r="G11" s="1">
        <v>132</v>
      </c>
      <c r="I11">
        <f t="shared" si="0"/>
        <v>3</v>
      </c>
      <c r="J11" s="4">
        <f t="shared" si="1"/>
        <v>7.5</v>
      </c>
    </row>
    <row r="12" spans="1:10" ht="15.75" customHeight="1" x14ac:dyDescent="0.2">
      <c r="A12" s="3">
        <v>41995</v>
      </c>
      <c r="B12" s="1">
        <v>1520</v>
      </c>
      <c r="C12" s="1" t="s">
        <v>20</v>
      </c>
      <c r="D12" s="1">
        <v>11</v>
      </c>
      <c r="E12" s="1">
        <v>127</v>
      </c>
      <c r="F12" s="1">
        <v>400</v>
      </c>
      <c r="G12" s="1">
        <v>129</v>
      </c>
      <c r="I12">
        <f t="shared" si="0"/>
        <v>2</v>
      </c>
      <c r="J12" s="4">
        <f t="shared" si="1"/>
        <v>5</v>
      </c>
    </row>
    <row r="13" spans="1:10" ht="15.75" customHeight="1" x14ac:dyDescent="0.2">
      <c r="A13" s="3">
        <v>41995</v>
      </c>
      <c r="B13" s="1">
        <v>1550</v>
      </c>
      <c r="C13" s="1" t="s">
        <v>21</v>
      </c>
      <c r="D13" s="1">
        <v>12</v>
      </c>
      <c r="E13" s="1">
        <v>129</v>
      </c>
      <c r="F13" s="1">
        <v>400</v>
      </c>
      <c r="G13" s="1">
        <v>131</v>
      </c>
      <c r="I13">
        <f t="shared" si="0"/>
        <v>2</v>
      </c>
      <c r="J13" s="4">
        <f t="shared" si="1"/>
        <v>5</v>
      </c>
    </row>
    <row r="14" spans="1:10" ht="15.75" customHeight="1" x14ac:dyDescent="0.2">
      <c r="A14" s="3">
        <v>41995</v>
      </c>
      <c r="B14" s="1">
        <v>1620</v>
      </c>
      <c r="C14" s="1" t="s">
        <v>22</v>
      </c>
      <c r="D14" s="1">
        <v>13</v>
      </c>
      <c r="E14" s="1">
        <v>126</v>
      </c>
      <c r="F14" s="1">
        <v>400</v>
      </c>
      <c r="G14" s="1">
        <v>129</v>
      </c>
      <c r="I14">
        <f t="shared" si="0"/>
        <v>3</v>
      </c>
      <c r="J14" s="4">
        <f t="shared" si="1"/>
        <v>7.5</v>
      </c>
    </row>
    <row r="15" spans="1:10" ht="15.75" customHeight="1" x14ac:dyDescent="0.2">
      <c r="A15" s="3">
        <v>41996</v>
      </c>
      <c r="B15" s="1">
        <v>730</v>
      </c>
      <c r="C15" s="1" t="s">
        <v>23</v>
      </c>
      <c r="D15" s="1">
        <v>82</v>
      </c>
      <c r="E15" s="1">
        <v>129</v>
      </c>
      <c r="F15" s="1">
        <v>500</v>
      </c>
      <c r="G15" s="1">
        <v>132</v>
      </c>
      <c r="I15">
        <f t="shared" si="0"/>
        <v>3</v>
      </c>
      <c r="J15" s="4">
        <f t="shared" si="1"/>
        <v>6</v>
      </c>
    </row>
    <row r="16" spans="1:10" ht="15.75" customHeight="1" x14ac:dyDescent="0.2">
      <c r="A16" s="3">
        <v>41999</v>
      </c>
      <c r="B16" s="1">
        <v>1600</v>
      </c>
      <c r="C16" s="1" t="s">
        <v>24</v>
      </c>
      <c r="D16" s="1">
        <v>1</v>
      </c>
      <c r="E16" s="1">
        <v>129</v>
      </c>
      <c r="F16" s="1">
        <v>525</v>
      </c>
      <c r="G16" s="1">
        <v>130</v>
      </c>
      <c r="I16">
        <f t="shared" si="0"/>
        <v>1</v>
      </c>
      <c r="J16" s="4">
        <f t="shared" si="1"/>
        <v>1.9047619047619047</v>
      </c>
    </row>
    <row r="17" spans="1:10" ht="15.75" customHeight="1" x14ac:dyDescent="0.2">
      <c r="A17" s="3">
        <v>41999</v>
      </c>
      <c r="B17" s="1">
        <v>1630</v>
      </c>
      <c r="C17" s="1" t="s">
        <v>25</v>
      </c>
      <c r="D17" s="1">
        <v>2</v>
      </c>
      <c r="E17" s="1">
        <v>128</v>
      </c>
      <c r="F17" s="1">
        <v>525</v>
      </c>
      <c r="G17" s="1">
        <v>129</v>
      </c>
      <c r="I17">
        <f t="shared" si="0"/>
        <v>1</v>
      </c>
      <c r="J17" s="4">
        <f t="shared" si="1"/>
        <v>1.9047619047619047</v>
      </c>
    </row>
    <row r="18" spans="1:10" ht="15.75" customHeight="1" x14ac:dyDescent="0.2">
      <c r="A18" s="3">
        <v>42000</v>
      </c>
      <c r="B18" s="1">
        <v>1815</v>
      </c>
      <c r="C18" s="1" t="s">
        <v>26</v>
      </c>
      <c r="D18" s="1">
        <v>1</v>
      </c>
      <c r="E18" s="1">
        <v>129</v>
      </c>
      <c r="F18" s="1">
        <v>450</v>
      </c>
      <c r="G18" s="1">
        <v>1053</v>
      </c>
      <c r="I18">
        <f t="shared" si="0"/>
        <v>924</v>
      </c>
      <c r="J18" s="4">
        <f t="shared" si="1"/>
        <v>2053.3333333333335</v>
      </c>
    </row>
    <row r="19" spans="1:10" ht="15.75" customHeight="1" x14ac:dyDescent="0.2">
      <c r="A19" s="3">
        <v>42000</v>
      </c>
      <c r="B19" s="1">
        <v>1900</v>
      </c>
      <c r="C19" s="1" t="s">
        <v>27</v>
      </c>
      <c r="D19" s="1">
        <v>2</v>
      </c>
      <c r="E19" s="1">
        <v>127</v>
      </c>
      <c r="F19" s="1">
        <v>450</v>
      </c>
      <c r="G19" s="1">
        <v>140</v>
      </c>
      <c r="I19">
        <f t="shared" si="0"/>
        <v>13</v>
      </c>
      <c r="J19" s="4">
        <f t="shared" si="1"/>
        <v>28.888888888888889</v>
      </c>
    </row>
    <row r="20" spans="1:10" ht="15.75" customHeight="1" x14ac:dyDescent="0.2">
      <c r="A20" s="3">
        <v>42000</v>
      </c>
      <c r="B20" s="1">
        <v>2115</v>
      </c>
      <c r="C20" s="1" t="s">
        <v>28</v>
      </c>
      <c r="D20" s="1">
        <v>5</v>
      </c>
      <c r="E20" s="1">
        <v>129</v>
      </c>
      <c r="F20" s="1">
        <v>450</v>
      </c>
      <c r="G20" s="1">
        <v>130</v>
      </c>
      <c r="I20">
        <f t="shared" si="0"/>
        <v>1</v>
      </c>
      <c r="J20" s="4">
        <f t="shared" si="1"/>
        <v>2.2222222222222223</v>
      </c>
    </row>
    <row r="21" spans="1:10" ht="15.75" customHeight="1" x14ac:dyDescent="0.2">
      <c r="A21" s="3">
        <v>42001</v>
      </c>
      <c r="B21" s="1">
        <v>15</v>
      </c>
      <c r="C21" s="1" t="s">
        <v>29</v>
      </c>
      <c r="D21" s="1">
        <v>9</v>
      </c>
      <c r="E21" s="1">
        <v>128</v>
      </c>
      <c r="F21" s="1">
        <v>450</v>
      </c>
      <c r="G21" s="1">
        <v>130</v>
      </c>
      <c r="I21">
        <f t="shared" si="0"/>
        <v>2</v>
      </c>
      <c r="J21" s="4">
        <f t="shared" si="1"/>
        <v>4.4444444444444446</v>
      </c>
    </row>
    <row r="22" spans="1:10" ht="15.75" customHeight="1" x14ac:dyDescent="0.2">
      <c r="A22" s="3">
        <v>42001</v>
      </c>
      <c r="B22" s="1">
        <v>400</v>
      </c>
      <c r="C22" s="1" t="s">
        <v>30</v>
      </c>
      <c r="D22" s="1">
        <v>14</v>
      </c>
      <c r="E22" s="1">
        <v>128</v>
      </c>
      <c r="F22" s="1">
        <v>450</v>
      </c>
      <c r="G22" s="1">
        <v>128</v>
      </c>
      <c r="I22">
        <f t="shared" si="0"/>
        <v>0</v>
      </c>
      <c r="J22" s="4">
        <f t="shared" si="1"/>
        <v>0</v>
      </c>
    </row>
    <row r="23" spans="1:10" ht="15.75" customHeight="1" x14ac:dyDescent="0.2">
      <c r="A23" s="3">
        <v>42001</v>
      </c>
      <c r="B23" s="1">
        <v>615</v>
      </c>
      <c r="C23" s="1" t="s">
        <v>31</v>
      </c>
      <c r="D23" s="1">
        <v>17</v>
      </c>
      <c r="E23" s="1">
        <v>125</v>
      </c>
      <c r="F23" s="1">
        <v>450</v>
      </c>
      <c r="G23" s="1">
        <v>127</v>
      </c>
      <c r="I23">
        <f t="shared" si="0"/>
        <v>2</v>
      </c>
      <c r="J23" s="4">
        <f t="shared" si="1"/>
        <v>4.4444444444444446</v>
      </c>
    </row>
    <row r="24" spans="1:10" ht="15.75" customHeight="1" x14ac:dyDescent="0.2">
      <c r="A24" s="3">
        <v>42001</v>
      </c>
      <c r="B24" s="1">
        <v>915</v>
      </c>
      <c r="C24" s="1" t="s">
        <v>32</v>
      </c>
      <c r="D24" s="1">
        <v>21</v>
      </c>
      <c r="E24" s="1">
        <v>127</v>
      </c>
      <c r="F24" s="1">
        <v>450</v>
      </c>
      <c r="G24" s="1">
        <v>128</v>
      </c>
      <c r="I24">
        <f t="shared" si="0"/>
        <v>1</v>
      </c>
      <c r="J24" s="4">
        <f t="shared" si="1"/>
        <v>2.2222222222222223</v>
      </c>
    </row>
    <row r="25" spans="1:10" ht="15.75" customHeight="1" x14ac:dyDescent="0.2">
      <c r="A25" s="3">
        <v>42001</v>
      </c>
      <c r="B25" s="1">
        <v>1130</v>
      </c>
      <c r="C25" s="1" t="s">
        <v>33</v>
      </c>
      <c r="D25" s="1">
        <v>24</v>
      </c>
      <c r="E25" s="1">
        <v>127</v>
      </c>
      <c r="F25" s="1">
        <v>525</v>
      </c>
      <c r="G25" s="1">
        <v>127</v>
      </c>
      <c r="I25">
        <f t="shared" si="0"/>
        <v>0</v>
      </c>
      <c r="J25" s="4">
        <f t="shared" si="1"/>
        <v>0</v>
      </c>
    </row>
    <row r="26" spans="1:10" ht="15.75" customHeight="1" x14ac:dyDescent="0.2">
      <c r="A26" s="3">
        <v>42002</v>
      </c>
      <c r="B26" s="1">
        <v>1120</v>
      </c>
      <c r="C26" s="1" t="s">
        <v>34</v>
      </c>
      <c r="D26" s="1">
        <v>1</v>
      </c>
      <c r="E26" s="1">
        <v>128</v>
      </c>
      <c r="F26" s="1">
        <v>450</v>
      </c>
      <c r="G26" s="1">
        <v>128</v>
      </c>
      <c r="I26">
        <f t="shared" si="0"/>
        <v>0</v>
      </c>
      <c r="J26" s="4">
        <f t="shared" si="1"/>
        <v>0</v>
      </c>
    </row>
    <row r="27" spans="1:10" ht="15.75" customHeight="1" x14ac:dyDescent="0.2">
      <c r="J27" s="4"/>
    </row>
    <row r="28" spans="1:10" ht="15.75" customHeight="1" x14ac:dyDescent="0.2">
      <c r="A28" s="3">
        <v>42004</v>
      </c>
      <c r="B28" s="1">
        <v>815</v>
      </c>
      <c r="C28" s="1" t="s">
        <v>35</v>
      </c>
      <c r="D28" s="1">
        <v>1</v>
      </c>
      <c r="E28" s="1">
        <v>121</v>
      </c>
      <c r="F28" s="1">
        <v>500</v>
      </c>
      <c r="G28" s="1">
        <v>122</v>
      </c>
      <c r="H28" s="1">
        <v>1245</v>
      </c>
      <c r="I28">
        <f t="shared" ref="I28:I59" si="2">G28-E28</f>
        <v>1</v>
      </c>
      <c r="J28" s="4">
        <f t="shared" ref="J28:J59" si="3">I28/(F28/1000)</f>
        <v>2</v>
      </c>
    </row>
    <row r="29" spans="1:10" ht="15.75" customHeight="1" x14ac:dyDescent="0.2">
      <c r="A29" s="3">
        <v>42005</v>
      </c>
      <c r="B29" s="1">
        <v>1515</v>
      </c>
      <c r="C29" s="1" t="s">
        <v>36</v>
      </c>
      <c r="D29" s="1">
        <v>1</v>
      </c>
      <c r="E29" s="1">
        <v>122</v>
      </c>
      <c r="F29" s="1">
        <v>550</v>
      </c>
      <c r="G29" s="1">
        <v>140</v>
      </c>
      <c r="I29">
        <f t="shared" si="2"/>
        <v>18</v>
      </c>
      <c r="J29" s="4">
        <f t="shared" si="3"/>
        <v>32.727272727272727</v>
      </c>
    </row>
    <row r="30" spans="1:10" ht="15.75" customHeight="1" x14ac:dyDescent="0.2">
      <c r="A30" s="3">
        <v>42005</v>
      </c>
      <c r="B30" s="1">
        <v>1515</v>
      </c>
      <c r="C30" s="1" t="s">
        <v>37</v>
      </c>
      <c r="D30" s="1">
        <v>1</v>
      </c>
      <c r="E30" s="1">
        <v>122</v>
      </c>
      <c r="F30" s="1">
        <v>525</v>
      </c>
      <c r="G30" s="1">
        <v>127</v>
      </c>
      <c r="I30">
        <f t="shared" si="2"/>
        <v>5</v>
      </c>
      <c r="J30" s="4">
        <f t="shared" si="3"/>
        <v>9.5238095238095237</v>
      </c>
    </row>
    <row r="31" spans="1:10" ht="15.75" customHeight="1" x14ac:dyDescent="0.2">
      <c r="A31" s="3">
        <v>42005</v>
      </c>
      <c r="B31" s="1">
        <v>1530</v>
      </c>
      <c r="C31" s="1" t="s">
        <v>38</v>
      </c>
      <c r="D31" s="1">
        <v>2</v>
      </c>
      <c r="E31" s="1">
        <v>121</v>
      </c>
      <c r="F31" s="1">
        <v>525</v>
      </c>
      <c r="G31" s="1">
        <v>131</v>
      </c>
      <c r="I31">
        <f t="shared" si="2"/>
        <v>10</v>
      </c>
      <c r="J31" s="4">
        <f t="shared" si="3"/>
        <v>19.047619047619047</v>
      </c>
    </row>
    <row r="32" spans="1:10" ht="15.75" customHeight="1" x14ac:dyDescent="0.2">
      <c r="A32" s="3">
        <v>42005</v>
      </c>
      <c r="B32" s="1">
        <v>1545</v>
      </c>
      <c r="C32" s="1" t="s">
        <v>39</v>
      </c>
      <c r="D32" s="1">
        <v>3</v>
      </c>
      <c r="E32" s="1">
        <v>122</v>
      </c>
      <c r="F32" s="1">
        <v>525</v>
      </c>
      <c r="G32" s="1">
        <v>127</v>
      </c>
      <c r="I32">
        <f t="shared" si="2"/>
        <v>5</v>
      </c>
      <c r="J32" s="4">
        <f t="shared" si="3"/>
        <v>9.5238095238095237</v>
      </c>
    </row>
    <row r="33" spans="1:10" ht="15.75" customHeight="1" x14ac:dyDescent="0.2">
      <c r="A33" s="3">
        <v>42005</v>
      </c>
      <c r="B33" s="1">
        <v>1600</v>
      </c>
      <c r="C33" s="1" t="s">
        <v>40</v>
      </c>
      <c r="D33" s="1">
        <v>4</v>
      </c>
      <c r="E33" s="1">
        <v>122</v>
      </c>
      <c r="F33" s="1">
        <v>510</v>
      </c>
      <c r="G33" s="1">
        <v>133</v>
      </c>
      <c r="I33">
        <f t="shared" si="2"/>
        <v>11</v>
      </c>
      <c r="J33" s="4">
        <f t="shared" si="3"/>
        <v>21.56862745098039</v>
      </c>
    </row>
    <row r="34" spans="1:10" ht="15.75" customHeight="1" x14ac:dyDescent="0.2">
      <c r="A34" s="3">
        <v>42005</v>
      </c>
      <c r="B34" s="1">
        <v>1615</v>
      </c>
      <c r="C34" s="1" t="s">
        <v>41</v>
      </c>
      <c r="D34" s="1">
        <v>5</v>
      </c>
      <c r="E34" s="1">
        <v>121</v>
      </c>
      <c r="F34" s="1">
        <v>500</v>
      </c>
      <c r="G34" s="1">
        <v>129</v>
      </c>
      <c r="I34">
        <f t="shared" si="2"/>
        <v>8</v>
      </c>
      <c r="J34" s="4">
        <f t="shared" si="3"/>
        <v>16</v>
      </c>
    </row>
    <row r="35" spans="1:10" ht="15.75" customHeight="1" x14ac:dyDescent="0.2">
      <c r="A35" s="3">
        <v>42005</v>
      </c>
      <c r="B35" s="1">
        <v>1630</v>
      </c>
      <c r="C35" s="1" t="s">
        <v>42</v>
      </c>
      <c r="D35" s="1">
        <v>6</v>
      </c>
      <c r="E35" s="1">
        <v>122</v>
      </c>
      <c r="F35" s="1">
        <v>550</v>
      </c>
      <c r="G35" s="1">
        <v>126</v>
      </c>
      <c r="I35">
        <f t="shared" si="2"/>
        <v>4</v>
      </c>
      <c r="J35" s="4">
        <f t="shared" si="3"/>
        <v>7.2727272727272725</v>
      </c>
    </row>
    <row r="36" spans="1:10" ht="15.75" customHeight="1" x14ac:dyDescent="0.2">
      <c r="A36" s="3">
        <v>42005</v>
      </c>
      <c r="B36" s="1">
        <v>1645</v>
      </c>
      <c r="C36" s="1" t="s">
        <v>43</v>
      </c>
      <c r="D36" s="1">
        <v>7</v>
      </c>
      <c r="E36" s="1">
        <v>122</v>
      </c>
      <c r="F36" s="1">
        <v>550</v>
      </c>
      <c r="G36" s="1">
        <v>126</v>
      </c>
      <c r="I36">
        <f t="shared" si="2"/>
        <v>4</v>
      </c>
      <c r="J36" s="4">
        <f t="shared" si="3"/>
        <v>7.2727272727272725</v>
      </c>
    </row>
    <row r="37" spans="1:10" ht="15.75" customHeight="1" x14ac:dyDescent="0.2">
      <c r="A37" s="3">
        <v>42005</v>
      </c>
      <c r="B37" s="1">
        <v>1700</v>
      </c>
      <c r="C37" s="1" t="s">
        <v>44</v>
      </c>
      <c r="D37" s="1">
        <v>8</v>
      </c>
      <c r="E37" s="1">
        <v>122</v>
      </c>
      <c r="F37" s="1">
        <v>525</v>
      </c>
      <c r="G37" s="1">
        <v>124</v>
      </c>
      <c r="I37">
        <f t="shared" si="2"/>
        <v>2</v>
      </c>
      <c r="J37" s="4">
        <f t="shared" si="3"/>
        <v>3.8095238095238093</v>
      </c>
    </row>
    <row r="38" spans="1:10" ht="15.75" customHeight="1" x14ac:dyDescent="0.2">
      <c r="A38" s="3">
        <v>42005</v>
      </c>
      <c r="B38" s="1">
        <v>1715</v>
      </c>
      <c r="C38" s="1" t="s">
        <v>45</v>
      </c>
      <c r="D38" s="1">
        <v>9</v>
      </c>
      <c r="E38" s="1">
        <v>121</v>
      </c>
      <c r="F38" s="1">
        <v>510</v>
      </c>
      <c r="G38" s="1">
        <v>125</v>
      </c>
      <c r="I38">
        <f t="shared" si="2"/>
        <v>4</v>
      </c>
      <c r="J38" s="4">
        <f t="shared" si="3"/>
        <v>7.8431372549019605</v>
      </c>
    </row>
    <row r="39" spans="1:10" ht="15.75" customHeight="1" x14ac:dyDescent="0.2">
      <c r="A39" s="3">
        <v>42005</v>
      </c>
      <c r="B39" s="1">
        <v>1730</v>
      </c>
      <c r="C39" s="1" t="s">
        <v>46</v>
      </c>
      <c r="D39" s="1">
        <v>10</v>
      </c>
      <c r="E39" s="1">
        <v>121</v>
      </c>
      <c r="F39" s="1">
        <v>525</v>
      </c>
      <c r="G39" s="1">
        <v>125</v>
      </c>
      <c r="I39">
        <f t="shared" si="2"/>
        <v>4</v>
      </c>
      <c r="J39" s="4">
        <f t="shared" si="3"/>
        <v>7.6190476190476186</v>
      </c>
    </row>
    <row r="40" spans="1:10" ht="15.75" customHeight="1" x14ac:dyDescent="0.2">
      <c r="A40" s="3">
        <v>42005</v>
      </c>
      <c r="B40" s="1">
        <v>1745</v>
      </c>
      <c r="C40" s="1" t="s">
        <v>47</v>
      </c>
      <c r="D40" s="1">
        <v>11</v>
      </c>
      <c r="E40" s="1">
        <v>121</v>
      </c>
      <c r="F40" s="1">
        <v>510</v>
      </c>
      <c r="G40" s="1">
        <v>125</v>
      </c>
      <c r="I40">
        <f t="shared" si="2"/>
        <v>4</v>
      </c>
      <c r="J40" s="4">
        <f t="shared" si="3"/>
        <v>7.8431372549019605</v>
      </c>
    </row>
    <row r="41" spans="1:10" ht="15.75" customHeight="1" x14ac:dyDescent="0.2">
      <c r="A41" s="3">
        <v>42005</v>
      </c>
      <c r="B41" s="1">
        <v>1750</v>
      </c>
      <c r="C41" s="1" t="s">
        <v>48</v>
      </c>
      <c r="D41" s="1">
        <v>2</v>
      </c>
      <c r="E41" s="1">
        <v>121</v>
      </c>
      <c r="F41" s="1">
        <v>500</v>
      </c>
      <c r="G41" s="1">
        <v>124</v>
      </c>
      <c r="I41">
        <f t="shared" si="2"/>
        <v>3</v>
      </c>
      <c r="J41" s="4">
        <f t="shared" si="3"/>
        <v>6</v>
      </c>
    </row>
    <row r="42" spans="1:10" ht="15.75" customHeight="1" x14ac:dyDescent="0.2">
      <c r="A42" s="3">
        <v>42005</v>
      </c>
      <c r="B42" s="1">
        <v>1800</v>
      </c>
      <c r="C42" s="1" t="s">
        <v>49</v>
      </c>
      <c r="D42" s="1">
        <v>12</v>
      </c>
      <c r="E42" s="1">
        <v>121</v>
      </c>
      <c r="F42" s="1">
        <v>550</v>
      </c>
      <c r="G42" s="1">
        <v>124</v>
      </c>
      <c r="I42">
        <f t="shared" si="2"/>
        <v>3</v>
      </c>
      <c r="J42" s="4">
        <f t="shared" si="3"/>
        <v>5.4545454545454541</v>
      </c>
    </row>
    <row r="43" spans="1:10" ht="15.75" customHeight="1" x14ac:dyDescent="0.2">
      <c r="A43" s="3">
        <v>42005</v>
      </c>
      <c r="B43" s="1">
        <v>1815</v>
      </c>
      <c r="C43" s="1" t="s">
        <v>50</v>
      </c>
      <c r="D43" s="1">
        <v>13</v>
      </c>
      <c r="E43" s="1">
        <v>121</v>
      </c>
      <c r="F43" s="1">
        <v>525</v>
      </c>
      <c r="G43" s="1">
        <v>124</v>
      </c>
      <c r="I43">
        <f t="shared" si="2"/>
        <v>3</v>
      </c>
      <c r="J43" s="4">
        <f t="shared" si="3"/>
        <v>5.7142857142857144</v>
      </c>
    </row>
    <row r="44" spans="1:10" ht="15.75" customHeight="1" x14ac:dyDescent="0.2">
      <c r="A44" s="3">
        <v>42005</v>
      </c>
      <c r="B44" s="1">
        <v>1830</v>
      </c>
      <c r="C44" s="1" t="s">
        <v>51</v>
      </c>
      <c r="D44" s="1">
        <v>14</v>
      </c>
      <c r="E44" s="1">
        <v>122</v>
      </c>
      <c r="F44" s="1">
        <v>550</v>
      </c>
      <c r="G44" s="1">
        <v>123</v>
      </c>
      <c r="H44" s="1">
        <v>1335</v>
      </c>
      <c r="I44">
        <f t="shared" si="2"/>
        <v>1</v>
      </c>
      <c r="J44" s="4">
        <f t="shared" si="3"/>
        <v>1.8181818181818181</v>
      </c>
    </row>
    <row r="45" spans="1:10" ht="15.75" customHeight="1" x14ac:dyDescent="0.2">
      <c r="A45" s="3">
        <v>42005</v>
      </c>
      <c r="B45" s="1">
        <v>1845</v>
      </c>
      <c r="C45" s="1" t="s">
        <v>52</v>
      </c>
      <c r="D45" s="1">
        <v>15</v>
      </c>
      <c r="E45" s="1">
        <v>120</v>
      </c>
      <c r="F45" s="1">
        <v>550</v>
      </c>
      <c r="G45" s="1">
        <v>124</v>
      </c>
      <c r="I45">
        <f t="shared" si="2"/>
        <v>4</v>
      </c>
      <c r="J45" s="4">
        <f t="shared" si="3"/>
        <v>7.2727272727272725</v>
      </c>
    </row>
    <row r="46" spans="1:10" ht="15.75" customHeight="1" x14ac:dyDescent="0.2">
      <c r="A46" s="3">
        <v>42005</v>
      </c>
      <c r="B46" s="1">
        <v>1900</v>
      </c>
      <c r="C46" s="1" t="s">
        <v>53</v>
      </c>
      <c r="D46" s="1">
        <v>16</v>
      </c>
      <c r="E46" s="1">
        <v>121</v>
      </c>
      <c r="F46" s="1">
        <v>550</v>
      </c>
      <c r="G46" s="1">
        <v>124</v>
      </c>
      <c r="I46">
        <f t="shared" si="2"/>
        <v>3</v>
      </c>
      <c r="J46" s="4">
        <f t="shared" si="3"/>
        <v>5.4545454545454541</v>
      </c>
    </row>
    <row r="47" spans="1:10" ht="15.75" customHeight="1" x14ac:dyDescent="0.2">
      <c r="A47" s="3">
        <v>42005</v>
      </c>
      <c r="B47" s="1">
        <v>1915</v>
      </c>
      <c r="C47" s="1" t="s">
        <v>54</v>
      </c>
      <c r="D47" s="1">
        <v>17</v>
      </c>
      <c r="E47" s="1">
        <v>120</v>
      </c>
      <c r="F47" s="1">
        <v>550</v>
      </c>
      <c r="G47" s="1">
        <v>126</v>
      </c>
      <c r="H47" s="1"/>
      <c r="I47">
        <f t="shared" si="2"/>
        <v>6</v>
      </c>
      <c r="J47" s="4">
        <f t="shared" si="3"/>
        <v>10.909090909090908</v>
      </c>
    </row>
    <row r="48" spans="1:10" ht="15.75" customHeight="1" x14ac:dyDescent="0.2">
      <c r="A48" s="3">
        <v>42005</v>
      </c>
      <c r="B48" s="1">
        <v>1930</v>
      </c>
      <c r="C48" s="1" t="s">
        <v>55</v>
      </c>
      <c r="D48" s="1">
        <v>18</v>
      </c>
      <c r="E48" s="1">
        <v>122</v>
      </c>
      <c r="F48" s="1">
        <v>550</v>
      </c>
      <c r="G48" s="1">
        <v>128</v>
      </c>
      <c r="I48">
        <f t="shared" si="2"/>
        <v>6</v>
      </c>
      <c r="J48" s="4">
        <f t="shared" si="3"/>
        <v>10.909090909090908</v>
      </c>
    </row>
    <row r="49" spans="1:10" ht="15.75" customHeight="1" x14ac:dyDescent="0.2">
      <c r="A49" s="3">
        <v>42005</v>
      </c>
      <c r="B49" s="1">
        <v>1945</v>
      </c>
      <c r="C49" s="1" t="s">
        <v>56</v>
      </c>
      <c r="D49" s="1">
        <v>19</v>
      </c>
      <c r="E49" s="1">
        <v>121</v>
      </c>
      <c r="F49" s="1">
        <v>525</v>
      </c>
      <c r="G49" s="1">
        <v>125</v>
      </c>
      <c r="I49">
        <f t="shared" si="2"/>
        <v>4</v>
      </c>
      <c r="J49" s="4">
        <f t="shared" si="3"/>
        <v>7.6190476190476186</v>
      </c>
    </row>
    <row r="50" spans="1:10" ht="15.75" customHeight="1" x14ac:dyDescent="0.2">
      <c r="A50" s="3">
        <v>42005</v>
      </c>
      <c r="B50" s="1">
        <v>2000</v>
      </c>
      <c r="C50" s="1" t="s">
        <v>57</v>
      </c>
      <c r="D50" s="1">
        <v>20</v>
      </c>
      <c r="E50" s="1">
        <v>122</v>
      </c>
      <c r="F50" s="1">
        <v>550</v>
      </c>
      <c r="G50" s="1">
        <v>124</v>
      </c>
      <c r="I50">
        <f t="shared" si="2"/>
        <v>2</v>
      </c>
      <c r="J50" s="4">
        <f t="shared" si="3"/>
        <v>3.6363636363636362</v>
      </c>
    </row>
    <row r="51" spans="1:10" ht="15.75" customHeight="1" x14ac:dyDescent="0.2">
      <c r="A51" s="3">
        <v>42005</v>
      </c>
      <c r="B51" s="1">
        <v>2015</v>
      </c>
      <c r="C51" s="1" t="s">
        <v>58</v>
      </c>
      <c r="D51" s="1">
        <v>21</v>
      </c>
      <c r="E51" s="1">
        <v>121</v>
      </c>
      <c r="F51" s="1">
        <v>525</v>
      </c>
      <c r="G51" s="1">
        <v>125</v>
      </c>
      <c r="I51">
        <f t="shared" si="2"/>
        <v>4</v>
      </c>
      <c r="J51" s="4">
        <f t="shared" si="3"/>
        <v>7.6190476190476186</v>
      </c>
    </row>
    <row r="52" spans="1:10" ht="15.75" customHeight="1" x14ac:dyDescent="0.2">
      <c r="A52" s="3">
        <v>42005</v>
      </c>
      <c r="B52" s="1">
        <v>2030</v>
      </c>
      <c r="C52" s="1" t="s">
        <v>59</v>
      </c>
      <c r="D52" s="1">
        <v>22</v>
      </c>
      <c r="E52" s="1">
        <v>121</v>
      </c>
      <c r="F52" s="1">
        <v>525</v>
      </c>
      <c r="G52" s="1">
        <v>124</v>
      </c>
      <c r="I52">
        <f t="shared" si="2"/>
        <v>3</v>
      </c>
      <c r="J52" s="4">
        <f t="shared" si="3"/>
        <v>5.7142857142857144</v>
      </c>
    </row>
    <row r="53" spans="1:10" ht="15.75" customHeight="1" x14ac:dyDescent="0.2">
      <c r="A53" s="3">
        <v>42005</v>
      </c>
      <c r="B53" s="1">
        <v>2045</v>
      </c>
      <c r="C53" s="1" t="s">
        <v>60</v>
      </c>
      <c r="D53" s="1">
        <v>23</v>
      </c>
      <c r="E53" s="1">
        <v>121</v>
      </c>
      <c r="F53" s="1">
        <v>525</v>
      </c>
      <c r="G53" s="1">
        <v>124</v>
      </c>
      <c r="I53">
        <f t="shared" si="2"/>
        <v>3</v>
      </c>
      <c r="J53" s="4">
        <f t="shared" si="3"/>
        <v>5.7142857142857144</v>
      </c>
    </row>
    <row r="54" spans="1:10" ht="12.75" x14ac:dyDescent="0.2">
      <c r="A54" s="3">
        <v>42005</v>
      </c>
      <c r="B54" s="1">
        <v>2100</v>
      </c>
      <c r="C54" s="1" t="s">
        <v>61</v>
      </c>
      <c r="D54" s="1">
        <v>24</v>
      </c>
      <c r="E54" s="1">
        <v>121</v>
      </c>
      <c r="F54" s="1">
        <v>525</v>
      </c>
      <c r="G54" s="1">
        <v>124</v>
      </c>
      <c r="I54">
        <f t="shared" si="2"/>
        <v>3</v>
      </c>
      <c r="J54" s="4">
        <f t="shared" si="3"/>
        <v>5.7142857142857144</v>
      </c>
    </row>
    <row r="55" spans="1:10" ht="12.75" x14ac:dyDescent="0.2">
      <c r="A55" s="3">
        <v>42005</v>
      </c>
      <c r="B55" s="1">
        <v>905</v>
      </c>
      <c r="C55" s="1" t="s">
        <v>62</v>
      </c>
      <c r="D55" s="1">
        <v>1</v>
      </c>
      <c r="E55" s="1">
        <v>121</v>
      </c>
      <c r="F55" s="1">
        <v>540</v>
      </c>
      <c r="G55" s="1">
        <v>216</v>
      </c>
      <c r="H55" s="1">
        <v>1435</v>
      </c>
      <c r="I55">
        <f t="shared" si="2"/>
        <v>95</v>
      </c>
      <c r="J55" s="4">
        <f t="shared" si="3"/>
        <v>175.92592592592592</v>
      </c>
    </row>
    <row r="56" spans="1:10" ht="12.75" x14ac:dyDescent="0.2">
      <c r="A56" s="3">
        <v>42005</v>
      </c>
      <c r="B56" s="1">
        <v>935</v>
      </c>
      <c r="C56" s="1" t="s">
        <v>63</v>
      </c>
      <c r="D56" s="1">
        <v>2</v>
      </c>
      <c r="E56" s="1">
        <v>121</v>
      </c>
      <c r="F56" s="1">
        <v>550</v>
      </c>
      <c r="G56" s="1">
        <v>192</v>
      </c>
      <c r="I56">
        <f t="shared" si="2"/>
        <v>71</v>
      </c>
      <c r="J56" s="4">
        <f t="shared" si="3"/>
        <v>129.09090909090909</v>
      </c>
    </row>
    <row r="57" spans="1:10" ht="12.75" x14ac:dyDescent="0.2">
      <c r="A57" s="3">
        <v>42005</v>
      </c>
      <c r="B57" s="1">
        <v>1005</v>
      </c>
      <c r="C57" s="1" t="s">
        <v>64</v>
      </c>
      <c r="D57" s="1">
        <v>3</v>
      </c>
      <c r="E57" s="1">
        <v>120</v>
      </c>
      <c r="F57" s="1">
        <v>550</v>
      </c>
      <c r="G57" s="1">
        <v>160</v>
      </c>
      <c r="I57">
        <f t="shared" si="2"/>
        <v>40</v>
      </c>
      <c r="J57" s="4">
        <f t="shared" si="3"/>
        <v>72.72727272727272</v>
      </c>
    </row>
    <row r="58" spans="1:10" ht="12.75" x14ac:dyDescent="0.2">
      <c r="A58" s="3">
        <v>42005</v>
      </c>
      <c r="B58" s="1">
        <v>1520</v>
      </c>
      <c r="C58" s="1" t="s">
        <v>65</v>
      </c>
      <c r="D58" s="1">
        <v>4</v>
      </c>
      <c r="E58" s="1">
        <v>121</v>
      </c>
      <c r="F58" s="1">
        <v>525</v>
      </c>
      <c r="G58" s="1">
        <v>167</v>
      </c>
      <c r="I58">
        <f t="shared" si="2"/>
        <v>46</v>
      </c>
      <c r="J58" s="4">
        <f t="shared" si="3"/>
        <v>87.61904761904762</v>
      </c>
    </row>
    <row r="59" spans="1:10" ht="12.75" x14ac:dyDescent="0.2">
      <c r="A59" s="3">
        <v>42005</v>
      </c>
      <c r="B59" s="1">
        <v>1527</v>
      </c>
      <c r="C59" s="1" t="s">
        <v>66</v>
      </c>
      <c r="D59" s="1">
        <v>5</v>
      </c>
      <c r="E59" s="1">
        <v>120</v>
      </c>
      <c r="F59" s="1">
        <v>525</v>
      </c>
      <c r="G59" s="1">
        <v>147</v>
      </c>
      <c r="I59">
        <f t="shared" si="2"/>
        <v>27</v>
      </c>
      <c r="J59" s="4">
        <f t="shared" si="3"/>
        <v>51.428571428571423</v>
      </c>
    </row>
    <row r="60" spans="1:10" ht="12.75" x14ac:dyDescent="0.2">
      <c r="A60" s="3">
        <v>42005</v>
      </c>
      <c r="B60" s="1">
        <v>845</v>
      </c>
      <c r="C60" s="1" t="s">
        <v>67</v>
      </c>
      <c r="D60" s="1">
        <v>1</v>
      </c>
      <c r="E60" s="1">
        <v>121</v>
      </c>
      <c r="F60" s="1">
        <v>400</v>
      </c>
      <c r="G60" s="1">
        <v>314</v>
      </c>
      <c r="I60">
        <f t="shared" ref="I60:I91" si="4">G60-E60</f>
        <v>193</v>
      </c>
      <c r="J60" s="4">
        <f t="shared" ref="J60:J91" si="5">I60/(F60/1000)</f>
        <v>482.5</v>
      </c>
    </row>
    <row r="61" spans="1:10" ht="12.75" x14ac:dyDescent="0.2">
      <c r="A61" s="3">
        <v>42005</v>
      </c>
      <c r="B61" s="1">
        <v>915</v>
      </c>
      <c r="C61" s="1" t="s">
        <v>68</v>
      </c>
      <c r="D61">
        <f t="shared" ref="D61:D72" si="6">D60+1</f>
        <v>2</v>
      </c>
      <c r="E61" s="1">
        <v>121</v>
      </c>
      <c r="F61" s="1">
        <v>400</v>
      </c>
      <c r="G61" s="1">
        <v>220</v>
      </c>
      <c r="I61">
        <f t="shared" si="4"/>
        <v>99</v>
      </c>
      <c r="J61" s="4">
        <f t="shared" si="5"/>
        <v>247.5</v>
      </c>
    </row>
    <row r="62" spans="1:10" ht="12.75" x14ac:dyDescent="0.2">
      <c r="A62" s="3">
        <v>42005</v>
      </c>
      <c r="B62" s="1">
        <v>945</v>
      </c>
      <c r="C62" s="1" t="s">
        <v>69</v>
      </c>
      <c r="D62">
        <f t="shared" si="6"/>
        <v>3</v>
      </c>
      <c r="E62" s="1">
        <v>121</v>
      </c>
      <c r="F62" s="1">
        <v>400</v>
      </c>
      <c r="G62" s="1">
        <v>153</v>
      </c>
      <c r="I62">
        <f t="shared" si="4"/>
        <v>32</v>
      </c>
      <c r="J62" s="4">
        <f t="shared" si="5"/>
        <v>80</v>
      </c>
    </row>
    <row r="63" spans="1:10" ht="12.75" x14ac:dyDescent="0.2">
      <c r="A63" s="3">
        <v>42005</v>
      </c>
      <c r="B63" s="1">
        <v>1015</v>
      </c>
      <c r="C63" s="1" t="s">
        <v>70</v>
      </c>
      <c r="D63">
        <f t="shared" si="6"/>
        <v>4</v>
      </c>
      <c r="E63" s="1">
        <v>121</v>
      </c>
      <c r="F63" s="1">
        <v>400</v>
      </c>
      <c r="G63" s="1">
        <v>139</v>
      </c>
      <c r="I63">
        <f t="shared" si="4"/>
        <v>18</v>
      </c>
      <c r="J63" s="4">
        <f t="shared" si="5"/>
        <v>45</v>
      </c>
    </row>
    <row r="64" spans="1:10" ht="12.75" x14ac:dyDescent="0.2">
      <c r="A64" s="3">
        <v>42005</v>
      </c>
      <c r="B64" s="1">
        <v>1045</v>
      </c>
      <c r="C64" s="1" t="s">
        <v>71</v>
      </c>
      <c r="D64">
        <f t="shared" si="6"/>
        <v>5</v>
      </c>
      <c r="E64" s="1">
        <v>122</v>
      </c>
      <c r="F64" s="1">
        <v>400</v>
      </c>
      <c r="G64" s="1">
        <v>135</v>
      </c>
      <c r="I64">
        <f t="shared" si="4"/>
        <v>13</v>
      </c>
      <c r="J64" s="4">
        <f t="shared" si="5"/>
        <v>32.5</v>
      </c>
    </row>
    <row r="65" spans="1:10" ht="12.75" x14ac:dyDescent="0.2">
      <c r="A65" s="3">
        <v>42005</v>
      </c>
      <c r="B65" s="1">
        <v>1115</v>
      </c>
      <c r="C65" s="1" t="s">
        <v>72</v>
      </c>
      <c r="D65">
        <f t="shared" si="6"/>
        <v>6</v>
      </c>
      <c r="E65" s="1">
        <v>121</v>
      </c>
      <c r="F65" s="1">
        <v>400</v>
      </c>
      <c r="G65" s="1">
        <v>133</v>
      </c>
      <c r="I65">
        <f t="shared" si="4"/>
        <v>12</v>
      </c>
      <c r="J65" s="4">
        <f t="shared" si="5"/>
        <v>30</v>
      </c>
    </row>
    <row r="66" spans="1:10" ht="12.75" x14ac:dyDescent="0.2">
      <c r="A66" s="3">
        <v>42005</v>
      </c>
      <c r="B66" s="1">
        <v>1145</v>
      </c>
      <c r="C66" s="1" t="s">
        <v>73</v>
      </c>
      <c r="D66">
        <f t="shared" si="6"/>
        <v>7</v>
      </c>
      <c r="E66" s="1">
        <v>121</v>
      </c>
      <c r="F66" s="1">
        <v>400</v>
      </c>
      <c r="G66" s="1">
        <v>132</v>
      </c>
      <c r="I66">
        <f t="shared" si="4"/>
        <v>11</v>
      </c>
      <c r="J66" s="4">
        <f t="shared" si="5"/>
        <v>27.5</v>
      </c>
    </row>
    <row r="67" spans="1:10" ht="12.75" x14ac:dyDescent="0.2">
      <c r="A67" s="3">
        <v>42005</v>
      </c>
      <c r="B67" s="1">
        <v>1215</v>
      </c>
      <c r="C67" s="1" t="s">
        <v>74</v>
      </c>
      <c r="D67">
        <f t="shared" si="6"/>
        <v>8</v>
      </c>
      <c r="E67" s="1">
        <v>121</v>
      </c>
      <c r="F67" s="1">
        <v>400</v>
      </c>
      <c r="G67" s="1">
        <v>129</v>
      </c>
      <c r="H67" s="1">
        <v>1545</v>
      </c>
      <c r="I67">
        <f t="shared" si="4"/>
        <v>8</v>
      </c>
      <c r="J67" s="4">
        <f t="shared" si="5"/>
        <v>20</v>
      </c>
    </row>
    <row r="68" spans="1:10" ht="12.75" x14ac:dyDescent="0.2">
      <c r="A68" s="3">
        <v>42005</v>
      </c>
      <c r="B68" s="1">
        <v>1245</v>
      </c>
      <c r="C68" s="1" t="s">
        <v>75</v>
      </c>
      <c r="D68">
        <f t="shared" si="6"/>
        <v>9</v>
      </c>
      <c r="E68" s="1">
        <v>121</v>
      </c>
      <c r="F68" s="1">
        <v>400</v>
      </c>
      <c r="G68" s="1">
        <v>128</v>
      </c>
      <c r="I68">
        <f t="shared" si="4"/>
        <v>7</v>
      </c>
      <c r="J68" s="4">
        <f t="shared" si="5"/>
        <v>17.5</v>
      </c>
    </row>
    <row r="69" spans="1:10" ht="12.75" x14ac:dyDescent="0.2">
      <c r="A69" s="3">
        <v>42005</v>
      </c>
      <c r="B69" s="1">
        <v>1315</v>
      </c>
      <c r="C69" s="1" t="s">
        <v>76</v>
      </c>
      <c r="D69">
        <f t="shared" si="6"/>
        <v>10</v>
      </c>
      <c r="E69" s="1">
        <v>121</v>
      </c>
      <c r="F69" s="1">
        <v>400</v>
      </c>
      <c r="G69" s="1">
        <v>127</v>
      </c>
      <c r="I69">
        <f t="shared" si="4"/>
        <v>6</v>
      </c>
      <c r="J69" s="4">
        <f t="shared" si="5"/>
        <v>15</v>
      </c>
    </row>
    <row r="70" spans="1:10" ht="12.75" x14ac:dyDescent="0.2">
      <c r="A70" s="3">
        <v>42005</v>
      </c>
      <c r="B70" s="1">
        <v>1345</v>
      </c>
      <c r="C70" s="1" t="s">
        <v>77</v>
      </c>
      <c r="D70">
        <f t="shared" si="6"/>
        <v>11</v>
      </c>
      <c r="E70" s="1">
        <v>121</v>
      </c>
      <c r="F70" s="1">
        <v>400</v>
      </c>
      <c r="G70" s="1">
        <v>126</v>
      </c>
      <c r="I70">
        <f t="shared" si="4"/>
        <v>5</v>
      </c>
      <c r="J70" s="4">
        <f t="shared" si="5"/>
        <v>12.5</v>
      </c>
    </row>
    <row r="71" spans="1:10" ht="12.75" x14ac:dyDescent="0.2">
      <c r="A71" s="3">
        <v>42005</v>
      </c>
      <c r="B71" s="1">
        <v>1530</v>
      </c>
      <c r="C71" s="1" t="s">
        <v>78</v>
      </c>
      <c r="D71">
        <f t="shared" si="6"/>
        <v>12</v>
      </c>
      <c r="E71" s="1">
        <v>122</v>
      </c>
      <c r="F71" s="1">
        <v>400</v>
      </c>
      <c r="G71" s="1">
        <v>126</v>
      </c>
      <c r="I71">
        <f t="shared" si="4"/>
        <v>4</v>
      </c>
      <c r="J71" s="4">
        <f t="shared" si="5"/>
        <v>10</v>
      </c>
    </row>
    <row r="72" spans="1:10" ht="12.75" x14ac:dyDescent="0.2">
      <c r="A72" s="3">
        <v>42005</v>
      </c>
      <c r="B72" s="1">
        <v>1600</v>
      </c>
      <c r="C72" s="1" t="s">
        <v>79</v>
      </c>
      <c r="D72">
        <f t="shared" si="6"/>
        <v>13</v>
      </c>
      <c r="E72" s="1">
        <v>121</v>
      </c>
      <c r="F72" s="1">
        <v>400</v>
      </c>
      <c r="G72" s="1">
        <v>129</v>
      </c>
      <c r="I72">
        <f t="shared" si="4"/>
        <v>8</v>
      </c>
      <c r="J72" s="4">
        <f t="shared" si="5"/>
        <v>20</v>
      </c>
    </row>
    <row r="73" spans="1:10" ht="12.75" x14ac:dyDescent="0.2">
      <c r="A73" s="3">
        <v>42004</v>
      </c>
      <c r="B73" s="1">
        <v>1200</v>
      </c>
      <c r="C73" s="1" t="s">
        <v>80</v>
      </c>
      <c r="D73" s="1">
        <v>1</v>
      </c>
      <c r="E73" s="1">
        <v>121</v>
      </c>
      <c r="F73" s="1">
        <v>475</v>
      </c>
      <c r="G73" s="1">
        <v>123</v>
      </c>
      <c r="I73">
        <f t="shared" si="4"/>
        <v>2</v>
      </c>
      <c r="J73" s="4">
        <f t="shared" si="5"/>
        <v>4.2105263157894735</v>
      </c>
    </row>
    <row r="74" spans="1:10" ht="12.75" x14ac:dyDescent="0.2">
      <c r="A74" s="3">
        <v>42004</v>
      </c>
      <c r="B74" s="1">
        <v>1211</v>
      </c>
      <c r="C74" s="1" t="s">
        <v>81</v>
      </c>
      <c r="D74" s="1">
        <v>2</v>
      </c>
      <c r="E74" s="1">
        <v>122</v>
      </c>
      <c r="F74" s="1">
        <v>475</v>
      </c>
      <c r="G74" s="1">
        <v>197</v>
      </c>
      <c r="I74">
        <f t="shared" si="4"/>
        <v>75</v>
      </c>
      <c r="J74" s="4">
        <f t="shared" si="5"/>
        <v>157.89473684210526</v>
      </c>
    </row>
    <row r="75" spans="1:10" ht="12.75" x14ac:dyDescent="0.2">
      <c r="A75" s="3">
        <v>42004</v>
      </c>
      <c r="B75" s="1">
        <v>1224</v>
      </c>
      <c r="C75" s="1" t="s">
        <v>82</v>
      </c>
      <c r="D75" s="1">
        <v>3</v>
      </c>
      <c r="E75" s="1">
        <v>121</v>
      </c>
      <c r="F75" s="1">
        <v>475</v>
      </c>
      <c r="G75" s="1">
        <v>556</v>
      </c>
      <c r="I75">
        <f t="shared" si="4"/>
        <v>435</v>
      </c>
      <c r="J75" s="4">
        <f t="shared" si="5"/>
        <v>915.78947368421052</v>
      </c>
    </row>
    <row r="76" spans="1:10" ht="12.75" x14ac:dyDescent="0.2">
      <c r="A76" s="3">
        <v>42004</v>
      </c>
      <c r="B76" s="1">
        <v>1225</v>
      </c>
      <c r="C76" s="1" t="s">
        <v>83</v>
      </c>
      <c r="D76" s="1">
        <v>4</v>
      </c>
      <c r="E76" s="1">
        <v>216142</v>
      </c>
      <c r="F76" s="1">
        <v>450</v>
      </c>
      <c r="G76" s="1">
        <v>217560</v>
      </c>
      <c r="I76">
        <f t="shared" si="4"/>
        <v>1418</v>
      </c>
      <c r="J76" s="4">
        <f t="shared" si="5"/>
        <v>3151.1111111111109</v>
      </c>
    </row>
    <row r="77" spans="1:10" ht="12.75" x14ac:dyDescent="0.2">
      <c r="A77" s="3">
        <v>42004</v>
      </c>
      <c r="B77" s="1">
        <v>1245</v>
      </c>
      <c r="C77" s="1" t="s">
        <v>84</v>
      </c>
      <c r="D77" s="1">
        <v>5</v>
      </c>
      <c r="E77" s="1">
        <v>227732</v>
      </c>
      <c r="F77" s="1">
        <v>325</v>
      </c>
      <c r="G77" s="1">
        <v>230282</v>
      </c>
      <c r="I77">
        <f t="shared" si="4"/>
        <v>2550</v>
      </c>
      <c r="J77" s="4">
        <f t="shared" si="5"/>
        <v>7846.1538461538457</v>
      </c>
    </row>
    <row r="78" spans="1:10" ht="12.75" x14ac:dyDescent="0.2">
      <c r="A78" s="3">
        <v>42004</v>
      </c>
      <c r="B78" s="1">
        <v>1423</v>
      </c>
      <c r="C78" s="1" t="s">
        <v>85</v>
      </c>
      <c r="D78" s="1">
        <v>12</v>
      </c>
      <c r="E78" s="1">
        <v>120</v>
      </c>
      <c r="F78" s="1">
        <v>450</v>
      </c>
      <c r="G78" s="1">
        <v>124</v>
      </c>
      <c r="I78">
        <f t="shared" si="4"/>
        <v>4</v>
      </c>
      <c r="J78" s="4">
        <f t="shared" si="5"/>
        <v>8.8888888888888893</v>
      </c>
    </row>
    <row r="79" spans="1:10" ht="12.75" x14ac:dyDescent="0.2">
      <c r="A79" s="3">
        <v>42004</v>
      </c>
      <c r="B79" s="1">
        <v>1427</v>
      </c>
      <c r="C79" s="1" t="s">
        <v>86</v>
      </c>
      <c r="D79" s="1">
        <v>13</v>
      </c>
      <c r="E79" s="1">
        <v>121</v>
      </c>
      <c r="F79" s="1">
        <v>450</v>
      </c>
      <c r="G79" s="1">
        <v>233</v>
      </c>
      <c r="I79">
        <f t="shared" si="4"/>
        <v>112</v>
      </c>
      <c r="J79" s="4">
        <f t="shared" si="5"/>
        <v>248.88888888888889</v>
      </c>
    </row>
    <row r="80" spans="1:10" ht="12.75" x14ac:dyDescent="0.2">
      <c r="A80" s="3">
        <v>42004</v>
      </c>
      <c r="B80" s="1">
        <v>1430</v>
      </c>
      <c r="C80" s="1" t="s">
        <v>87</v>
      </c>
      <c r="D80" s="1">
        <v>14</v>
      </c>
      <c r="E80" s="1">
        <v>215064</v>
      </c>
      <c r="F80" s="1">
        <v>350</v>
      </c>
      <c r="G80" s="1">
        <v>215389</v>
      </c>
      <c r="I80">
        <f t="shared" si="4"/>
        <v>325</v>
      </c>
      <c r="J80" s="4">
        <f t="shared" si="5"/>
        <v>928.57142857142867</v>
      </c>
    </row>
    <row r="81" spans="1:10" ht="12.75" x14ac:dyDescent="0.2">
      <c r="A81" s="3">
        <v>42004</v>
      </c>
      <c r="B81" s="1">
        <v>1440</v>
      </c>
      <c r="C81" s="1" t="s">
        <v>88</v>
      </c>
      <c r="D81" s="1">
        <v>15</v>
      </c>
      <c r="E81" s="1">
        <v>217078</v>
      </c>
      <c r="F81" s="1">
        <v>340</v>
      </c>
      <c r="G81" s="1">
        <v>218006</v>
      </c>
      <c r="I81">
        <f t="shared" si="4"/>
        <v>928</v>
      </c>
      <c r="J81" s="4">
        <f t="shared" si="5"/>
        <v>2729.411764705882</v>
      </c>
    </row>
    <row r="82" spans="1:10" ht="12.75" x14ac:dyDescent="0.2">
      <c r="A82" s="3">
        <v>42004</v>
      </c>
      <c r="B82" s="1">
        <v>1445</v>
      </c>
      <c r="C82" s="1" t="s">
        <v>89</v>
      </c>
      <c r="D82" s="1">
        <v>16</v>
      </c>
      <c r="E82" s="1">
        <v>217631</v>
      </c>
      <c r="F82" s="1">
        <v>325</v>
      </c>
      <c r="G82" s="1">
        <v>219408</v>
      </c>
      <c r="I82">
        <f t="shared" si="4"/>
        <v>1777</v>
      </c>
      <c r="J82" s="4">
        <f t="shared" si="5"/>
        <v>5467.6923076923076</v>
      </c>
    </row>
    <row r="83" spans="1:10" ht="12.75" x14ac:dyDescent="0.2">
      <c r="A83" s="3">
        <v>42004</v>
      </c>
      <c r="B83" s="1">
        <v>1320</v>
      </c>
      <c r="C83" s="1" t="s">
        <v>90</v>
      </c>
      <c r="D83" s="1">
        <v>6</v>
      </c>
      <c r="E83" s="1">
        <v>122</v>
      </c>
      <c r="F83" s="1">
        <v>450</v>
      </c>
      <c r="G83" s="1">
        <v>123</v>
      </c>
      <c r="I83">
        <f t="shared" si="4"/>
        <v>1</v>
      </c>
      <c r="J83" s="4">
        <f t="shared" si="5"/>
        <v>2.2222222222222223</v>
      </c>
    </row>
    <row r="84" spans="1:10" ht="12.75" x14ac:dyDescent="0.2">
      <c r="A84" s="3">
        <v>42004</v>
      </c>
      <c r="B84" s="1">
        <v>1325</v>
      </c>
      <c r="C84" s="1" t="s">
        <v>91</v>
      </c>
      <c r="D84" s="1">
        <v>7</v>
      </c>
      <c r="E84" s="1">
        <v>121</v>
      </c>
      <c r="F84" s="1">
        <v>400</v>
      </c>
      <c r="G84" s="1">
        <v>186</v>
      </c>
      <c r="I84">
        <f t="shared" si="4"/>
        <v>65</v>
      </c>
      <c r="J84" s="4">
        <f t="shared" si="5"/>
        <v>162.5</v>
      </c>
    </row>
    <row r="85" spans="1:10" ht="12.75" x14ac:dyDescent="0.2">
      <c r="A85" s="3">
        <v>42004</v>
      </c>
      <c r="B85" s="1">
        <v>1327</v>
      </c>
      <c r="C85" s="1" t="s">
        <v>92</v>
      </c>
      <c r="D85" s="1">
        <v>8</v>
      </c>
      <c r="E85" s="1">
        <v>119</v>
      </c>
      <c r="F85" s="1">
        <v>450</v>
      </c>
      <c r="G85" s="1" t="s">
        <v>93</v>
      </c>
      <c r="I85" t="e">
        <f t="shared" si="4"/>
        <v>#VALUE!</v>
      </c>
      <c r="J85" s="4" t="e">
        <f t="shared" si="5"/>
        <v>#VALUE!</v>
      </c>
    </row>
    <row r="86" spans="1:10" ht="12.75" x14ac:dyDescent="0.2">
      <c r="A86" s="3">
        <v>42004</v>
      </c>
      <c r="B86" s="1">
        <v>1328</v>
      </c>
      <c r="C86" s="1" t="s">
        <v>94</v>
      </c>
      <c r="D86" s="1">
        <v>9</v>
      </c>
      <c r="E86" s="1">
        <v>216141</v>
      </c>
      <c r="F86" s="1">
        <v>350</v>
      </c>
      <c r="G86" s="1">
        <v>216629</v>
      </c>
      <c r="I86">
        <f t="shared" si="4"/>
        <v>488</v>
      </c>
      <c r="J86" s="4">
        <f t="shared" si="5"/>
        <v>1394.2857142857144</v>
      </c>
    </row>
    <row r="87" spans="1:10" ht="12.75" x14ac:dyDescent="0.2">
      <c r="A87" s="3">
        <v>42004</v>
      </c>
      <c r="B87" s="1">
        <v>1330</v>
      </c>
      <c r="C87" s="1" t="s">
        <v>95</v>
      </c>
      <c r="D87" s="1">
        <v>10</v>
      </c>
      <c r="E87" s="1">
        <v>218840</v>
      </c>
      <c r="F87" s="1">
        <v>350</v>
      </c>
      <c r="G87" s="1">
        <v>220118</v>
      </c>
      <c r="I87">
        <f t="shared" si="4"/>
        <v>1278</v>
      </c>
      <c r="J87" s="4">
        <f t="shared" si="5"/>
        <v>3651.4285714285716</v>
      </c>
    </row>
    <row r="88" spans="1:10" ht="12.75" x14ac:dyDescent="0.2">
      <c r="A88" s="3">
        <v>42004</v>
      </c>
      <c r="B88" s="1">
        <v>1333</v>
      </c>
      <c r="C88" s="1" t="s">
        <v>96</v>
      </c>
      <c r="D88" s="1">
        <v>11</v>
      </c>
      <c r="E88" s="1">
        <v>216994</v>
      </c>
      <c r="F88" s="1">
        <v>350</v>
      </c>
      <c r="G88" s="1">
        <v>218373</v>
      </c>
      <c r="I88">
        <f t="shared" si="4"/>
        <v>1379</v>
      </c>
      <c r="J88" s="4">
        <f t="shared" si="5"/>
        <v>3940.0000000000005</v>
      </c>
    </row>
    <row r="89" spans="1:10" ht="12.75" x14ac:dyDescent="0.2">
      <c r="A89" s="3">
        <v>42008</v>
      </c>
      <c r="B89" s="1">
        <v>1915</v>
      </c>
      <c r="C89" s="1" t="s">
        <v>97</v>
      </c>
      <c r="D89" s="1">
        <v>1</v>
      </c>
      <c r="E89" s="1">
        <v>127</v>
      </c>
      <c r="F89" s="1">
        <v>325</v>
      </c>
      <c r="G89" s="1">
        <v>132</v>
      </c>
      <c r="H89" s="1">
        <v>1525</v>
      </c>
      <c r="I89">
        <f t="shared" si="4"/>
        <v>5</v>
      </c>
      <c r="J89" s="4">
        <f t="shared" si="5"/>
        <v>15.384615384615383</v>
      </c>
    </row>
    <row r="90" spans="1:10" ht="12.75" x14ac:dyDescent="0.2">
      <c r="A90" s="3">
        <v>42008</v>
      </c>
      <c r="B90" s="1">
        <v>1930</v>
      </c>
      <c r="C90" s="1" t="s">
        <v>98</v>
      </c>
      <c r="D90" s="1">
        <v>2</v>
      </c>
      <c r="E90" s="1">
        <v>127</v>
      </c>
      <c r="F90" s="1">
        <v>550</v>
      </c>
      <c r="G90" s="1">
        <v>130</v>
      </c>
      <c r="I90">
        <f t="shared" si="4"/>
        <v>3</v>
      </c>
      <c r="J90" s="4">
        <f t="shared" si="5"/>
        <v>5.4545454545454541</v>
      </c>
    </row>
    <row r="91" spans="1:10" ht="12.75" x14ac:dyDescent="0.2">
      <c r="A91" s="3">
        <v>42008</v>
      </c>
      <c r="B91" s="1">
        <v>1945</v>
      </c>
      <c r="C91" s="1" t="s">
        <v>99</v>
      </c>
      <c r="D91" s="1">
        <v>3</v>
      </c>
      <c r="E91" s="1">
        <v>125</v>
      </c>
      <c r="F91" s="1">
        <v>550</v>
      </c>
      <c r="G91" s="1">
        <v>133</v>
      </c>
      <c r="I91">
        <f t="shared" si="4"/>
        <v>8</v>
      </c>
      <c r="J91" s="4">
        <f t="shared" si="5"/>
        <v>14.545454545454545</v>
      </c>
    </row>
    <row r="92" spans="1:10" ht="12.75" x14ac:dyDescent="0.2">
      <c r="A92" s="3">
        <v>42008</v>
      </c>
      <c r="B92" s="1">
        <v>2000</v>
      </c>
      <c r="C92" s="1" t="s">
        <v>100</v>
      </c>
      <c r="D92" s="1">
        <v>4</v>
      </c>
      <c r="E92" s="1">
        <v>127</v>
      </c>
      <c r="F92" s="1">
        <v>550</v>
      </c>
      <c r="G92" s="1">
        <v>141</v>
      </c>
      <c r="I92">
        <f t="shared" ref="I92:I123" si="7">G92-E92</f>
        <v>14</v>
      </c>
      <c r="J92" s="4">
        <f t="shared" ref="J92:J123" si="8">I92/(F92/1000)</f>
        <v>25.454545454545453</v>
      </c>
    </row>
    <row r="93" spans="1:10" ht="12.75" x14ac:dyDescent="0.2">
      <c r="A93" s="3">
        <v>42008</v>
      </c>
      <c r="B93" s="1">
        <v>2015</v>
      </c>
      <c r="C93" s="1" t="s">
        <v>101</v>
      </c>
      <c r="D93" s="1">
        <v>5</v>
      </c>
      <c r="E93" s="1">
        <v>129</v>
      </c>
      <c r="F93" s="1">
        <v>550</v>
      </c>
      <c r="G93" s="1">
        <v>144</v>
      </c>
      <c r="I93">
        <f t="shared" si="7"/>
        <v>15</v>
      </c>
      <c r="J93" s="4">
        <f t="shared" si="8"/>
        <v>27.27272727272727</v>
      </c>
    </row>
    <row r="94" spans="1:10" ht="12.75" x14ac:dyDescent="0.2">
      <c r="A94" s="3">
        <v>42008</v>
      </c>
      <c r="B94" s="1">
        <v>2030</v>
      </c>
      <c r="C94" s="1" t="s">
        <v>102</v>
      </c>
      <c r="D94" s="1">
        <v>6</v>
      </c>
      <c r="E94" s="1">
        <v>128</v>
      </c>
      <c r="F94" s="1">
        <v>550</v>
      </c>
      <c r="G94" s="1">
        <v>137</v>
      </c>
      <c r="I94">
        <f t="shared" si="7"/>
        <v>9</v>
      </c>
      <c r="J94" s="4">
        <f t="shared" si="8"/>
        <v>16.363636363636363</v>
      </c>
    </row>
    <row r="95" spans="1:10" ht="12.75" x14ac:dyDescent="0.2">
      <c r="A95" s="3">
        <v>42008</v>
      </c>
      <c r="B95" s="1">
        <v>2045</v>
      </c>
      <c r="C95" s="1" t="s">
        <v>103</v>
      </c>
      <c r="D95" s="1">
        <v>7</v>
      </c>
      <c r="E95" s="1">
        <v>129</v>
      </c>
      <c r="F95" s="1">
        <v>475</v>
      </c>
      <c r="G95" s="1">
        <v>137</v>
      </c>
      <c r="I95">
        <f t="shared" si="7"/>
        <v>8</v>
      </c>
      <c r="J95" s="4">
        <f t="shared" si="8"/>
        <v>16.842105263157894</v>
      </c>
    </row>
    <row r="96" spans="1:10" ht="12.75" x14ac:dyDescent="0.2">
      <c r="A96" s="3">
        <v>42008</v>
      </c>
      <c r="B96" s="1">
        <v>2100</v>
      </c>
      <c r="C96" s="1" t="s">
        <v>104</v>
      </c>
      <c r="D96" s="1">
        <v>8</v>
      </c>
      <c r="E96" s="1">
        <v>129</v>
      </c>
      <c r="F96" s="1">
        <v>550</v>
      </c>
      <c r="G96" s="1">
        <v>138</v>
      </c>
      <c r="I96">
        <f t="shared" si="7"/>
        <v>9</v>
      </c>
      <c r="J96" s="4">
        <f t="shared" si="8"/>
        <v>16.363636363636363</v>
      </c>
    </row>
    <row r="97" spans="1:10" ht="12.75" x14ac:dyDescent="0.2">
      <c r="A97" s="3">
        <v>42008</v>
      </c>
      <c r="B97" s="1">
        <v>2115</v>
      </c>
      <c r="C97" s="1" t="s">
        <v>105</v>
      </c>
      <c r="D97" s="1">
        <v>9</v>
      </c>
      <c r="E97" s="1">
        <v>128</v>
      </c>
      <c r="F97" s="1">
        <v>550</v>
      </c>
      <c r="G97" s="1">
        <v>136</v>
      </c>
      <c r="I97">
        <f t="shared" si="7"/>
        <v>8</v>
      </c>
      <c r="J97" s="4">
        <f t="shared" si="8"/>
        <v>14.545454545454545</v>
      </c>
    </row>
    <row r="98" spans="1:10" ht="12.75" x14ac:dyDescent="0.2">
      <c r="A98" s="3">
        <v>42008</v>
      </c>
      <c r="B98" s="1">
        <v>2130</v>
      </c>
      <c r="C98" s="1" t="s">
        <v>106</v>
      </c>
      <c r="D98" s="1">
        <v>10</v>
      </c>
      <c r="E98" s="1">
        <v>127</v>
      </c>
      <c r="F98" s="1">
        <v>550</v>
      </c>
      <c r="G98" s="1">
        <v>135</v>
      </c>
      <c r="I98">
        <f t="shared" si="7"/>
        <v>8</v>
      </c>
      <c r="J98" s="4">
        <f t="shared" si="8"/>
        <v>14.545454545454545</v>
      </c>
    </row>
    <row r="99" spans="1:10" ht="12.75" x14ac:dyDescent="0.2">
      <c r="A99" s="3">
        <v>42008</v>
      </c>
      <c r="B99" s="1">
        <v>2145</v>
      </c>
      <c r="C99" s="1" t="s">
        <v>107</v>
      </c>
      <c r="D99" s="1">
        <v>11</v>
      </c>
      <c r="E99" s="1">
        <v>129</v>
      </c>
      <c r="F99" s="1">
        <v>550</v>
      </c>
      <c r="G99" s="1">
        <v>133</v>
      </c>
      <c r="I99">
        <f t="shared" si="7"/>
        <v>4</v>
      </c>
      <c r="J99" s="4">
        <f t="shared" si="8"/>
        <v>7.2727272727272725</v>
      </c>
    </row>
    <row r="100" spans="1:10" ht="12.75" x14ac:dyDescent="0.2">
      <c r="A100" s="3">
        <v>42008</v>
      </c>
      <c r="B100" s="1">
        <v>2200</v>
      </c>
      <c r="C100" s="1" t="s">
        <v>108</v>
      </c>
      <c r="D100" s="1">
        <v>12</v>
      </c>
      <c r="E100" s="1">
        <v>128</v>
      </c>
      <c r="F100" s="1">
        <v>550</v>
      </c>
      <c r="G100" s="1">
        <v>136</v>
      </c>
      <c r="I100">
        <f t="shared" si="7"/>
        <v>8</v>
      </c>
      <c r="J100" s="4">
        <f t="shared" si="8"/>
        <v>14.545454545454545</v>
      </c>
    </row>
    <row r="101" spans="1:10" ht="12.75" x14ac:dyDescent="0.2">
      <c r="A101" s="3">
        <v>42008</v>
      </c>
      <c r="B101" s="1">
        <v>2215</v>
      </c>
      <c r="C101" s="1" t="s">
        <v>109</v>
      </c>
      <c r="D101" s="1">
        <v>13</v>
      </c>
      <c r="E101" s="1">
        <v>126</v>
      </c>
      <c r="F101" s="1">
        <v>550</v>
      </c>
      <c r="G101" s="1">
        <v>131</v>
      </c>
      <c r="H101" s="1">
        <v>1625</v>
      </c>
      <c r="I101">
        <f t="shared" si="7"/>
        <v>5</v>
      </c>
      <c r="J101" s="4">
        <f t="shared" si="8"/>
        <v>9.0909090909090899</v>
      </c>
    </row>
    <row r="102" spans="1:10" ht="12.75" x14ac:dyDescent="0.2">
      <c r="A102" s="3">
        <v>42008</v>
      </c>
      <c r="B102" s="1">
        <v>2230</v>
      </c>
      <c r="C102" s="1" t="s">
        <v>110</v>
      </c>
      <c r="D102" s="1">
        <v>14</v>
      </c>
      <c r="E102" s="1">
        <v>127</v>
      </c>
      <c r="F102" s="1">
        <v>550</v>
      </c>
      <c r="G102" s="1">
        <v>131</v>
      </c>
      <c r="I102">
        <f t="shared" si="7"/>
        <v>4</v>
      </c>
      <c r="J102" s="4">
        <f t="shared" si="8"/>
        <v>7.2727272727272725</v>
      </c>
    </row>
    <row r="103" spans="1:10" ht="12.75" x14ac:dyDescent="0.2">
      <c r="A103" s="3">
        <v>42008</v>
      </c>
      <c r="B103" s="1">
        <v>2245</v>
      </c>
      <c r="C103" s="1" t="s">
        <v>111</v>
      </c>
      <c r="D103" s="1">
        <v>15</v>
      </c>
      <c r="E103" s="1">
        <v>130</v>
      </c>
      <c r="F103" s="1">
        <v>550</v>
      </c>
      <c r="G103" s="1">
        <v>133</v>
      </c>
      <c r="I103">
        <f t="shared" si="7"/>
        <v>3</v>
      </c>
      <c r="J103" s="4">
        <f t="shared" si="8"/>
        <v>5.4545454545454541</v>
      </c>
    </row>
    <row r="104" spans="1:10" ht="12.75" x14ac:dyDescent="0.2">
      <c r="A104" s="3">
        <v>42008</v>
      </c>
      <c r="B104" s="1">
        <v>2300</v>
      </c>
      <c r="C104" s="1" t="s">
        <v>112</v>
      </c>
      <c r="D104" s="1">
        <v>16</v>
      </c>
      <c r="E104" s="1">
        <v>128</v>
      </c>
      <c r="F104" s="1">
        <v>525</v>
      </c>
      <c r="G104" s="1">
        <v>132</v>
      </c>
      <c r="I104">
        <f t="shared" si="7"/>
        <v>4</v>
      </c>
      <c r="J104" s="4">
        <f t="shared" si="8"/>
        <v>7.6190476190476186</v>
      </c>
    </row>
    <row r="105" spans="1:10" ht="12.75" x14ac:dyDescent="0.2">
      <c r="A105" s="3">
        <v>42008</v>
      </c>
      <c r="B105" s="1">
        <v>2315</v>
      </c>
      <c r="C105" s="1" t="s">
        <v>113</v>
      </c>
      <c r="D105" s="1">
        <v>17</v>
      </c>
      <c r="E105" s="1">
        <v>129</v>
      </c>
      <c r="F105" s="1">
        <v>550</v>
      </c>
      <c r="G105" s="1">
        <v>132</v>
      </c>
      <c r="I105">
        <f t="shared" si="7"/>
        <v>3</v>
      </c>
      <c r="J105" s="4">
        <f t="shared" si="8"/>
        <v>5.4545454545454541</v>
      </c>
    </row>
    <row r="106" spans="1:10" ht="12.75" x14ac:dyDescent="0.2">
      <c r="A106" s="3">
        <v>42008</v>
      </c>
      <c r="B106" s="1">
        <v>2330</v>
      </c>
      <c r="C106" s="1" t="s">
        <v>114</v>
      </c>
      <c r="D106" s="1">
        <v>18</v>
      </c>
      <c r="E106" s="1">
        <v>130</v>
      </c>
      <c r="F106" s="1">
        <v>550</v>
      </c>
      <c r="G106" s="1">
        <v>132</v>
      </c>
      <c r="H106" s="1"/>
      <c r="I106">
        <f t="shared" si="7"/>
        <v>2</v>
      </c>
      <c r="J106" s="4">
        <f t="shared" si="8"/>
        <v>3.6363636363636362</v>
      </c>
    </row>
    <row r="107" spans="1:10" ht="12.75" x14ac:dyDescent="0.2">
      <c r="A107" s="3">
        <v>42009</v>
      </c>
      <c r="B107" s="1">
        <v>2345</v>
      </c>
      <c r="C107" s="1" t="s">
        <v>115</v>
      </c>
      <c r="D107" s="1">
        <v>19</v>
      </c>
      <c r="E107" s="1">
        <v>127</v>
      </c>
      <c r="F107" s="1">
        <v>550</v>
      </c>
      <c r="G107" s="1">
        <v>129</v>
      </c>
      <c r="H107" s="1">
        <v>1830</v>
      </c>
      <c r="I107">
        <f t="shared" si="7"/>
        <v>2</v>
      </c>
      <c r="J107" s="4">
        <f t="shared" si="8"/>
        <v>3.6363636363636362</v>
      </c>
    </row>
    <row r="108" spans="1:10" ht="12.75" x14ac:dyDescent="0.2">
      <c r="A108" s="3">
        <v>42009</v>
      </c>
      <c r="B108" s="1">
        <v>0</v>
      </c>
      <c r="C108" s="1" t="s">
        <v>116</v>
      </c>
      <c r="D108" s="1">
        <v>20</v>
      </c>
      <c r="E108" s="1">
        <v>125</v>
      </c>
      <c r="F108" s="1">
        <v>525</v>
      </c>
      <c r="G108" s="1">
        <v>127</v>
      </c>
      <c r="I108">
        <f t="shared" si="7"/>
        <v>2</v>
      </c>
      <c r="J108" s="4">
        <f t="shared" si="8"/>
        <v>3.8095238095238093</v>
      </c>
    </row>
    <row r="109" spans="1:10" ht="12.75" x14ac:dyDescent="0.2">
      <c r="A109" s="3">
        <v>42009</v>
      </c>
      <c r="B109" s="1">
        <v>15</v>
      </c>
      <c r="C109" s="1" t="s">
        <v>117</v>
      </c>
      <c r="D109" s="1">
        <v>21</v>
      </c>
      <c r="E109" s="1">
        <v>125</v>
      </c>
      <c r="F109" s="1">
        <v>550</v>
      </c>
      <c r="G109" s="1">
        <v>128</v>
      </c>
      <c r="I109">
        <f t="shared" si="7"/>
        <v>3</v>
      </c>
      <c r="J109" s="4">
        <f t="shared" si="8"/>
        <v>5.4545454545454541</v>
      </c>
    </row>
    <row r="110" spans="1:10" ht="12.75" x14ac:dyDescent="0.2">
      <c r="A110" s="3">
        <v>42009</v>
      </c>
      <c r="B110" s="1">
        <v>30</v>
      </c>
      <c r="C110" s="1" t="s">
        <v>118</v>
      </c>
      <c r="D110" s="1">
        <v>22</v>
      </c>
      <c r="E110" s="1">
        <v>127</v>
      </c>
      <c r="F110" s="1">
        <v>550</v>
      </c>
      <c r="G110" s="1">
        <v>128</v>
      </c>
      <c r="I110">
        <f t="shared" si="7"/>
        <v>1</v>
      </c>
      <c r="J110" s="4">
        <f t="shared" si="8"/>
        <v>1.8181818181818181</v>
      </c>
    </row>
    <row r="111" spans="1:10" ht="12.75" x14ac:dyDescent="0.2">
      <c r="A111" s="3">
        <v>42009</v>
      </c>
      <c r="B111" s="1">
        <v>45</v>
      </c>
      <c r="C111" s="1" t="s">
        <v>119</v>
      </c>
      <c r="D111" s="1">
        <v>23</v>
      </c>
      <c r="E111" s="1">
        <v>129</v>
      </c>
      <c r="F111" s="1">
        <v>550</v>
      </c>
      <c r="G111" s="1">
        <v>131</v>
      </c>
      <c r="I111">
        <f t="shared" si="7"/>
        <v>2</v>
      </c>
      <c r="J111" s="4">
        <f t="shared" si="8"/>
        <v>3.6363636363636362</v>
      </c>
    </row>
    <row r="112" spans="1:10" ht="12.75" x14ac:dyDescent="0.2">
      <c r="A112" s="3">
        <v>42009</v>
      </c>
      <c r="B112" s="1">
        <v>100</v>
      </c>
      <c r="C112" s="1" t="s">
        <v>120</v>
      </c>
      <c r="D112" s="1">
        <v>24</v>
      </c>
      <c r="E112" s="1">
        <v>127</v>
      </c>
      <c r="F112" s="1">
        <v>550</v>
      </c>
      <c r="G112" s="1">
        <v>130</v>
      </c>
      <c r="I112">
        <f t="shared" si="7"/>
        <v>3</v>
      </c>
      <c r="J112" s="4">
        <f t="shared" si="8"/>
        <v>5.4545454545454541</v>
      </c>
    </row>
    <row r="113" spans="1:10" ht="12.75" x14ac:dyDescent="0.2">
      <c r="A113" s="3">
        <v>42008</v>
      </c>
      <c r="B113" s="1">
        <v>1915</v>
      </c>
      <c r="C113" s="1" t="s">
        <v>121</v>
      </c>
      <c r="D113" s="1">
        <v>1</v>
      </c>
      <c r="E113" s="1">
        <v>128</v>
      </c>
      <c r="F113" s="1">
        <v>525</v>
      </c>
      <c r="G113" s="1">
        <v>130</v>
      </c>
      <c r="I113">
        <f t="shared" si="7"/>
        <v>2</v>
      </c>
      <c r="J113" s="4">
        <f t="shared" si="8"/>
        <v>3.8095238095238093</v>
      </c>
    </row>
    <row r="114" spans="1:10" ht="12.75" x14ac:dyDescent="0.2">
      <c r="A114" s="3">
        <v>42006</v>
      </c>
      <c r="B114" s="1">
        <v>1449</v>
      </c>
      <c r="C114" s="1" t="s">
        <v>122</v>
      </c>
      <c r="D114" s="1">
        <v>1</v>
      </c>
      <c r="E114" s="1">
        <v>128</v>
      </c>
      <c r="F114" s="1">
        <v>375</v>
      </c>
      <c r="G114" s="1">
        <v>143</v>
      </c>
      <c r="I114">
        <f t="shared" si="7"/>
        <v>15</v>
      </c>
      <c r="J114" s="4">
        <f t="shared" si="8"/>
        <v>40</v>
      </c>
    </row>
    <row r="115" spans="1:10" ht="12.75" x14ac:dyDescent="0.2">
      <c r="A115" s="3">
        <v>42006</v>
      </c>
      <c r="B115" s="1">
        <v>1511</v>
      </c>
      <c r="C115" s="1" t="s">
        <v>123</v>
      </c>
      <c r="D115" s="1">
        <v>2</v>
      </c>
      <c r="E115" s="1">
        <v>129</v>
      </c>
      <c r="F115" s="1">
        <v>375</v>
      </c>
      <c r="G115" s="1">
        <v>139</v>
      </c>
      <c r="I115">
        <f t="shared" si="7"/>
        <v>10</v>
      </c>
      <c r="J115" s="4">
        <f t="shared" si="8"/>
        <v>26.666666666666668</v>
      </c>
    </row>
    <row r="116" spans="1:10" ht="12.75" x14ac:dyDescent="0.2">
      <c r="A116" s="3">
        <v>42006</v>
      </c>
      <c r="B116" s="1">
        <v>1512</v>
      </c>
      <c r="C116" s="1" t="s">
        <v>124</v>
      </c>
      <c r="D116" s="1">
        <v>3</v>
      </c>
      <c r="E116" s="1">
        <v>126</v>
      </c>
      <c r="F116" s="1">
        <v>375</v>
      </c>
      <c r="G116" s="1">
        <v>135</v>
      </c>
      <c r="I116">
        <f t="shared" si="7"/>
        <v>9</v>
      </c>
      <c r="J116" s="4">
        <f t="shared" si="8"/>
        <v>24</v>
      </c>
    </row>
    <row r="117" spans="1:10" ht="12.75" x14ac:dyDescent="0.2">
      <c r="A117" s="3">
        <v>42008</v>
      </c>
      <c r="B117" s="1">
        <v>2029</v>
      </c>
      <c r="C117" s="1" t="s">
        <v>125</v>
      </c>
      <c r="D117" s="1">
        <v>4</v>
      </c>
      <c r="E117" s="1">
        <v>127</v>
      </c>
      <c r="F117" s="1">
        <v>375</v>
      </c>
      <c r="G117" s="1">
        <v>137</v>
      </c>
      <c r="I117">
        <f t="shared" si="7"/>
        <v>10</v>
      </c>
      <c r="J117" s="4">
        <f t="shared" si="8"/>
        <v>26.666666666666668</v>
      </c>
    </row>
    <row r="118" spans="1:10" ht="12.75" x14ac:dyDescent="0.2">
      <c r="A118" s="3">
        <v>42008</v>
      </c>
      <c r="B118" s="1">
        <v>2008</v>
      </c>
      <c r="C118" s="1" t="s">
        <v>126</v>
      </c>
      <c r="D118" s="1">
        <v>6</v>
      </c>
      <c r="E118" s="1">
        <v>126</v>
      </c>
      <c r="F118" s="1">
        <v>500</v>
      </c>
      <c r="G118" s="1">
        <v>192</v>
      </c>
      <c r="I118">
        <f t="shared" si="7"/>
        <v>66</v>
      </c>
      <c r="J118" s="4">
        <f t="shared" si="8"/>
        <v>132</v>
      </c>
    </row>
    <row r="119" spans="1:10" ht="12.75" x14ac:dyDescent="0.2">
      <c r="A119" s="3">
        <v>42008</v>
      </c>
      <c r="B119" s="1">
        <v>2014</v>
      </c>
      <c r="C119" s="1" t="s">
        <v>127</v>
      </c>
      <c r="D119" s="1">
        <v>7</v>
      </c>
      <c r="E119" s="1">
        <v>128</v>
      </c>
      <c r="F119" s="1">
        <v>500</v>
      </c>
      <c r="G119" s="1">
        <v>158</v>
      </c>
      <c r="I119">
        <f t="shared" si="7"/>
        <v>30</v>
      </c>
      <c r="J119" s="4">
        <f t="shared" si="8"/>
        <v>60</v>
      </c>
    </row>
    <row r="120" spans="1:10" ht="12.75" x14ac:dyDescent="0.2">
      <c r="A120" s="3">
        <v>42008</v>
      </c>
      <c r="B120" s="1">
        <v>2023</v>
      </c>
      <c r="C120" s="1" t="s">
        <v>128</v>
      </c>
      <c r="D120" s="1">
        <v>8</v>
      </c>
      <c r="E120" s="1">
        <v>127</v>
      </c>
      <c r="F120" s="1">
        <v>500</v>
      </c>
      <c r="G120" s="1">
        <v>151</v>
      </c>
      <c r="I120">
        <f t="shared" si="7"/>
        <v>24</v>
      </c>
      <c r="J120" s="4">
        <f t="shared" si="8"/>
        <v>48</v>
      </c>
    </row>
    <row r="121" spans="1:10" ht="12.75" x14ac:dyDescent="0.2">
      <c r="A121" s="3">
        <v>42009</v>
      </c>
      <c r="B121" s="1">
        <v>1842</v>
      </c>
      <c r="C121" s="1" t="s">
        <v>129</v>
      </c>
      <c r="D121" s="1">
        <v>9</v>
      </c>
      <c r="E121" s="1">
        <v>128</v>
      </c>
      <c r="F121" s="1">
        <v>500</v>
      </c>
      <c r="G121" s="1">
        <v>189</v>
      </c>
      <c r="I121">
        <f t="shared" si="7"/>
        <v>61</v>
      </c>
      <c r="J121" s="4">
        <f t="shared" si="8"/>
        <v>122</v>
      </c>
    </row>
    <row r="122" spans="1:10" ht="12.75" x14ac:dyDescent="0.2">
      <c r="A122" s="3">
        <v>42009</v>
      </c>
      <c r="B122" s="1">
        <v>1845</v>
      </c>
      <c r="C122" s="1" t="s">
        <v>130</v>
      </c>
      <c r="D122" s="1">
        <v>10</v>
      </c>
      <c r="E122" s="1">
        <v>128</v>
      </c>
      <c r="F122" s="1">
        <v>500</v>
      </c>
      <c r="G122" s="1">
        <v>159</v>
      </c>
      <c r="I122">
        <f t="shared" si="7"/>
        <v>31</v>
      </c>
      <c r="J122" s="4">
        <f t="shared" si="8"/>
        <v>62</v>
      </c>
    </row>
    <row r="123" spans="1:10" ht="12.75" x14ac:dyDescent="0.2">
      <c r="A123" s="3">
        <v>42009</v>
      </c>
      <c r="B123" s="1">
        <v>1846</v>
      </c>
      <c r="C123" s="1" t="s">
        <v>131</v>
      </c>
      <c r="D123" s="1">
        <v>11</v>
      </c>
      <c r="E123" s="1">
        <v>126</v>
      </c>
      <c r="F123" s="1">
        <v>500</v>
      </c>
      <c r="G123" s="1">
        <v>148</v>
      </c>
      <c r="I123">
        <f t="shared" si="7"/>
        <v>22</v>
      </c>
      <c r="J123" s="4">
        <f t="shared" si="8"/>
        <v>44</v>
      </c>
    </row>
    <row r="124" spans="1:10" ht="12.75" x14ac:dyDescent="0.2">
      <c r="A124" s="3">
        <v>42009</v>
      </c>
      <c r="B124" s="1">
        <v>1815</v>
      </c>
      <c r="C124" s="1" t="s">
        <v>132</v>
      </c>
      <c r="D124" s="1">
        <v>1</v>
      </c>
      <c r="E124" s="1">
        <v>127</v>
      </c>
      <c r="F124" s="1">
        <v>525</v>
      </c>
      <c r="G124" s="1">
        <v>136</v>
      </c>
      <c r="I124">
        <f t="shared" ref="I124:I137" si="9">G124-E124</f>
        <v>9</v>
      </c>
      <c r="J124" s="4">
        <f t="shared" ref="J124:J155" si="10">I124/(F124/1000)</f>
        <v>17.142857142857142</v>
      </c>
    </row>
    <row r="125" spans="1:10" ht="12.75" x14ac:dyDescent="0.2">
      <c r="A125" s="3">
        <v>42009</v>
      </c>
      <c r="B125" s="1">
        <v>1825</v>
      </c>
      <c r="C125" s="1" t="s">
        <v>133</v>
      </c>
      <c r="D125" s="1">
        <v>2</v>
      </c>
      <c r="E125" s="1">
        <v>130</v>
      </c>
      <c r="F125" s="1">
        <v>500</v>
      </c>
      <c r="G125" s="1">
        <v>133</v>
      </c>
      <c r="I125">
        <f t="shared" si="9"/>
        <v>3</v>
      </c>
      <c r="J125" s="4">
        <f t="shared" si="10"/>
        <v>6</v>
      </c>
    </row>
    <row r="126" spans="1:10" ht="12.75" x14ac:dyDescent="0.2">
      <c r="A126" s="3">
        <v>42009</v>
      </c>
      <c r="B126" s="1">
        <v>1830</v>
      </c>
      <c r="C126" s="1" t="s">
        <v>134</v>
      </c>
      <c r="D126" s="1">
        <v>3</v>
      </c>
      <c r="E126" s="1">
        <v>126</v>
      </c>
      <c r="F126" s="1">
        <v>500</v>
      </c>
      <c r="G126" s="1">
        <v>127</v>
      </c>
      <c r="I126">
        <f t="shared" si="9"/>
        <v>1</v>
      </c>
      <c r="J126" s="4">
        <f t="shared" si="10"/>
        <v>2</v>
      </c>
    </row>
    <row r="127" spans="1:10" ht="12.75" x14ac:dyDescent="0.2">
      <c r="A127" s="3">
        <v>42009</v>
      </c>
      <c r="B127" s="1">
        <v>1845</v>
      </c>
      <c r="C127" s="1" t="s">
        <v>135</v>
      </c>
      <c r="D127" s="1">
        <v>4</v>
      </c>
      <c r="E127" s="1">
        <v>128</v>
      </c>
      <c r="F127" s="1">
        <v>500</v>
      </c>
      <c r="G127" s="1">
        <v>146</v>
      </c>
      <c r="I127">
        <f t="shared" si="9"/>
        <v>18</v>
      </c>
      <c r="J127" s="4">
        <f t="shared" si="10"/>
        <v>36</v>
      </c>
    </row>
    <row r="128" spans="1:10" ht="12.75" x14ac:dyDescent="0.2">
      <c r="A128" s="3">
        <v>42011</v>
      </c>
      <c r="B128" s="1">
        <v>1245</v>
      </c>
      <c r="C128" s="1" t="s">
        <v>136</v>
      </c>
      <c r="D128" s="1">
        <v>1</v>
      </c>
      <c r="E128" s="1">
        <v>128</v>
      </c>
      <c r="F128" s="1">
        <v>525</v>
      </c>
      <c r="G128" s="1">
        <v>129</v>
      </c>
      <c r="I128">
        <f t="shared" si="9"/>
        <v>1</v>
      </c>
      <c r="J128" s="4">
        <f t="shared" si="10"/>
        <v>1.9047619047619047</v>
      </c>
    </row>
    <row r="129" spans="1:10" ht="12.75" x14ac:dyDescent="0.2">
      <c r="A129" s="3">
        <v>42011</v>
      </c>
      <c r="B129" s="1">
        <v>1245</v>
      </c>
      <c r="C129" s="1" t="s">
        <v>137</v>
      </c>
      <c r="D129" s="1">
        <v>2</v>
      </c>
      <c r="E129" s="1">
        <v>125</v>
      </c>
      <c r="F129" s="1">
        <v>150</v>
      </c>
      <c r="G129" s="1">
        <v>137</v>
      </c>
      <c r="I129">
        <f t="shared" si="9"/>
        <v>12</v>
      </c>
      <c r="J129" s="4">
        <f t="shared" si="10"/>
        <v>80</v>
      </c>
    </row>
    <row r="130" spans="1:10" ht="12.75" x14ac:dyDescent="0.2">
      <c r="A130" s="3">
        <v>42011</v>
      </c>
      <c r="B130" s="1">
        <v>1245</v>
      </c>
      <c r="C130" s="1" t="s">
        <v>138</v>
      </c>
      <c r="D130" s="1">
        <v>3</v>
      </c>
      <c r="E130" s="1">
        <v>129</v>
      </c>
      <c r="F130" s="1">
        <v>160</v>
      </c>
      <c r="G130" s="1">
        <v>217</v>
      </c>
      <c r="I130">
        <f t="shared" si="9"/>
        <v>88</v>
      </c>
      <c r="J130" s="4">
        <f t="shared" si="10"/>
        <v>550</v>
      </c>
    </row>
    <row r="131" spans="1:10" ht="12.75" x14ac:dyDescent="0.2">
      <c r="A131" s="3">
        <v>42011</v>
      </c>
      <c r="B131" s="1">
        <v>1245</v>
      </c>
      <c r="C131" s="1" t="s">
        <v>139</v>
      </c>
      <c r="D131" s="1">
        <v>4</v>
      </c>
      <c r="E131" s="1">
        <v>128</v>
      </c>
      <c r="F131" s="1">
        <v>150</v>
      </c>
      <c r="G131" s="1">
        <v>254</v>
      </c>
      <c r="I131">
        <f t="shared" si="9"/>
        <v>126</v>
      </c>
      <c r="J131" s="4">
        <f t="shared" si="10"/>
        <v>840</v>
      </c>
    </row>
    <row r="132" spans="1:10" ht="12.75" x14ac:dyDescent="0.2">
      <c r="A132" s="3">
        <v>42011</v>
      </c>
      <c r="B132" s="1">
        <v>1245</v>
      </c>
      <c r="C132" s="1" t="s">
        <v>140</v>
      </c>
      <c r="D132" s="1">
        <v>5</v>
      </c>
      <c r="E132" s="1">
        <v>100636</v>
      </c>
      <c r="F132" s="1">
        <v>140</v>
      </c>
      <c r="G132" s="1">
        <v>100845</v>
      </c>
      <c r="I132">
        <f t="shared" si="9"/>
        <v>209</v>
      </c>
      <c r="J132" s="4">
        <f t="shared" si="10"/>
        <v>1492.8571428571427</v>
      </c>
    </row>
    <row r="133" spans="1:10" ht="12.75" x14ac:dyDescent="0.2">
      <c r="A133" s="3">
        <v>42011</v>
      </c>
      <c r="B133" s="1">
        <v>1345</v>
      </c>
      <c r="C133" s="1" t="s">
        <v>141</v>
      </c>
      <c r="D133" s="1">
        <v>1</v>
      </c>
      <c r="E133" s="1">
        <v>127</v>
      </c>
      <c r="F133" s="1">
        <v>500</v>
      </c>
      <c r="G133" s="1">
        <v>129</v>
      </c>
      <c r="I133">
        <f t="shared" si="9"/>
        <v>2</v>
      </c>
      <c r="J133" s="4">
        <f t="shared" si="10"/>
        <v>4</v>
      </c>
    </row>
    <row r="134" spans="1:10" ht="12.75" x14ac:dyDescent="0.2">
      <c r="A134" s="3">
        <v>42011</v>
      </c>
      <c r="B134" s="1">
        <v>1345</v>
      </c>
      <c r="C134" s="1" t="s">
        <v>142</v>
      </c>
      <c r="D134" s="1">
        <v>2</v>
      </c>
      <c r="E134" s="1">
        <v>128</v>
      </c>
      <c r="F134" s="1">
        <v>150</v>
      </c>
      <c r="G134" s="1">
        <v>175</v>
      </c>
      <c r="I134">
        <f t="shared" si="9"/>
        <v>47</v>
      </c>
      <c r="J134" s="4">
        <f t="shared" si="10"/>
        <v>313.33333333333337</v>
      </c>
    </row>
    <row r="135" spans="1:10" ht="12.75" x14ac:dyDescent="0.2">
      <c r="A135" s="3">
        <v>42011</v>
      </c>
      <c r="B135" s="1">
        <v>1345</v>
      </c>
      <c r="C135" s="1" t="s">
        <v>143</v>
      </c>
      <c r="D135" s="1">
        <v>3</v>
      </c>
      <c r="E135" s="1">
        <v>128</v>
      </c>
      <c r="F135" s="1">
        <v>150</v>
      </c>
      <c r="G135" s="1">
        <v>325</v>
      </c>
      <c r="I135">
        <f t="shared" si="9"/>
        <v>197</v>
      </c>
      <c r="J135" s="4">
        <f t="shared" si="10"/>
        <v>1313.3333333333335</v>
      </c>
    </row>
    <row r="136" spans="1:10" ht="12.75" x14ac:dyDescent="0.2">
      <c r="A136" s="3">
        <v>42011</v>
      </c>
      <c r="B136" s="1">
        <v>1345</v>
      </c>
      <c r="C136" s="1" t="s">
        <v>144</v>
      </c>
      <c r="D136" s="1">
        <v>4</v>
      </c>
      <c r="E136" s="1">
        <v>128</v>
      </c>
      <c r="F136" s="1">
        <v>150</v>
      </c>
      <c r="G136" s="1">
        <v>477</v>
      </c>
      <c r="I136">
        <f t="shared" si="9"/>
        <v>349</v>
      </c>
      <c r="J136" s="4">
        <f t="shared" si="10"/>
        <v>2326.666666666667</v>
      </c>
    </row>
    <row r="137" spans="1:10" ht="12.75" x14ac:dyDescent="0.2">
      <c r="A137" s="3">
        <v>42011</v>
      </c>
      <c r="B137" s="1">
        <v>1345</v>
      </c>
      <c r="C137" s="1" t="s">
        <v>145</v>
      </c>
      <c r="D137" s="1">
        <v>5</v>
      </c>
      <c r="E137" s="1">
        <v>70119</v>
      </c>
      <c r="F137" s="1">
        <v>130</v>
      </c>
      <c r="G137" s="1">
        <v>70681</v>
      </c>
      <c r="I137">
        <f t="shared" si="9"/>
        <v>562</v>
      </c>
      <c r="J137" s="4">
        <f t="shared" si="10"/>
        <v>4323.0769230769229</v>
      </c>
    </row>
    <row r="138" spans="1:10" ht="13.5" thickBot="1" x14ac:dyDescent="0.25">
      <c r="J138" s="4"/>
    </row>
    <row r="139" spans="1:10" ht="13.5" thickBot="1" x14ac:dyDescent="0.25">
      <c r="A139" s="5">
        <v>42013</v>
      </c>
      <c r="B139" s="6">
        <v>1404</v>
      </c>
      <c r="C139" s="7" t="s">
        <v>23</v>
      </c>
      <c r="D139" s="6">
        <v>1</v>
      </c>
      <c r="E139" s="6">
        <v>525</v>
      </c>
      <c r="F139" s="6">
        <v>125</v>
      </c>
      <c r="G139" s="6">
        <v>147</v>
      </c>
      <c r="H139" s="6">
        <v>1500</v>
      </c>
      <c r="I139" s="6">
        <v>22</v>
      </c>
      <c r="J139" s="6">
        <v>41.9</v>
      </c>
    </row>
    <row r="140" spans="1:10" ht="13.5" thickBot="1" x14ac:dyDescent="0.25">
      <c r="A140" s="5">
        <v>42013</v>
      </c>
      <c r="B140" s="6">
        <v>1415</v>
      </c>
      <c r="C140" s="7" t="s">
        <v>133</v>
      </c>
      <c r="D140" s="6">
        <v>2</v>
      </c>
      <c r="E140" s="6">
        <v>500</v>
      </c>
      <c r="F140" s="6">
        <v>127</v>
      </c>
      <c r="G140" s="6">
        <v>146</v>
      </c>
      <c r="H140" s="8"/>
      <c r="I140" s="6">
        <v>19</v>
      </c>
      <c r="J140" s="6">
        <v>38</v>
      </c>
    </row>
    <row r="141" spans="1:10" ht="13.5" thickBot="1" x14ac:dyDescent="0.25">
      <c r="A141" s="5">
        <v>42013</v>
      </c>
      <c r="B141" s="6">
        <v>1445</v>
      </c>
      <c r="C141" s="7" t="s">
        <v>134</v>
      </c>
      <c r="D141" s="6">
        <v>3</v>
      </c>
      <c r="E141" s="6">
        <v>450</v>
      </c>
      <c r="F141" s="6">
        <v>127</v>
      </c>
      <c r="G141" s="6">
        <v>133</v>
      </c>
      <c r="H141" s="8"/>
      <c r="I141" s="6">
        <v>6</v>
      </c>
      <c r="J141" s="6">
        <v>13.3</v>
      </c>
    </row>
    <row r="142" spans="1:10" ht="13.5" thickBot="1" x14ac:dyDescent="0.25">
      <c r="A142" s="5">
        <v>42013</v>
      </c>
      <c r="B142" s="6">
        <v>1500</v>
      </c>
      <c r="C142" s="7" t="s">
        <v>133</v>
      </c>
      <c r="D142" s="6">
        <v>4</v>
      </c>
      <c r="E142" s="6">
        <v>475</v>
      </c>
      <c r="F142" s="6">
        <v>126</v>
      </c>
      <c r="G142" s="6">
        <v>141</v>
      </c>
      <c r="H142" s="8"/>
      <c r="I142" s="6">
        <v>15</v>
      </c>
      <c r="J142" s="6">
        <v>31.6</v>
      </c>
    </row>
    <row r="143" spans="1:10" ht="13.5" thickBot="1" x14ac:dyDescent="0.25">
      <c r="A143" s="5">
        <v>42013</v>
      </c>
      <c r="B143" s="6">
        <v>1500</v>
      </c>
      <c r="C143" s="7" t="s">
        <v>23</v>
      </c>
      <c r="D143" s="6">
        <v>5</v>
      </c>
      <c r="E143" s="6">
        <v>525</v>
      </c>
      <c r="F143" s="6">
        <v>119</v>
      </c>
      <c r="G143" s="6">
        <v>130</v>
      </c>
      <c r="H143" s="8"/>
      <c r="I143" s="6">
        <v>11</v>
      </c>
      <c r="J143" s="6">
        <v>21</v>
      </c>
    </row>
    <row r="144" spans="1:10" ht="13.5" thickBot="1" x14ac:dyDescent="0.25">
      <c r="A144" s="5">
        <v>42013</v>
      </c>
      <c r="B144" s="6">
        <v>1530</v>
      </c>
      <c r="C144" s="7" t="s">
        <v>134</v>
      </c>
      <c r="D144" s="6">
        <v>6</v>
      </c>
      <c r="E144" s="6">
        <v>525</v>
      </c>
      <c r="F144" s="6">
        <v>119</v>
      </c>
      <c r="G144" s="6">
        <v>124</v>
      </c>
      <c r="H144" s="8"/>
      <c r="I144" s="6">
        <v>5</v>
      </c>
      <c r="J144" s="6">
        <v>9.5</v>
      </c>
    </row>
    <row r="145" spans="1:10" ht="13.5" thickBot="1" x14ac:dyDescent="0.25">
      <c r="A145" s="5">
        <v>42013</v>
      </c>
      <c r="B145" s="6">
        <v>1540</v>
      </c>
      <c r="C145" s="7" t="s">
        <v>133</v>
      </c>
      <c r="D145" s="6">
        <v>7</v>
      </c>
      <c r="E145" s="6">
        <v>500</v>
      </c>
      <c r="F145" s="6">
        <v>119</v>
      </c>
      <c r="G145" s="6">
        <v>126</v>
      </c>
      <c r="H145" s="8"/>
      <c r="I145" s="6">
        <v>7</v>
      </c>
      <c r="J145" s="6">
        <v>14</v>
      </c>
    </row>
    <row r="146" spans="1:10" ht="13.5" thickBot="1" x14ac:dyDescent="0.25">
      <c r="A146" s="5">
        <v>42013</v>
      </c>
      <c r="B146" s="6">
        <v>1600</v>
      </c>
      <c r="C146" s="7" t="s">
        <v>23</v>
      </c>
      <c r="D146" s="6">
        <v>8</v>
      </c>
      <c r="E146" s="6">
        <v>500</v>
      </c>
      <c r="F146" s="6">
        <v>119</v>
      </c>
      <c r="G146" s="6">
        <v>130</v>
      </c>
      <c r="H146" s="8"/>
      <c r="I146" s="6">
        <v>11</v>
      </c>
      <c r="J146" s="6">
        <v>22</v>
      </c>
    </row>
    <row r="147" spans="1:10" ht="13.5" thickBot="1" x14ac:dyDescent="0.25">
      <c r="A147" s="5">
        <v>42013</v>
      </c>
      <c r="B147" s="6">
        <v>1615</v>
      </c>
      <c r="C147" s="7" t="s">
        <v>134</v>
      </c>
      <c r="D147" s="6">
        <v>9</v>
      </c>
      <c r="E147" s="6">
        <v>540</v>
      </c>
      <c r="F147" s="6">
        <v>119</v>
      </c>
      <c r="G147" s="6">
        <v>208</v>
      </c>
      <c r="H147" s="8"/>
      <c r="I147" s="6">
        <v>89</v>
      </c>
      <c r="J147" s="6">
        <v>164.8</v>
      </c>
    </row>
    <row r="148" spans="1:10" ht="13.5" thickBot="1" x14ac:dyDescent="0.25">
      <c r="A148" s="5">
        <v>42013</v>
      </c>
      <c r="B148" s="6">
        <v>1630</v>
      </c>
      <c r="C148" s="7" t="s">
        <v>134</v>
      </c>
      <c r="D148" s="6">
        <v>10</v>
      </c>
      <c r="E148" s="6">
        <v>500</v>
      </c>
      <c r="F148" s="6">
        <v>119</v>
      </c>
      <c r="G148" s="6">
        <v>237</v>
      </c>
      <c r="H148" s="8"/>
      <c r="I148" s="6">
        <v>118</v>
      </c>
      <c r="J148" s="6">
        <v>236</v>
      </c>
    </row>
    <row r="149" spans="1:10" ht="13.5" thickBot="1" x14ac:dyDescent="0.25">
      <c r="A149" s="5">
        <v>42013</v>
      </c>
      <c r="B149" s="6">
        <v>1645</v>
      </c>
      <c r="C149" s="7" t="s">
        <v>133</v>
      </c>
      <c r="D149" s="6">
        <v>11</v>
      </c>
      <c r="E149" s="6">
        <v>525</v>
      </c>
      <c r="F149" s="6">
        <v>120</v>
      </c>
      <c r="G149" s="6">
        <v>193</v>
      </c>
      <c r="H149" s="8"/>
      <c r="I149" s="6">
        <v>73</v>
      </c>
      <c r="J149" s="6">
        <v>139</v>
      </c>
    </row>
    <row r="150" spans="1:10" ht="13.5" thickBot="1" x14ac:dyDescent="0.25">
      <c r="A150" s="5">
        <v>42013</v>
      </c>
      <c r="B150" s="6">
        <v>1700</v>
      </c>
      <c r="C150" s="7" t="s">
        <v>134</v>
      </c>
      <c r="D150" s="6">
        <v>12</v>
      </c>
      <c r="E150" s="6">
        <v>500</v>
      </c>
      <c r="F150" s="6">
        <v>120</v>
      </c>
      <c r="G150" s="6">
        <v>157</v>
      </c>
      <c r="H150" s="8"/>
      <c r="I150" s="6">
        <v>37</v>
      </c>
      <c r="J150" s="6">
        <v>74</v>
      </c>
    </row>
    <row r="151" spans="1:10" ht="13.5" thickBot="1" x14ac:dyDescent="0.25">
      <c r="A151" s="5">
        <v>42013</v>
      </c>
      <c r="B151" s="6">
        <v>1715</v>
      </c>
      <c r="C151" s="7" t="s">
        <v>133</v>
      </c>
      <c r="D151" s="6">
        <v>13</v>
      </c>
      <c r="E151" s="6">
        <v>500</v>
      </c>
      <c r="F151" s="6">
        <v>119</v>
      </c>
      <c r="G151" s="6">
        <v>161</v>
      </c>
      <c r="H151" s="6">
        <v>1510</v>
      </c>
      <c r="I151" s="6">
        <v>42</v>
      </c>
      <c r="J151" s="6">
        <v>84</v>
      </c>
    </row>
    <row r="152" spans="1:10" ht="13.5" thickBot="1" x14ac:dyDescent="0.25">
      <c r="A152" s="5">
        <v>42013</v>
      </c>
      <c r="B152" s="6">
        <v>1730</v>
      </c>
      <c r="C152" s="7" t="s">
        <v>134</v>
      </c>
      <c r="D152" s="6">
        <v>14</v>
      </c>
      <c r="E152" s="6">
        <v>525</v>
      </c>
      <c r="F152" s="6">
        <v>119</v>
      </c>
      <c r="G152" s="6">
        <v>142</v>
      </c>
      <c r="H152" s="8"/>
      <c r="I152" s="6">
        <v>23</v>
      </c>
      <c r="J152" s="6">
        <v>43.8</v>
      </c>
    </row>
    <row r="153" spans="1:10" ht="13.5" thickBot="1" x14ac:dyDescent="0.25">
      <c r="A153" s="5">
        <v>42013</v>
      </c>
      <c r="B153" s="6">
        <v>1745</v>
      </c>
      <c r="C153" s="7" t="s">
        <v>133</v>
      </c>
      <c r="D153" s="6">
        <v>15</v>
      </c>
      <c r="E153" s="6">
        <v>525</v>
      </c>
      <c r="F153" s="6">
        <v>119</v>
      </c>
      <c r="G153" s="6">
        <v>144</v>
      </c>
      <c r="H153" s="8"/>
      <c r="I153" s="6">
        <v>25</v>
      </c>
      <c r="J153" s="6">
        <v>47.6</v>
      </c>
    </row>
    <row r="154" spans="1:10" ht="13.5" thickBot="1" x14ac:dyDescent="0.25">
      <c r="A154" s="5">
        <v>42013</v>
      </c>
      <c r="B154" s="6">
        <v>1800</v>
      </c>
      <c r="C154" s="7" t="s">
        <v>23</v>
      </c>
      <c r="D154" s="6">
        <v>17</v>
      </c>
      <c r="E154" s="6">
        <v>500</v>
      </c>
      <c r="F154" s="6">
        <v>119</v>
      </c>
      <c r="G154" s="6">
        <v>147</v>
      </c>
      <c r="H154" s="8"/>
      <c r="I154" s="6">
        <v>28</v>
      </c>
      <c r="J154" s="6">
        <v>56</v>
      </c>
    </row>
    <row r="155" spans="1:10" ht="13.5" thickBot="1" x14ac:dyDescent="0.25">
      <c r="A155" s="7"/>
      <c r="B155" s="7"/>
      <c r="C155" s="8"/>
      <c r="D155" s="7"/>
      <c r="E155" s="8"/>
      <c r="F155" s="8"/>
      <c r="G155" s="8"/>
      <c r="H155" s="8"/>
      <c r="I155" s="8"/>
      <c r="J155" s="7"/>
    </row>
    <row r="156" spans="1:10" ht="13.5" thickBot="1" x14ac:dyDescent="0.25">
      <c r="A156" s="5">
        <v>42013</v>
      </c>
      <c r="B156" s="6">
        <v>1515</v>
      </c>
      <c r="C156" s="7" t="s">
        <v>26</v>
      </c>
      <c r="D156" s="6">
        <v>2</v>
      </c>
      <c r="E156" s="6">
        <v>500</v>
      </c>
      <c r="F156" s="6">
        <v>119</v>
      </c>
      <c r="G156" s="6">
        <v>132</v>
      </c>
      <c r="H156" s="8"/>
      <c r="I156" s="6">
        <v>13</v>
      </c>
      <c r="J156" s="6">
        <v>26</v>
      </c>
    </row>
    <row r="157" spans="1:10" ht="13.5" thickBot="1" x14ac:dyDescent="0.25">
      <c r="A157" s="5">
        <v>42013</v>
      </c>
      <c r="B157" s="6">
        <v>1545</v>
      </c>
      <c r="C157" s="7" t="s">
        <v>26</v>
      </c>
      <c r="D157" s="6">
        <v>3</v>
      </c>
      <c r="E157" s="6">
        <v>525</v>
      </c>
      <c r="F157" s="6">
        <v>119</v>
      </c>
      <c r="G157" s="6">
        <v>131</v>
      </c>
      <c r="H157" s="8"/>
      <c r="I157" s="6">
        <v>12</v>
      </c>
      <c r="J157" s="6">
        <v>22.9</v>
      </c>
    </row>
    <row r="158" spans="1:10" ht="13.5" thickBot="1" x14ac:dyDescent="0.25">
      <c r="A158" s="5">
        <v>42013</v>
      </c>
      <c r="B158" s="6">
        <v>1615</v>
      </c>
      <c r="C158" s="7" t="s">
        <v>26</v>
      </c>
      <c r="D158" s="6">
        <v>4</v>
      </c>
      <c r="E158" s="6">
        <v>500</v>
      </c>
      <c r="F158" s="6">
        <v>120</v>
      </c>
      <c r="G158" s="6">
        <v>134</v>
      </c>
      <c r="H158" s="8"/>
      <c r="I158" s="6">
        <v>14</v>
      </c>
      <c r="J158" s="6">
        <v>28</v>
      </c>
    </row>
    <row r="159" spans="1:10" ht="13.5" thickBot="1" x14ac:dyDescent="0.25">
      <c r="A159" s="5">
        <v>42013</v>
      </c>
      <c r="B159" s="6">
        <v>1645</v>
      </c>
      <c r="C159" s="7" t="s">
        <v>26</v>
      </c>
      <c r="D159" s="6">
        <v>5</v>
      </c>
      <c r="E159" s="6">
        <v>525</v>
      </c>
      <c r="F159" s="6">
        <v>119</v>
      </c>
      <c r="G159" s="6">
        <v>171</v>
      </c>
      <c r="H159" s="8"/>
      <c r="I159" s="6">
        <v>52</v>
      </c>
      <c r="J159" s="6">
        <v>99</v>
      </c>
    </row>
    <row r="160" spans="1:10" ht="13.5" thickBot="1" x14ac:dyDescent="0.25">
      <c r="A160" s="5">
        <v>42013</v>
      </c>
      <c r="B160" s="6">
        <v>1715</v>
      </c>
      <c r="C160" s="7" t="s">
        <v>26</v>
      </c>
      <c r="D160" s="6">
        <v>6</v>
      </c>
      <c r="E160" s="6">
        <v>500</v>
      </c>
      <c r="F160" s="6">
        <v>120</v>
      </c>
      <c r="G160" s="6">
        <v>203</v>
      </c>
      <c r="H160" s="8"/>
      <c r="I160" s="6">
        <v>83</v>
      </c>
      <c r="J160" s="6">
        <v>166</v>
      </c>
    </row>
    <row r="161" spans="1:10" ht="13.5" thickBot="1" x14ac:dyDescent="0.25">
      <c r="A161" s="5">
        <v>42013</v>
      </c>
      <c r="B161" s="6">
        <v>1745</v>
      </c>
      <c r="C161" s="7" t="s">
        <v>26</v>
      </c>
      <c r="D161" s="6">
        <v>7</v>
      </c>
      <c r="E161" s="6">
        <v>525</v>
      </c>
      <c r="F161" s="6">
        <v>120</v>
      </c>
      <c r="G161" s="6">
        <v>180</v>
      </c>
      <c r="H161" s="8"/>
      <c r="I161" s="6">
        <v>60</v>
      </c>
      <c r="J161" s="6">
        <v>114.3</v>
      </c>
    </row>
    <row r="162" spans="1:10" ht="13.5" thickBot="1" x14ac:dyDescent="0.25">
      <c r="A162" s="5">
        <v>42013</v>
      </c>
      <c r="B162" s="6">
        <v>1815</v>
      </c>
      <c r="C162" s="7" t="s">
        <v>26</v>
      </c>
      <c r="D162" s="6">
        <v>8</v>
      </c>
      <c r="E162" s="6">
        <v>525</v>
      </c>
      <c r="F162" s="6">
        <v>120</v>
      </c>
      <c r="G162" s="6">
        <v>153</v>
      </c>
      <c r="H162" s="8"/>
      <c r="I162" s="6">
        <v>33</v>
      </c>
      <c r="J162" s="6">
        <v>62.9</v>
      </c>
    </row>
    <row r="163" spans="1:10" ht="13.5" thickBot="1" x14ac:dyDescent="0.25">
      <c r="A163" s="5">
        <v>42013</v>
      </c>
      <c r="B163" s="6">
        <v>1845</v>
      </c>
      <c r="C163" s="7" t="s">
        <v>26</v>
      </c>
      <c r="D163" s="6">
        <v>9</v>
      </c>
      <c r="E163" s="6">
        <v>525</v>
      </c>
      <c r="F163" s="6">
        <v>120</v>
      </c>
      <c r="G163" s="6">
        <v>141</v>
      </c>
      <c r="H163" s="7"/>
      <c r="I163" s="6">
        <v>21</v>
      </c>
      <c r="J163" s="6">
        <v>40</v>
      </c>
    </row>
    <row r="164" spans="1:10" ht="13.5" thickBot="1" x14ac:dyDescent="0.25">
      <c r="A164" s="5">
        <v>42013</v>
      </c>
      <c r="B164" s="6">
        <v>1915</v>
      </c>
      <c r="C164" s="7" t="s">
        <v>26</v>
      </c>
      <c r="D164" s="6">
        <v>10</v>
      </c>
      <c r="E164" s="6">
        <v>500</v>
      </c>
      <c r="F164" s="6">
        <v>121</v>
      </c>
      <c r="G164" s="6">
        <v>135</v>
      </c>
      <c r="H164" s="6">
        <v>1630</v>
      </c>
      <c r="I164" s="6">
        <v>14</v>
      </c>
      <c r="J164" s="6">
        <v>28</v>
      </c>
    </row>
    <row r="165" spans="1:10" ht="13.5" thickBot="1" x14ac:dyDescent="0.25">
      <c r="A165" s="5">
        <v>42013</v>
      </c>
      <c r="B165" s="6">
        <v>1945</v>
      </c>
      <c r="C165" s="7" t="s">
        <v>26</v>
      </c>
      <c r="D165" s="6">
        <v>11</v>
      </c>
      <c r="E165" s="6">
        <v>525</v>
      </c>
      <c r="F165" s="6">
        <v>121</v>
      </c>
      <c r="G165" s="6">
        <v>134</v>
      </c>
      <c r="H165" s="8"/>
      <c r="I165" s="6">
        <v>13</v>
      </c>
      <c r="J165" s="6">
        <v>24.8</v>
      </c>
    </row>
    <row r="166" spans="1:10" ht="13.5" thickBot="1" x14ac:dyDescent="0.25">
      <c r="A166" s="5">
        <v>42013</v>
      </c>
      <c r="B166" s="6">
        <v>2015</v>
      </c>
      <c r="C166" s="7" t="s">
        <v>26</v>
      </c>
      <c r="D166" s="6">
        <v>12</v>
      </c>
      <c r="E166" s="6">
        <v>525</v>
      </c>
      <c r="F166" s="6">
        <v>121</v>
      </c>
      <c r="G166" s="6">
        <v>128</v>
      </c>
      <c r="H166" s="8"/>
      <c r="I166" s="6">
        <v>7</v>
      </c>
      <c r="J166" s="6">
        <v>13.3</v>
      </c>
    </row>
    <row r="167" spans="1:10" ht="13.5" thickBot="1" x14ac:dyDescent="0.25">
      <c r="A167" s="5">
        <v>42013</v>
      </c>
      <c r="B167" s="6">
        <v>2045</v>
      </c>
      <c r="C167" s="7" t="s">
        <v>26</v>
      </c>
      <c r="D167" s="6">
        <v>13</v>
      </c>
      <c r="E167" s="6">
        <v>525</v>
      </c>
      <c r="F167" s="6">
        <v>121</v>
      </c>
      <c r="G167" s="6">
        <v>128</v>
      </c>
      <c r="H167" s="8"/>
      <c r="I167" s="6">
        <v>7</v>
      </c>
      <c r="J167" s="6">
        <v>13.3</v>
      </c>
    </row>
    <row r="168" spans="1:10" ht="13.5" thickBot="1" x14ac:dyDescent="0.25">
      <c r="A168" s="5">
        <v>42013</v>
      </c>
      <c r="B168" s="6">
        <v>2115</v>
      </c>
      <c r="C168" s="7" t="s">
        <v>26</v>
      </c>
      <c r="D168" s="6">
        <v>14</v>
      </c>
      <c r="E168" s="6">
        <v>525</v>
      </c>
      <c r="F168" s="6">
        <v>121</v>
      </c>
      <c r="G168" s="6">
        <v>127</v>
      </c>
      <c r="H168" s="8"/>
      <c r="I168" s="6">
        <v>6</v>
      </c>
      <c r="J168" s="6">
        <v>11.4</v>
      </c>
    </row>
    <row r="169" spans="1:10" ht="13.5" thickBot="1" x14ac:dyDescent="0.25">
      <c r="A169" s="5">
        <v>42013</v>
      </c>
      <c r="B169" s="6">
        <v>2145</v>
      </c>
      <c r="C169" s="7" t="s">
        <v>26</v>
      </c>
      <c r="D169" s="6">
        <v>15</v>
      </c>
      <c r="E169" s="6">
        <v>550</v>
      </c>
      <c r="F169" s="6">
        <v>121</v>
      </c>
      <c r="G169" s="6">
        <v>126</v>
      </c>
      <c r="H169" s="8"/>
      <c r="I169" s="6">
        <v>5</v>
      </c>
      <c r="J169" s="6">
        <v>9.1</v>
      </c>
    </row>
    <row r="170" spans="1:10" ht="13.5" thickBot="1" x14ac:dyDescent="0.25">
      <c r="A170" s="5">
        <v>42013</v>
      </c>
      <c r="B170" s="6">
        <v>2215</v>
      </c>
      <c r="C170" s="7" t="s">
        <v>26</v>
      </c>
      <c r="D170" s="6">
        <v>16</v>
      </c>
      <c r="E170" s="6">
        <v>500</v>
      </c>
      <c r="F170" s="6">
        <v>120</v>
      </c>
      <c r="G170" s="6">
        <v>125</v>
      </c>
      <c r="H170" s="8"/>
      <c r="I170" s="6">
        <v>5</v>
      </c>
      <c r="J170" s="6">
        <v>10</v>
      </c>
    </row>
    <row r="171" spans="1:10" ht="13.5" thickBot="1" x14ac:dyDescent="0.25">
      <c r="A171" s="5">
        <v>42013</v>
      </c>
      <c r="B171" s="6">
        <v>2245</v>
      </c>
      <c r="C171" s="7" t="s">
        <v>26</v>
      </c>
      <c r="D171" s="6">
        <v>17</v>
      </c>
      <c r="E171" s="6">
        <v>450</v>
      </c>
      <c r="F171" s="6">
        <v>123</v>
      </c>
      <c r="G171" s="6">
        <v>162</v>
      </c>
      <c r="H171" s="8"/>
      <c r="I171" s="6">
        <v>39</v>
      </c>
      <c r="J171" s="6">
        <v>86.7</v>
      </c>
    </row>
    <row r="172" spans="1:10" ht="13.5" thickBot="1" x14ac:dyDescent="0.25">
      <c r="A172" s="5">
        <v>42013</v>
      </c>
      <c r="B172" s="6">
        <v>2315</v>
      </c>
      <c r="C172" s="7" t="s">
        <v>26</v>
      </c>
      <c r="D172" s="6">
        <v>18</v>
      </c>
      <c r="E172" s="6">
        <v>150</v>
      </c>
      <c r="F172" s="6">
        <v>122</v>
      </c>
      <c r="G172" s="6">
        <v>223</v>
      </c>
      <c r="H172" s="8"/>
      <c r="I172" s="6">
        <v>101</v>
      </c>
      <c r="J172" s="6">
        <v>673.3</v>
      </c>
    </row>
    <row r="173" spans="1:10" ht="13.5" thickBot="1" x14ac:dyDescent="0.25">
      <c r="A173" s="5">
        <v>42013</v>
      </c>
      <c r="B173" s="6">
        <v>2345</v>
      </c>
      <c r="C173" s="7" t="s">
        <v>26</v>
      </c>
      <c r="D173" s="6">
        <v>19</v>
      </c>
      <c r="E173" s="6">
        <v>150</v>
      </c>
      <c r="F173" s="6">
        <v>123</v>
      </c>
      <c r="G173" s="6">
        <v>138</v>
      </c>
      <c r="H173" s="8"/>
      <c r="I173" s="6">
        <v>15</v>
      </c>
      <c r="J173" s="6">
        <v>100</v>
      </c>
    </row>
    <row r="174" spans="1:10" ht="13.5" thickBot="1" x14ac:dyDescent="0.25">
      <c r="A174" s="5">
        <v>42014</v>
      </c>
      <c r="B174" s="6">
        <v>15</v>
      </c>
      <c r="C174" s="7" t="s">
        <v>26</v>
      </c>
      <c r="D174" s="6">
        <v>20</v>
      </c>
      <c r="E174" s="6">
        <v>500</v>
      </c>
      <c r="F174" s="6">
        <v>122</v>
      </c>
      <c r="G174" s="6">
        <v>124</v>
      </c>
      <c r="H174" s="8"/>
      <c r="I174" s="6">
        <v>2</v>
      </c>
      <c r="J174" s="6">
        <v>4</v>
      </c>
    </row>
    <row r="175" spans="1:10" ht="13.5" thickBot="1" x14ac:dyDescent="0.25">
      <c r="A175" s="5">
        <v>42014</v>
      </c>
      <c r="B175" s="6">
        <v>45</v>
      </c>
      <c r="C175" s="7" t="s">
        <v>26</v>
      </c>
      <c r="D175" s="6">
        <v>21</v>
      </c>
      <c r="E175" s="6">
        <v>525</v>
      </c>
      <c r="F175" s="6">
        <v>122</v>
      </c>
      <c r="G175" s="6">
        <v>125</v>
      </c>
      <c r="H175" s="8"/>
      <c r="I175" s="6">
        <v>3</v>
      </c>
      <c r="J175" s="6">
        <v>5.7</v>
      </c>
    </row>
    <row r="176" spans="1:10" ht="13.5" thickBot="1" x14ac:dyDescent="0.25">
      <c r="A176" s="5">
        <v>42014</v>
      </c>
      <c r="B176" s="6">
        <v>115</v>
      </c>
      <c r="C176" s="7" t="s">
        <v>26</v>
      </c>
      <c r="D176" s="6">
        <v>22</v>
      </c>
      <c r="E176" s="6">
        <v>500</v>
      </c>
      <c r="F176" s="6">
        <v>122</v>
      </c>
      <c r="G176" s="6">
        <v>124</v>
      </c>
      <c r="H176" s="8"/>
      <c r="I176" s="6">
        <v>2</v>
      </c>
      <c r="J176" s="6">
        <v>4</v>
      </c>
    </row>
    <row r="177" spans="1:10" ht="13.5" thickBot="1" x14ac:dyDescent="0.25">
      <c r="A177" s="5">
        <v>42014</v>
      </c>
      <c r="B177" s="6">
        <v>145</v>
      </c>
      <c r="C177" s="7" t="s">
        <v>26</v>
      </c>
      <c r="D177" s="6">
        <v>23</v>
      </c>
      <c r="E177" s="6">
        <v>500</v>
      </c>
      <c r="F177" s="6">
        <v>121</v>
      </c>
      <c r="G177" s="6">
        <v>124</v>
      </c>
      <c r="H177" s="8"/>
      <c r="I177" s="6">
        <v>3</v>
      </c>
      <c r="J177" s="6">
        <v>6</v>
      </c>
    </row>
    <row r="178" spans="1:10" ht="13.5" thickBot="1" x14ac:dyDescent="0.25">
      <c r="A178" s="5">
        <v>42014</v>
      </c>
      <c r="B178" s="6">
        <v>215</v>
      </c>
      <c r="C178" s="7" t="s">
        <v>26</v>
      </c>
      <c r="D178" s="6">
        <v>24</v>
      </c>
      <c r="E178" s="6">
        <v>500</v>
      </c>
      <c r="F178" s="6">
        <v>121</v>
      </c>
      <c r="G178" s="6">
        <v>122</v>
      </c>
      <c r="H178" s="8"/>
      <c r="I178" s="6">
        <v>1</v>
      </c>
      <c r="J178" s="6">
        <v>2</v>
      </c>
    </row>
    <row r="179" spans="1:10" ht="13.5" thickBot="1" x14ac:dyDescent="0.25">
      <c r="A179" s="7"/>
      <c r="B179" s="7"/>
      <c r="C179" s="8"/>
      <c r="D179" s="8"/>
      <c r="E179" s="8"/>
      <c r="F179" s="8"/>
      <c r="G179" s="8"/>
      <c r="H179" s="8"/>
      <c r="I179" s="8"/>
      <c r="J179" s="7"/>
    </row>
    <row r="180" spans="1:10" ht="13.5" thickBot="1" x14ac:dyDescent="0.25">
      <c r="A180" s="5">
        <v>42013</v>
      </c>
      <c r="B180" s="6">
        <v>1230</v>
      </c>
      <c r="C180" s="7" t="s">
        <v>10</v>
      </c>
      <c r="D180" s="6">
        <v>1</v>
      </c>
      <c r="E180" s="6">
        <v>400</v>
      </c>
      <c r="F180" s="6">
        <v>120</v>
      </c>
      <c r="G180" s="6">
        <v>158</v>
      </c>
      <c r="H180" s="6">
        <v>1655</v>
      </c>
      <c r="I180" s="6">
        <v>38</v>
      </c>
      <c r="J180" s="6">
        <v>95</v>
      </c>
    </row>
    <row r="181" spans="1:10" ht="13.5" thickBot="1" x14ac:dyDescent="0.25">
      <c r="A181" s="5">
        <v>42013</v>
      </c>
      <c r="B181" s="6">
        <v>1300</v>
      </c>
      <c r="C181" s="7" t="s">
        <v>10</v>
      </c>
      <c r="D181" s="6">
        <v>2</v>
      </c>
      <c r="E181" s="6">
        <v>400</v>
      </c>
      <c r="F181" s="6">
        <v>119</v>
      </c>
      <c r="G181" s="6">
        <v>239</v>
      </c>
      <c r="H181" s="8"/>
      <c r="I181" s="6">
        <v>120</v>
      </c>
      <c r="J181" s="6">
        <v>300</v>
      </c>
    </row>
    <row r="182" spans="1:10" ht="13.5" thickBot="1" x14ac:dyDescent="0.25">
      <c r="A182" s="5">
        <v>42013</v>
      </c>
      <c r="B182" s="6">
        <v>1330</v>
      </c>
      <c r="C182" s="7" t="s">
        <v>10</v>
      </c>
      <c r="D182" s="6">
        <v>3</v>
      </c>
      <c r="E182" s="6">
        <v>400</v>
      </c>
      <c r="F182" s="6">
        <v>117</v>
      </c>
      <c r="G182" s="6">
        <v>154</v>
      </c>
      <c r="H182" s="8"/>
      <c r="I182" s="6">
        <v>37</v>
      </c>
      <c r="J182" s="6">
        <v>92.5</v>
      </c>
    </row>
    <row r="183" spans="1:10" ht="13.5" thickBot="1" x14ac:dyDescent="0.25">
      <c r="A183" s="5">
        <v>42013</v>
      </c>
      <c r="B183" s="6">
        <v>1400</v>
      </c>
      <c r="C183" s="7" t="s">
        <v>10</v>
      </c>
      <c r="D183" s="6">
        <v>4</v>
      </c>
      <c r="E183" s="6">
        <v>400</v>
      </c>
      <c r="F183" s="6">
        <v>118</v>
      </c>
      <c r="G183" s="6">
        <v>134</v>
      </c>
      <c r="H183" s="8"/>
      <c r="I183" s="6">
        <v>16</v>
      </c>
      <c r="J183" s="6">
        <v>40</v>
      </c>
    </row>
    <row r="184" spans="1:10" ht="13.5" thickBot="1" x14ac:dyDescent="0.25">
      <c r="A184" s="5">
        <v>42013</v>
      </c>
      <c r="B184" s="6">
        <v>1430</v>
      </c>
      <c r="C184" s="7" t="s">
        <v>10</v>
      </c>
      <c r="D184" s="6">
        <v>5</v>
      </c>
      <c r="E184" s="6">
        <v>400</v>
      </c>
      <c r="F184" s="6">
        <v>117</v>
      </c>
      <c r="G184" s="6">
        <v>130</v>
      </c>
      <c r="H184" s="8"/>
      <c r="I184" s="6">
        <v>13</v>
      </c>
      <c r="J184" s="6">
        <v>32.5</v>
      </c>
    </row>
    <row r="185" spans="1:10" ht="13.5" thickBot="1" x14ac:dyDescent="0.25">
      <c r="A185" s="5">
        <v>42013</v>
      </c>
      <c r="B185" s="6">
        <v>1500</v>
      </c>
      <c r="C185" s="7" t="s">
        <v>10</v>
      </c>
      <c r="D185" s="6">
        <v>6</v>
      </c>
      <c r="E185" s="6">
        <v>400</v>
      </c>
      <c r="F185" s="6">
        <v>117</v>
      </c>
      <c r="G185" s="6">
        <v>129</v>
      </c>
      <c r="H185" s="8"/>
      <c r="I185" s="6">
        <v>12</v>
      </c>
      <c r="J185" s="6">
        <v>30</v>
      </c>
    </row>
    <row r="186" spans="1:10" ht="13.5" thickBot="1" x14ac:dyDescent="0.25">
      <c r="A186" s="5">
        <v>42013</v>
      </c>
      <c r="B186" s="6">
        <v>1530</v>
      </c>
      <c r="C186" s="7" t="s">
        <v>10</v>
      </c>
      <c r="D186" s="6">
        <v>7</v>
      </c>
      <c r="E186" s="6">
        <v>400</v>
      </c>
      <c r="F186" s="6">
        <v>119</v>
      </c>
      <c r="G186" s="6">
        <v>126</v>
      </c>
      <c r="H186" s="8"/>
      <c r="I186" s="6">
        <v>7</v>
      </c>
      <c r="J186" s="6">
        <v>17.5</v>
      </c>
    </row>
    <row r="187" spans="1:10" ht="13.5" thickBot="1" x14ac:dyDescent="0.25">
      <c r="A187" s="5">
        <v>42013</v>
      </c>
      <c r="B187" s="6">
        <v>1600</v>
      </c>
      <c r="C187" s="7" t="s">
        <v>10</v>
      </c>
      <c r="D187" s="6">
        <v>8</v>
      </c>
      <c r="E187" s="6">
        <v>400</v>
      </c>
      <c r="F187" s="6">
        <v>119</v>
      </c>
      <c r="G187" s="6">
        <v>125</v>
      </c>
      <c r="H187" s="8"/>
      <c r="I187" s="6">
        <v>6</v>
      </c>
      <c r="J187" s="6">
        <v>15</v>
      </c>
    </row>
    <row r="188" spans="1:10" ht="13.5" thickBot="1" x14ac:dyDescent="0.25">
      <c r="A188" s="5">
        <v>42013</v>
      </c>
      <c r="B188" s="6">
        <v>1630</v>
      </c>
      <c r="C188" s="7" t="s">
        <v>10</v>
      </c>
      <c r="D188" s="6">
        <v>9</v>
      </c>
      <c r="E188" s="6">
        <v>400</v>
      </c>
      <c r="F188" s="6">
        <v>120</v>
      </c>
      <c r="G188" s="6">
        <v>210</v>
      </c>
      <c r="H188" s="8"/>
      <c r="I188" s="6">
        <v>90</v>
      </c>
      <c r="J188" s="6">
        <v>225</v>
      </c>
    </row>
    <row r="189" spans="1:10" ht="13.5" thickBot="1" x14ac:dyDescent="0.25">
      <c r="A189" s="5">
        <v>42013</v>
      </c>
      <c r="B189" s="6">
        <v>1700</v>
      </c>
      <c r="C189" s="7" t="s">
        <v>10</v>
      </c>
      <c r="D189" s="6">
        <v>10</v>
      </c>
      <c r="E189" s="6">
        <v>400</v>
      </c>
      <c r="F189" s="6">
        <v>119</v>
      </c>
      <c r="G189" s="6">
        <v>188</v>
      </c>
      <c r="H189" s="8"/>
      <c r="I189" s="6">
        <v>69</v>
      </c>
      <c r="J189" s="6">
        <v>172.5</v>
      </c>
    </row>
    <row r="190" spans="1:10" ht="13.5" thickBot="1" x14ac:dyDescent="0.25">
      <c r="A190" s="5">
        <v>42013</v>
      </c>
      <c r="B190" s="6">
        <v>1730</v>
      </c>
      <c r="C190" s="7" t="s">
        <v>10</v>
      </c>
      <c r="D190" s="6">
        <v>11</v>
      </c>
      <c r="E190" s="6">
        <v>400</v>
      </c>
      <c r="F190" s="6">
        <v>119</v>
      </c>
      <c r="G190" s="6">
        <v>152</v>
      </c>
      <c r="H190" s="8"/>
      <c r="I190" s="6">
        <v>33</v>
      </c>
      <c r="J190" s="6">
        <v>82.5</v>
      </c>
    </row>
    <row r="191" spans="1:10" ht="13.5" thickBot="1" x14ac:dyDescent="0.25">
      <c r="A191" s="5">
        <v>42013</v>
      </c>
      <c r="B191" s="6">
        <v>1800</v>
      </c>
      <c r="C191" s="7" t="s">
        <v>10</v>
      </c>
      <c r="D191" s="6">
        <v>12</v>
      </c>
      <c r="E191" s="6">
        <v>400</v>
      </c>
      <c r="F191" s="6">
        <v>120</v>
      </c>
      <c r="G191" s="6">
        <v>141</v>
      </c>
      <c r="H191" s="8"/>
      <c r="I191" s="6">
        <v>21</v>
      </c>
      <c r="J191" s="6">
        <v>52.5</v>
      </c>
    </row>
    <row r="192" spans="1:10" ht="13.5" thickBot="1" x14ac:dyDescent="0.25">
      <c r="A192" s="5">
        <v>42013</v>
      </c>
      <c r="B192" s="6">
        <v>1830</v>
      </c>
      <c r="C192" s="7" t="s">
        <v>10</v>
      </c>
      <c r="D192" s="6">
        <v>13</v>
      </c>
      <c r="E192" s="6">
        <v>400</v>
      </c>
      <c r="F192" s="6">
        <v>121</v>
      </c>
      <c r="G192" s="6">
        <v>137</v>
      </c>
      <c r="H192" s="8"/>
      <c r="I192" s="6">
        <v>16</v>
      </c>
      <c r="J192" s="6">
        <v>40</v>
      </c>
    </row>
    <row r="193" spans="1:10" ht="13.5" thickBot="1" x14ac:dyDescent="0.25">
      <c r="A193" s="5">
        <v>42013</v>
      </c>
      <c r="B193" s="6">
        <v>1900</v>
      </c>
      <c r="C193" s="7" t="s">
        <v>10</v>
      </c>
      <c r="D193" s="6">
        <v>14</v>
      </c>
      <c r="E193" s="6">
        <v>400</v>
      </c>
      <c r="F193" s="6">
        <v>119</v>
      </c>
      <c r="G193" s="6">
        <v>129</v>
      </c>
      <c r="H193" s="8"/>
      <c r="I193" s="6">
        <v>10</v>
      </c>
      <c r="J193" s="6">
        <v>25</v>
      </c>
    </row>
    <row r="194" spans="1:10" ht="13.5" thickBot="1" x14ac:dyDescent="0.25">
      <c r="A194" s="5">
        <v>42013</v>
      </c>
      <c r="B194" s="6">
        <v>1930</v>
      </c>
      <c r="C194" s="7" t="s">
        <v>10</v>
      </c>
      <c r="D194" s="6">
        <v>15</v>
      </c>
      <c r="E194" s="6">
        <v>400</v>
      </c>
      <c r="F194" s="6">
        <v>119</v>
      </c>
      <c r="G194" s="6">
        <v>130</v>
      </c>
      <c r="H194" s="8"/>
      <c r="I194" s="6">
        <v>11</v>
      </c>
      <c r="J194" s="6">
        <v>27.5</v>
      </c>
    </row>
    <row r="195" spans="1:10" ht="13.5" thickBot="1" x14ac:dyDescent="0.25">
      <c r="A195" s="5">
        <v>42013</v>
      </c>
      <c r="B195" s="6">
        <v>2000</v>
      </c>
      <c r="C195" s="7" t="s">
        <v>10</v>
      </c>
      <c r="D195" s="6">
        <v>16</v>
      </c>
      <c r="E195" s="6">
        <v>400</v>
      </c>
      <c r="F195" s="6">
        <v>120</v>
      </c>
      <c r="G195" s="6">
        <v>129</v>
      </c>
      <c r="H195" s="6">
        <v>1715</v>
      </c>
      <c r="I195" s="6">
        <v>9</v>
      </c>
      <c r="J195" s="6">
        <v>22.5</v>
      </c>
    </row>
    <row r="196" spans="1:10" ht="13.5" thickBot="1" x14ac:dyDescent="0.25">
      <c r="A196" s="5">
        <v>42013</v>
      </c>
      <c r="B196" s="6">
        <v>2030</v>
      </c>
      <c r="C196" s="7" t="s">
        <v>10</v>
      </c>
      <c r="D196" s="6">
        <v>17</v>
      </c>
      <c r="E196" s="6">
        <v>400</v>
      </c>
      <c r="F196" s="6">
        <v>121</v>
      </c>
      <c r="G196" s="6">
        <v>127</v>
      </c>
      <c r="H196" s="8"/>
      <c r="I196" s="6">
        <v>6</v>
      </c>
      <c r="J196" s="6">
        <v>15</v>
      </c>
    </row>
    <row r="197" spans="1:10" ht="13.5" thickBot="1" x14ac:dyDescent="0.25">
      <c r="A197" s="5">
        <v>42013</v>
      </c>
      <c r="B197" s="6">
        <v>2100</v>
      </c>
      <c r="C197" s="7" t="s">
        <v>10</v>
      </c>
      <c r="D197" s="6">
        <v>18</v>
      </c>
      <c r="E197" s="6">
        <v>350</v>
      </c>
      <c r="F197" s="6">
        <v>121</v>
      </c>
      <c r="G197" s="6">
        <v>127</v>
      </c>
      <c r="H197" s="8"/>
      <c r="I197" s="6">
        <v>6</v>
      </c>
      <c r="J197" s="6">
        <v>17.100000000000001</v>
      </c>
    </row>
    <row r="198" spans="1:10" ht="13.5" thickBot="1" x14ac:dyDescent="0.25">
      <c r="A198" s="5">
        <v>42013</v>
      </c>
      <c r="B198" s="6">
        <v>2130</v>
      </c>
      <c r="C198" s="7" t="s">
        <v>10</v>
      </c>
      <c r="D198" s="6">
        <v>19</v>
      </c>
      <c r="E198" s="6">
        <v>400</v>
      </c>
      <c r="F198" s="6">
        <v>117</v>
      </c>
      <c r="G198" s="6">
        <v>128</v>
      </c>
      <c r="H198" s="8"/>
      <c r="I198" s="6">
        <v>11</v>
      </c>
      <c r="J198" s="6">
        <v>27.5</v>
      </c>
    </row>
    <row r="199" spans="1:10" ht="13.5" thickBot="1" x14ac:dyDescent="0.25">
      <c r="A199" s="5">
        <v>42013</v>
      </c>
      <c r="B199" s="6">
        <v>2200</v>
      </c>
      <c r="C199" s="7" t="s">
        <v>10</v>
      </c>
      <c r="D199" s="6">
        <v>20</v>
      </c>
      <c r="E199" s="6">
        <v>400</v>
      </c>
      <c r="F199" s="6">
        <v>123</v>
      </c>
      <c r="G199" s="6">
        <v>133</v>
      </c>
      <c r="H199" s="8"/>
      <c r="I199" s="6">
        <v>10</v>
      </c>
      <c r="J199" s="6">
        <v>25</v>
      </c>
    </row>
    <row r="200" spans="1:10" ht="13.5" thickBot="1" x14ac:dyDescent="0.25">
      <c r="A200" s="5">
        <v>42013</v>
      </c>
      <c r="B200" s="6">
        <v>2230</v>
      </c>
      <c r="C200" s="7" t="s">
        <v>10</v>
      </c>
      <c r="D200" s="6">
        <v>21</v>
      </c>
      <c r="E200" s="6">
        <v>400</v>
      </c>
      <c r="F200" s="6">
        <v>121</v>
      </c>
      <c r="G200" s="6">
        <v>126</v>
      </c>
      <c r="H200" s="8"/>
      <c r="I200" s="6">
        <v>5</v>
      </c>
      <c r="J200" s="6">
        <v>12.5</v>
      </c>
    </row>
    <row r="201" spans="1:10" ht="13.5" thickBot="1" x14ac:dyDescent="0.25">
      <c r="A201" s="5">
        <v>42013</v>
      </c>
      <c r="B201" s="6">
        <v>2300</v>
      </c>
      <c r="C201" s="7" t="s">
        <v>10</v>
      </c>
      <c r="D201" s="6">
        <v>22</v>
      </c>
      <c r="E201" s="6">
        <v>400</v>
      </c>
      <c r="F201" s="6">
        <v>121</v>
      </c>
      <c r="G201" s="6">
        <v>127</v>
      </c>
      <c r="H201" s="8"/>
      <c r="I201" s="6">
        <v>6</v>
      </c>
      <c r="J201" s="6">
        <v>15</v>
      </c>
    </row>
    <row r="202" spans="1:10" ht="13.5" thickBot="1" x14ac:dyDescent="0.25">
      <c r="A202" s="5">
        <v>42014</v>
      </c>
      <c r="B202" s="6">
        <v>240</v>
      </c>
      <c r="C202" s="7" t="s">
        <v>10</v>
      </c>
      <c r="D202" s="6">
        <v>24</v>
      </c>
      <c r="E202" s="6">
        <v>400</v>
      </c>
      <c r="F202" s="6">
        <v>121</v>
      </c>
      <c r="G202" s="6">
        <v>126</v>
      </c>
      <c r="H202" s="8"/>
      <c r="I202" s="6">
        <v>5</v>
      </c>
      <c r="J202" s="6">
        <v>12.5</v>
      </c>
    </row>
    <row r="203" spans="1:10" ht="12.75" x14ac:dyDescent="0.2">
      <c r="J203" s="4"/>
    </row>
    <row r="204" spans="1:10" ht="12.75" x14ac:dyDescent="0.2">
      <c r="J204" s="4"/>
    </row>
    <row r="205" spans="1:10" ht="12.75" x14ac:dyDescent="0.2">
      <c r="J205" s="4"/>
    </row>
    <row r="206" spans="1:10" ht="12.75" x14ac:dyDescent="0.2">
      <c r="J206" s="4"/>
    </row>
    <row r="207" spans="1:10" ht="12.75" x14ac:dyDescent="0.2">
      <c r="J207" s="4"/>
    </row>
    <row r="208" spans="1:10" ht="12.75" x14ac:dyDescent="0.2">
      <c r="J208" s="4"/>
    </row>
    <row r="209" spans="10:10" ht="12.75" x14ac:dyDescent="0.2">
      <c r="J209" s="4"/>
    </row>
    <row r="210" spans="10:10" ht="12.75" x14ac:dyDescent="0.2">
      <c r="J210" s="4"/>
    </row>
    <row r="211" spans="10:10" ht="12.75" x14ac:dyDescent="0.2">
      <c r="J211" s="4"/>
    </row>
    <row r="212" spans="10:10" ht="12.75" x14ac:dyDescent="0.2">
      <c r="J212" s="4"/>
    </row>
    <row r="213" spans="10:10" ht="12.75" x14ac:dyDescent="0.2">
      <c r="J213" s="4"/>
    </row>
    <row r="214" spans="10:10" ht="12.75" x14ac:dyDescent="0.2">
      <c r="J214" s="4"/>
    </row>
    <row r="215" spans="10:10" ht="12.75" x14ac:dyDescent="0.2">
      <c r="J215" s="4"/>
    </row>
    <row r="216" spans="10:10" ht="12.75" x14ac:dyDescent="0.2">
      <c r="J216" s="4"/>
    </row>
    <row r="217" spans="10:10" ht="12.75" x14ac:dyDescent="0.2">
      <c r="J217" s="4"/>
    </row>
    <row r="218" spans="10:10" ht="12.75" x14ac:dyDescent="0.2">
      <c r="J218" s="4"/>
    </row>
    <row r="219" spans="10:10" ht="12.75" x14ac:dyDescent="0.2">
      <c r="J219" s="4"/>
    </row>
    <row r="220" spans="10:10" ht="12.75" x14ac:dyDescent="0.2">
      <c r="J220" s="4"/>
    </row>
    <row r="221" spans="10:10" ht="12.75" x14ac:dyDescent="0.2">
      <c r="J221" s="4"/>
    </row>
    <row r="222" spans="10:10" ht="12.75" x14ac:dyDescent="0.2">
      <c r="J222" s="4"/>
    </row>
    <row r="223" spans="10:10" ht="12.75" x14ac:dyDescent="0.2">
      <c r="J223" s="4"/>
    </row>
    <row r="224" spans="10:10" ht="12.75" x14ac:dyDescent="0.2">
      <c r="J224" s="4"/>
    </row>
    <row r="225" spans="10:10" ht="12.75" x14ac:dyDescent="0.2">
      <c r="J225" s="4"/>
    </row>
    <row r="226" spans="10:10" ht="12.75" x14ac:dyDescent="0.2">
      <c r="J226" s="4"/>
    </row>
    <row r="227" spans="10:10" ht="12.75" x14ac:dyDescent="0.2">
      <c r="J227" s="4"/>
    </row>
    <row r="228" spans="10:10" ht="12.75" x14ac:dyDescent="0.2">
      <c r="J228" s="4"/>
    </row>
    <row r="229" spans="10:10" ht="12.75" x14ac:dyDescent="0.2">
      <c r="J229" s="4"/>
    </row>
    <row r="230" spans="10:10" ht="12.75" x14ac:dyDescent="0.2">
      <c r="J230" s="4"/>
    </row>
    <row r="231" spans="10:10" ht="12.75" x14ac:dyDescent="0.2">
      <c r="J231" s="4"/>
    </row>
    <row r="232" spans="10:10" ht="12.75" x14ac:dyDescent="0.2">
      <c r="J232" s="4"/>
    </row>
    <row r="233" spans="10:10" ht="12.75" x14ac:dyDescent="0.2">
      <c r="J233" s="4"/>
    </row>
    <row r="234" spans="10:10" ht="12.75" x14ac:dyDescent="0.2">
      <c r="J234" s="4"/>
    </row>
    <row r="235" spans="10:10" ht="12.75" x14ac:dyDescent="0.2">
      <c r="J235" s="4"/>
    </row>
    <row r="236" spans="10:10" ht="12.75" x14ac:dyDescent="0.2">
      <c r="J236" s="4"/>
    </row>
    <row r="237" spans="10:10" ht="12.75" x14ac:dyDescent="0.2">
      <c r="J237" s="4"/>
    </row>
    <row r="238" spans="10:10" ht="12.75" x14ac:dyDescent="0.2">
      <c r="J238" s="4"/>
    </row>
    <row r="239" spans="10:10" ht="12.75" x14ac:dyDescent="0.2">
      <c r="J239" s="4"/>
    </row>
    <row r="240" spans="10:10" ht="12.75" x14ac:dyDescent="0.2">
      <c r="J240" s="4"/>
    </row>
    <row r="241" spans="10:10" ht="12.75" x14ac:dyDescent="0.2">
      <c r="J241" s="4"/>
    </row>
    <row r="242" spans="10:10" ht="12.75" x14ac:dyDescent="0.2">
      <c r="J242" s="4"/>
    </row>
    <row r="243" spans="10:10" ht="12.75" x14ac:dyDescent="0.2">
      <c r="J243" s="4"/>
    </row>
    <row r="244" spans="10:10" ht="12.75" x14ac:dyDescent="0.2">
      <c r="J244" s="4"/>
    </row>
    <row r="245" spans="10:10" ht="12.75" x14ac:dyDescent="0.2">
      <c r="J245" s="4"/>
    </row>
    <row r="246" spans="10:10" ht="12.75" x14ac:dyDescent="0.2">
      <c r="J246" s="4"/>
    </row>
    <row r="247" spans="10:10" ht="12.75" x14ac:dyDescent="0.2">
      <c r="J247" s="4"/>
    </row>
    <row r="248" spans="10:10" ht="12.75" x14ac:dyDescent="0.2">
      <c r="J248" s="4"/>
    </row>
    <row r="249" spans="10:10" ht="12.75" x14ac:dyDescent="0.2">
      <c r="J249" s="4"/>
    </row>
    <row r="250" spans="10:10" ht="12.75" x14ac:dyDescent="0.2">
      <c r="J250" s="4"/>
    </row>
    <row r="251" spans="10:10" ht="12.75" x14ac:dyDescent="0.2">
      <c r="J251" s="4"/>
    </row>
    <row r="252" spans="10:10" ht="12.75" x14ac:dyDescent="0.2">
      <c r="J252" s="4"/>
    </row>
    <row r="253" spans="10:10" ht="12.75" x14ac:dyDescent="0.2">
      <c r="J253" s="4"/>
    </row>
    <row r="254" spans="10:10" ht="12.75" x14ac:dyDescent="0.2">
      <c r="J254" s="4"/>
    </row>
    <row r="255" spans="10:10" ht="12.75" x14ac:dyDescent="0.2">
      <c r="J255" s="4"/>
    </row>
    <row r="256" spans="10:10" ht="12.75" x14ac:dyDescent="0.2">
      <c r="J256" s="4"/>
    </row>
    <row r="257" spans="10:10" ht="12.75" x14ac:dyDescent="0.2">
      <c r="J257" s="4"/>
    </row>
    <row r="258" spans="10:10" ht="12.75" x14ac:dyDescent="0.2">
      <c r="J258" s="4"/>
    </row>
    <row r="259" spans="10:10" ht="12.75" x14ac:dyDescent="0.2">
      <c r="J259" s="4"/>
    </row>
    <row r="260" spans="10:10" ht="12.75" x14ac:dyDescent="0.2">
      <c r="J260" s="4"/>
    </row>
    <row r="261" spans="10:10" ht="12.75" x14ac:dyDescent="0.2">
      <c r="J261" s="4"/>
    </row>
    <row r="262" spans="10:10" ht="12.75" x14ac:dyDescent="0.2">
      <c r="J262" s="4"/>
    </row>
    <row r="263" spans="10:10" ht="12.75" x14ac:dyDescent="0.2">
      <c r="J263" s="4"/>
    </row>
    <row r="264" spans="10:10" ht="12.75" x14ac:dyDescent="0.2">
      <c r="J264" s="4"/>
    </row>
    <row r="265" spans="10:10" ht="12.75" x14ac:dyDescent="0.2">
      <c r="J265" s="4"/>
    </row>
    <row r="266" spans="10:10" ht="12.75" x14ac:dyDescent="0.2">
      <c r="J266" s="4"/>
    </row>
    <row r="267" spans="10:10" ht="12.75" x14ac:dyDescent="0.2">
      <c r="J267" s="4"/>
    </row>
    <row r="268" spans="10:10" ht="12.75" x14ac:dyDescent="0.2">
      <c r="J268" s="4"/>
    </row>
    <row r="269" spans="10:10" ht="12.75" x14ac:dyDescent="0.2">
      <c r="J269" s="4"/>
    </row>
    <row r="270" spans="10:10" ht="12.75" x14ac:dyDescent="0.2">
      <c r="J270" s="4"/>
    </row>
    <row r="271" spans="10:10" ht="12.75" x14ac:dyDescent="0.2">
      <c r="J271" s="4"/>
    </row>
    <row r="272" spans="10:10" ht="12.75" x14ac:dyDescent="0.2">
      <c r="J272" s="4"/>
    </row>
    <row r="273" spans="10:10" ht="12.75" x14ac:dyDescent="0.2">
      <c r="J273" s="4"/>
    </row>
    <row r="274" spans="10:10" ht="12.75" x14ac:dyDescent="0.2">
      <c r="J274" s="4"/>
    </row>
    <row r="275" spans="10:10" ht="12.75" x14ac:dyDescent="0.2">
      <c r="J275" s="4"/>
    </row>
    <row r="276" spans="10:10" ht="12.75" x14ac:dyDescent="0.2">
      <c r="J276" s="4"/>
    </row>
    <row r="277" spans="10:10" ht="12.75" x14ac:dyDescent="0.2">
      <c r="J277" s="4"/>
    </row>
    <row r="278" spans="10:10" ht="12.75" x14ac:dyDescent="0.2">
      <c r="J278" s="4"/>
    </row>
    <row r="279" spans="10:10" ht="12.75" x14ac:dyDescent="0.2">
      <c r="J279" s="4"/>
    </row>
    <row r="280" spans="10:10" ht="12.75" x14ac:dyDescent="0.2">
      <c r="J280" s="4"/>
    </row>
    <row r="281" spans="10:10" ht="12.75" x14ac:dyDescent="0.2">
      <c r="J281" s="4"/>
    </row>
    <row r="282" spans="10:10" ht="12.75" x14ac:dyDescent="0.2">
      <c r="J282" s="4"/>
    </row>
    <row r="283" spans="10:10" ht="12.75" x14ac:dyDescent="0.2">
      <c r="J283" s="4"/>
    </row>
    <row r="284" spans="10:10" ht="12.75" x14ac:dyDescent="0.2">
      <c r="J284" s="4"/>
    </row>
    <row r="285" spans="10:10" ht="12.75" x14ac:dyDescent="0.2">
      <c r="J285" s="4"/>
    </row>
    <row r="286" spans="10:10" ht="12.75" x14ac:dyDescent="0.2">
      <c r="J286" s="4"/>
    </row>
    <row r="287" spans="10:10" ht="12.75" x14ac:dyDescent="0.2">
      <c r="J287" s="4"/>
    </row>
    <row r="288" spans="10:10" ht="12.75" x14ac:dyDescent="0.2">
      <c r="J288" s="4"/>
    </row>
    <row r="289" spans="10:10" ht="12.75" x14ac:dyDescent="0.2">
      <c r="J289" s="4"/>
    </row>
    <row r="290" spans="10:10" ht="12.75" x14ac:dyDescent="0.2">
      <c r="J290" s="4"/>
    </row>
    <row r="291" spans="10:10" ht="12.75" x14ac:dyDescent="0.2">
      <c r="J291" s="4"/>
    </row>
    <row r="292" spans="10:10" ht="12.75" x14ac:dyDescent="0.2">
      <c r="J292" s="4"/>
    </row>
    <row r="293" spans="10:10" ht="12.75" x14ac:dyDescent="0.2">
      <c r="J293" s="4"/>
    </row>
    <row r="294" spans="10:10" ht="12.75" x14ac:dyDescent="0.2">
      <c r="J294" s="4"/>
    </row>
    <row r="295" spans="10:10" ht="12.75" x14ac:dyDescent="0.2">
      <c r="J295" s="4"/>
    </row>
    <row r="296" spans="10:10" ht="12.75" x14ac:dyDescent="0.2">
      <c r="J296" s="4"/>
    </row>
    <row r="297" spans="10:10" ht="12.75" x14ac:dyDescent="0.2">
      <c r="J297" s="4"/>
    </row>
    <row r="298" spans="10:10" ht="12.75" x14ac:dyDescent="0.2">
      <c r="J298" s="4"/>
    </row>
    <row r="299" spans="10:10" ht="12.75" x14ac:dyDescent="0.2">
      <c r="J299" s="4"/>
    </row>
    <row r="300" spans="10:10" ht="12.75" x14ac:dyDescent="0.2">
      <c r="J300" s="4"/>
    </row>
    <row r="301" spans="10:10" ht="12.75" x14ac:dyDescent="0.2">
      <c r="J301" s="4"/>
    </row>
    <row r="302" spans="10:10" ht="12.75" x14ac:dyDescent="0.2">
      <c r="J302" s="4"/>
    </row>
    <row r="303" spans="10:10" ht="12.75" x14ac:dyDescent="0.2">
      <c r="J303" s="4"/>
    </row>
    <row r="304" spans="10:10" ht="12.75" x14ac:dyDescent="0.2">
      <c r="J304" s="4"/>
    </row>
    <row r="305" spans="10:10" ht="12.75" x14ac:dyDescent="0.2">
      <c r="J305" s="4"/>
    </row>
    <row r="306" spans="10:10" ht="12.75" x14ac:dyDescent="0.2">
      <c r="J306" s="4"/>
    </row>
    <row r="307" spans="10:10" ht="12.75" x14ac:dyDescent="0.2">
      <c r="J307" s="4"/>
    </row>
    <row r="308" spans="10:10" ht="12.75" x14ac:dyDescent="0.2">
      <c r="J308" s="4"/>
    </row>
    <row r="309" spans="10:10" ht="12.75" x14ac:dyDescent="0.2">
      <c r="J309" s="4"/>
    </row>
    <row r="310" spans="10:10" ht="12.75" x14ac:dyDescent="0.2">
      <c r="J310" s="4"/>
    </row>
    <row r="311" spans="10:10" ht="12.75" x14ac:dyDescent="0.2">
      <c r="J311" s="4"/>
    </row>
    <row r="312" spans="10:10" ht="12.75" x14ac:dyDescent="0.2">
      <c r="J312" s="4"/>
    </row>
    <row r="313" spans="10:10" ht="12.75" x14ac:dyDescent="0.2">
      <c r="J313" s="4"/>
    </row>
    <row r="314" spans="10:10" ht="12.75" x14ac:dyDescent="0.2">
      <c r="J314" s="4"/>
    </row>
    <row r="315" spans="10:10" ht="12.75" x14ac:dyDescent="0.2">
      <c r="J315" s="4"/>
    </row>
    <row r="316" spans="10:10" ht="12.75" x14ac:dyDescent="0.2">
      <c r="J316" s="4"/>
    </row>
    <row r="317" spans="10:10" ht="12.75" x14ac:dyDescent="0.2">
      <c r="J317" s="4"/>
    </row>
    <row r="318" spans="10:10" ht="12.75" x14ac:dyDescent="0.2">
      <c r="J318" s="4"/>
    </row>
    <row r="319" spans="10:10" ht="12.75" x14ac:dyDescent="0.2">
      <c r="J319" s="4"/>
    </row>
    <row r="320" spans="10:10" ht="12.75" x14ac:dyDescent="0.2">
      <c r="J320" s="4"/>
    </row>
    <row r="321" spans="10:10" ht="12.75" x14ac:dyDescent="0.2">
      <c r="J321" s="4"/>
    </row>
    <row r="322" spans="10:10" ht="12.75" x14ac:dyDescent="0.2">
      <c r="J322" s="4"/>
    </row>
    <row r="323" spans="10:10" ht="12.75" x14ac:dyDescent="0.2">
      <c r="J323" s="4"/>
    </row>
    <row r="324" spans="10:10" ht="12.75" x14ac:dyDescent="0.2">
      <c r="J324" s="4"/>
    </row>
    <row r="325" spans="10:10" ht="12.75" x14ac:dyDescent="0.2">
      <c r="J325" s="4"/>
    </row>
    <row r="326" spans="10:10" ht="12.75" x14ac:dyDescent="0.2">
      <c r="J326" s="4"/>
    </row>
    <row r="327" spans="10:10" ht="12.75" x14ac:dyDescent="0.2">
      <c r="J327" s="4"/>
    </row>
    <row r="328" spans="10:10" ht="12.75" x14ac:dyDescent="0.2">
      <c r="J328" s="4"/>
    </row>
    <row r="329" spans="10:10" ht="12.75" x14ac:dyDescent="0.2">
      <c r="J329" s="4"/>
    </row>
    <row r="330" spans="10:10" ht="12.75" x14ac:dyDescent="0.2">
      <c r="J330" s="4"/>
    </row>
    <row r="331" spans="10:10" ht="12.75" x14ac:dyDescent="0.2">
      <c r="J331" s="4"/>
    </row>
    <row r="332" spans="10:10" ht="12.75" x14ac:dyDescent="0.2">
      <c r="J332" s="4"/>
    </row>
    <row r="333" spans="10:10" ht="12.75" x14ac:dyDescent="0.2">
      <c r="J333" s="4"/>
    </row>
    <row r="334" spans="10:10" ht="12.75" x14ac:dyDescent="0.2">
      <c r="J334" s="4"/>
    </row>
    <row r="335" spans="10:10" ht="12.75" x14ac:dyDescent="0.2">
      <c r="J335" s="4"/>
    </row>
    <row r="336" spans="10:10" ht="12.75" x14ac:dyDescent="0.2">
      <c r="J336" s="4"/>
    </row>
    <row r="337" spans="10:10" ht="12.75" x14ac:dyDescent="0.2">
      <c r="J337" s="4"/>
    </row>
    <row r="338" spans="10:10" ht="12.75" x14ac:dyDescent="0.2">
      <c r="J338" s="4"/>
    </row>
    <row r="339" spans="10:10" ht="12.75" x14ac:dyDescent="0.2">
      <c r="J339" s="4"/>
    </row>
    <row r="340" spans="10:10" ht="12.75" x14ac:dyDescent="0.2">
      <c r="J340" s="4"/>
    </row>
    <row r="341" spans="10:10" ht="12.75" x14ac:dyDescent="0.2">
      <c r="J341" s="4"/>
    </row>
    <row r="342" spans="10:10" ht="12.75" x14ac:dyDescent="0.2">
      <c r="J342" s="4"/>
    </row>
    <row r="343" spans="10:10" ht="12.75" x14ac:dyDescent="0.2">
      <c r="J343" s="4"/>
    </row>
    <row r="344" spans="10:10" ht="12.75" x14ac:dyDescent="0.2">
      <c r="J344" s="4"/>
    </row>
    <row r="345" spans="10:10" ht="12.75" x14ac:dyDescent="0.2">
      <c r="J345" s="4"/>
    </row>
    <row r="346" spans="10:10" ht="12.75" x14ac:dyDescent="0.2">
      <c r="J346" s="4"/>
    </row>
    <row r="347" spans="10:10" ht="12.75" x14ac:dyDescent="0.2">
      <c r="J347" s="4"/>
    </row>
    <row r="348" spans="10:10" ht="12.75" x14ac:dyDescent="0.2">
      <c r="J348" s="4"/>
    </row>
    <row r="349" spans="10:10" ht="12.75" x14ac:dyDescent="0.2">
      <c r="J349" s="4"/>
    </row>
    <row r="350" spans="10:10" ht="12.75" x14ac:dyDescent="0.2">
      <c r="J350" s="4"/>
    </row>
    <row r="351" spans="10:10" ht="12.75" x14ac:dyDescent="0.2">
      <c r="J351" s="4"/>
    </row>
    <row r="352" spans="10:10" ht="12.75" x14ac:dyDescent="0.2">
      <c r="J352" s="4"/>
    </row>
    <row r="353" spans="10:10" ht="12.75" x14ac:dyDescent="0.2">
      <c r="J353" s="4"/>
    </row>
    <row r="354" spans="10:10" ht="12.75" x14ac:dyDescent="0.2">
      <c r="J354" s="4"/>
    </row>
    <row r="355" spans="10:10" ht="12.75" x14ac:dyDescent="0.2">
      <c r="J355" s="4"/>
    </row>
    <row r="356" spans="10:10" ht="12.75" x14ac:dyDescent="0.2">
      <c r="J356" s="4"/>
    </row>
    <row r="357" spans="10:10" ht="12.75" x14ac:dyDescent="0.2">
      <c r="J357" s="4"/>
    </row>
    <row r="358" spans="10:10" ht="12.75" x14ac:dyDescent="0.2">
      <c r="J358" s="4"/>
    </row>
    <row r="359" spans="10:10" ht="12.75" x14ac:dyDescent="0.2">
      <c r="J359" s="4"/>
    </row>
    <row r="360" spans="10:10" ht="12.75" x14ac:dyDescent="0.2">
      <c r="J360" s="4"/>
    </row>
    <row r="361" spans="10:10" ht="12.75" x14ac:dyDescent="0.2">
      <c r="J361" s="4"/>
    </row>
    <row r="362" spans="10:10" ht="12.75" x14ac:dyDescent="0.2">
      <c r="J362" s="4"/>
    </row>
    <row r="363" spans="10:10" ht="12.75" x14ac:dyDescent="0.2">
      <c r="J363" s="4"/>
    </row>
    <row r="364" spans="10:10" ht="12.75" x14ac:dyDescent="0.2">
      <c r="J364" s="4"/>
    </row>
    <row r="365" spans="10:10" ht="12.75" x14ac:dyDescent="0.2">
      <c r="J365" s="4"/>
    </row>
    <row r="366" spans="10:10" ht="12.75" x14ac:dyDescent="0.2">
      <c r="J366" s="4"/>
    </row>
    <row r="367" spans="10:10" ht="12.75" x14ac:dyDescent="0.2">
      <c r="J367" s="4"/>
    </row>
    <row r="368" spans="10:10" ht="12.75" x14ac:dyDescent="0.2">
      <c r="J368" s="4"/>
    </row>
    <row r="369" spans="10:10" ht="12.75" x14ac:dyDescent="0.2">
      <c r="J369" s="4"/>
    </row>
    <row r="370" spans="10:10" ht="12.75" x14ac:dyDescent="0.2">
      <c r="J370" s="4"/>
    </row>
    <row r="371" spans="10:10" ht="12.75" x14ac:dyDescent="0.2">
      <c r="J371" s="4"/>
    </row>
    <row r="372" spans="10:10" ht="12.75" x14ac:dyDescent="0.2">
      <c r="J372" s="4"/>
    </row>
    <row r="373" spans="10:10" ht="12.75" x14ac:dyDescent="0.2">
      <c r="J373" s="4"/>
    </row>
    <row r="374" spans="10:10" ht="12.75" x14ac:dyDescent="0.2">
      <c r="J374" s="4"/>
    </row>
    <row r="375" spans="10:10" ht="12.75" x14ac:dyDescent="0.2">
      <c r="J375" s="4"/>
    </row>
    <row r="376" spans="10:10" ht="12.75" x14ac:dyDescent="0.2">
      <c r="J376" s="4"/>
    </row>
    <row r="377" spans="10:10" ht="12.75" x14ac:dyDescent="0.2">
      <c r="J377" s="4"/>
    </row>
    <row r="378" spans="10:10" ht="12.75" x14ac:dyDescent="0.2">
      <c r="J378" s="4"/>
    </row>
    <row r="379" spans="10:10" ht="12.75" x14ac:dyDescent="0.2">
      <c r="J379" s="4"/>
    </row>
    <row r="380" spans="10:10" ht="12.75" x14ac:dyDescent="0.2">
      <c r="J380" s="4"/>
    </row>
    <row r="381" spans="10:10" ht="12.75" x14ac:dyDescent="0.2">
      <c r="J381" s="4"/>
    </row>
    <row r="382" spans="10:10" ht="12.75" x14ac:dyDescent="0.2">
      <c r="J382" s="4"/>
    </row>
    <row r="383" spans="10:10" ht="12.75" x14ac:dyDescent="0.2">
      <c r="J383" s="4"/>
    </row>
    <row r="384" spans="10:10" ht="12.75" x14ac:dyDescent="0.2">
      <c r="J384" s="4"/>
    </row>
    <row r="385" spans="10:10" ht="12.75" x14ac:dyDescent="0.2">
      <c r="J385" s="4"/>
    </row>
    <row r="386" spans="10:10" ht="12.75" x14ac:dyDescent="0.2">
      <c r="J386" s="4"/>
    </row>
    <row r="387" spans="10:10" ht="12.75" x14ac:dyDescent="0.2">
      <c r="J387" s="4"/>
    </row>
    <row r="388" spans="10:10" ht="12.75" x14ac:dyDescent="0.2">
      <c r="J388" s="4"/>
    </row>
    <row r="389" spans="10:10" ht="12.75" x14ac:dyDescent="0.2">
      <c r="J389" s="4"/>
    </row>
    <row r="390" spans="10:10" ht="12.75" x14ac:dyDescent="0.2">
      <c r="J390" s="4"/>
    </row>
    <row r="391" spans="10:10" ht="12.75" x14ac:dyDescent="0.2">
      <c r="J391" s="4"/>
    </row>
    <row r="392" spans="10:10" ht="12.75" x14ac:dyDescent="0.2">
      <c r="J392" s="4"/>
    </row>
    <row r="393" spans="10:10" ht="12.75" x14ac:dyDescent="0.2">
      <c r="J393" s="4"/>
    </row>
    <row r="394" spans="10:10" ht="12.75" x14ac:dyDescent="0.2">
      <c r="J394" s="4"/>
    </row>
    <row r="395" spans="10:10" ht="12.75" x14ac:dyDescent="0.2">
      <c r="J395" s="4"/>
    </row>
    <row r="396" spans="10:10" ht="12.75" x14ac:dyDescent="0.2">
      <c r="J396" s="4"/>
    </row>
    <row r="397" spans="10:10" ht="12.75" x14ac:dyDescent="0.2">
      <c r="J397" s="4"/>
    </row>
    <row r="398" spans="10:10" ht="12.75" x14ac:dyDescent="0.2">
      <c r="J398" s="4"/>
    </row>
    <row r="399" spans="10:10" ht="12.75" x14ac:dyDescent="0.2">
      <c r="J399" s="4"/>
    </row>
    <row r="400" spans="10:10" ht="12.75" x14ac:dyDescent="0.2">
      <c r="J400" s="4"/>
    </row>
    <row r="401" spans="10:10" ht="12.75" x14ac:dyDescent="0.2">
      <c r="J401" s="4"/>
    </row>
    <row r="402" spans="10:10" ht="12.75" x14ac:dyDescent="0.2">
      <c r="J402" s="4"/>
    </row>
    <row r="403" spans="10:10" ht="12.75" x14ac:dyDescent="0.2">
      <c r="J403" s="4"/>
    </row>
    <row r="404" spans="10:10" ht="12.75" x14ac:dyDescent="0.2">
      <c r="J404" s="4"/>
    </row>
    <row r="405" spans="10:10" ht="12.75" x14ac:dyDescent="0.2">
      <c r="J405" s="4"/>
    </row>
    <row r="406" spans="10:10" ht="12.75" x14ac:dyDescent="0.2">
      <c r="J406" s="4"/>
    </row>
    <row r="407" spans="10:10" ht="12.75" x14ac:dyDescent="0.2">
      <c r="J407" s="4"/>
    </row>
    <row r="408" spans="10:10" ht="12.75" x14ac:dyDescent="0.2">
      <c r="J408" s="4"/>
    </row>
    <row r="409" spans="10:10" ht="12.75" x14ac:dyDescent="0.2">
      <c r="J409" s="4"/>
    </row>
    <row r="410" spans="10:10" ht="12.75" x14ac:dyDescent="0.2">
      <c r="J410" s="4"/>
    </row>
    <row r="411" spans="10:10" ht="12.75" x14ac:dyDescent="0.2">
      <c r="J411" s="4"/>
    </row>
    <row r="412" spans="10:10" ht="12.75" x14ac:dyDescent="0.2">
      <c r="J412" s="4"/>
    </row>
    <row r="413" spans="10:10" ht="12.75" x14ac:dyDescent="0.2">
      <c r="J413" s="4"/>
    </row>
    <row r="414" spans="10:10" ht="12.75" x14ac:dyDescent="0.2">
      <c r="J414" s="4"/>
    </row>
    <row r="415" spans="10:10" ht="12.75" x14ac:dyDescent="0.2">
      <c r="J415" s="4"/>
    </row>
    <row r="416" spans="10:10" ht="12.75" x14ac:dyDescent="0.2">
      <c r="J416" s="4"/>
    </row>
    <row r="417" spans="10:10" ht="12.75" x14ac:dyDescent="0.2">
      <c r="J417" s="4"/>
    </row>
    <row r="418" spans="10:10" ht="12.75" x14ac:dyDescent="0.2">
      <c r="J418" s="4"/>
    </row>
    <row r="419" spans="10:10" ht="12.75" x14ac:dyDescent="0.2">
      <c r="J419" s="4"/>
    </row>
    <row r="420" spans="10:10" ht="12.75" x14ac:dyDescent="0.2">
      <c r="J420" s="4"/>
    </row>
    <row r="421" spans="10:10" ht="12.75" x14ac:dyDescent="0.2">
      <c r="J421" s="4"/>
    </row>
    <row r="422" spans="10:10" ht="12.75" x14ac:dyDescent="0.2">
      <c r="J422" s="4"/>
    </row>
    <row r="423" spans="10:10" ht="12.75" x14ac:dyDescent="0.2">
      <c r="J423" s="4"/>
    </row>
    <row r="424" spans="10:10" ht="12.75" x14ac:dyDescent="0.2">
      <c r="J424" s="4"/>
    </row>
    <row r="425" spans="10:10" ht="12.75" x14ac:dyDescent="0.2">
      <c r="J425" s="4"/>
    </row>
    <row r="426" spans="10:10" ht="12.75" x14ac:dyDescent="0.2">
      <c r="J426" s="4"/>
    </row>
    <row r="427" spans="10:10" ht="12.75" x14ac:dyDescent="0.2">
      <c r="J427" s="4"/>
    </row>
    <row r="428" spans="10:10" ht="12.75" x14ac:dyDescent="0.2">
      <c r="J428" s="4"/>
    </row>
    <row r="429" spans="10:10" ht="12.75" x14ac:dyDescent="0.2">
      <c r="J429" s="4"/>
    </row>
    <row r="430" spans="10:10" ht="12.75" x14ac:dyDescent="0.2">
      <c r="J430" s="4"/>
    </row>
    <row r="431" spans="10:10" ht="12.75" x14ac:dyDescent="0.2">
      <c r="J431" s="4"/>
    </row>
    <row r="432" spans="10:10" ht="12.75" x14ac:dyDescent="0.2">
      <c r="J432" s="4"/>
    </row>
    <row r="433" spans="10:10" ht="12.75" x14ac:dyDescent="0.2">
      <c r="J433" s="4"/>
    </row>
    <row r="434" spans="10:10" ht="12.75" x14ac:dyDescent="0.2">
      <c r="J434" s="4"/>
    </row>
    <row r="435" spans="10:10" ht="12.75" x14ac:dyDescent="0.2">
      <c r="J435" s="4"/>
    </row>
    <row r="436" spans="10:10" ht="12.75" x14ac:dyDescent="0.2">
      <c r="J436" s="4"/>
    </row>
    <row r="437" spans="10:10" ht="12.75" x14ac:dyDescent="0.2">
      <c r="J437" s="4"/>
    </row>
    <row r="438" spans="10:10" ht="12.75" x14ac:dyDescent="0.2">
      <c r="J438" s="4"/>
    </row>
    <row r="439" spans="10:10" ht="12.75" x14ac:dyDescent="0.2">
      <c r="J439" s="4"/>
    </row>
    <row r="440" spans="10:10" ht="12.75" x14ac:dyDescent="0.2">
      <c r="J440" s="4"/>
    </row>
    <row r="441" spans="10:10" ht="12.75" x14ac:dyDescent="0.2">
      <c r="J441" s="4"/>
    </row>
    <row r="442" spans="10:10" ht="12.75" x14ac:dyDescent="0.2">
      <c r="J442" s="4"/>
    </row>
    <row r="443" spans="10:10" ht="12.75" x14ac:dyDescent="0.2">
      <c r="J443" s="4"/>
    </row>
    <row r="444" spans="10:10" ht="12.75" x14ac:dyDescent="0.2">
      <c r="J444" s="4"/>
    </row>
    <row r="445" spans="10:10" ht="12.75" x14ac:dyDescent="0.2">
      <c r="J445" s="4"/>
    </row>
    <row r="446" spans="10:10" ht="12.75" x14ac:dyDescent="0.2">
      <c r="J446" s="4"/>
    </row>
    <row r="447" spans="10:10" ht="12.75" x14ac:dyDescent="0.2">
      <c r="J447" s="4"/>
    </row>
    <row r="448" spans="10:10" ht="12.75" x14ac:dyDescent="0.2">
      <c r="J448" s="4"/>
    </row>
    <row r="449" spans="10:10" ht="12.75" x14ac:dyDescent="0.2">
      <c r="J449" s="4"/>
    </row>
    <row r="450" spans="10:10" ht="12.75" x14ac:dyDescent="0.2">
      <c r="J450" s="4"/>
    </row>
    <row r="451" spans="10:10" ht="12.75" x14ac:dyDescent="0.2">
      <c r="J451" s="4"/>
    </row>
    <row r="452" spans="10:10" ht="12.75" x14ac:dyDescent="0.2">
      <c r="J452" s="4"/>
    </row>
    <row r="453" spans="10:10" ht="12.75" x14ac:dyDescent="0.2">
      <c r="J453" s="4"/>
    </row>
    <row r="454" spans="10:10" ht="12.75" x14ac:dyDescent="0.2">
      <c r="J454" s="4"/>
    </row>
    <row r="455" spans="10:10" ht="12.75" x14ac:dyDescent="0.2">
      <c r="J455" s="4"/>
    </row>
    <row r="456" spans="10:10" ht="12.75" x14ac:dyDescent="0.2">
      <c r="J456" s="4"/>
    </row>
    <row r="457" spans="10:10" ht="12.75" x14ac:dyDescent="0.2">
      <c r="J457" s="4"/>
    </row>
    <row r="458" spans="10:10" ht="12.75" x14ac:dyDescent="0.2">
      <c r="J458" s="4"/>
    </row>
    <row r="459" spans="10:10" ht="12.75" x14ac:dyDescent="0.2">
      <c r="J459" s="4"/>
    </row>
    <row r="460" spans="10:10" ht="12.75" x14ac:dyDescent="0.2">
      <c r="J460" s="4"/>
    </row>
    <row r="461" spans="10:10" ht="12.75" x14ac:dyDescent="0.2">
      <c r="J461" s="4"/>
    </row>
    <row r="462" spans="10:10" ht="12.75" x14ac:dyDescent="0.2">
      <c r="J462" s="4"/>
    </row>
    <row r="463" spans="10:10" ht="12.75" x14ac:dyDescent="0.2">
      <c r="J463" s="4"/>
    </row>
    <row r="464" spans="10:10" ht="12.75" x14ac:dyDescent="0.2">
      <c r="J464" s="4"/>
    </row>
    <row r="465" spans="10:10" ht="12.75" x14ac:dyDescent="0.2">
      <c r="J465" s="4"/>
    </row>
    <row r="466" spans="10:10" ht="12.75" x14ac:dyDescent="0.2">
      <c r="J466" s="4"/>
    </row>
    <row r="467" spans="10:10" ht="12.75" x14ac:dyDescent="0.2">
      <c r="J467" s="4"/>
    </row>
    <row r="468" spans="10:10" ht="12.75" x14ac:dyDescent="0.2">
      <c r="J468" s="4"/>
    </row>
    <row r="469" spans="10:10" ht="12.75" x14ac:dyDescent="0.2">
      <c r="J469" s="4"/>
    </row>
    <row r="470" spans="10:10" ht="12.75" x14ac:dyDescent="0.2">
      <c r="J470" s="4"/>
    </row>
    <row r="471" spans="10:10" ht="12.75" x14ac:dyDescent="0.2">
      <c r="J471" s="4"/>
    </row>
    <row r="472" spans="10:10" ht="12.75" x14ac:dyDescent="0.2">
      <c r="J472" s="4"/>
    </row>
    <row r="473" spans="10:10" ht="12.75" x14ac:dyDescent="0.2">
      <c r="J473" s="4"/>
    </row>
    <row r="474" spans="10:10" ht="12.75" x14ac:dyDescent="0.2">
      <c r="J474" s="4"/>
    </row>
    <row r="475" spans="10:10" ht="12.75" x14ac:dyDescent="0.2">
      <c r="J475" s="4"/>
    </row>
    <row r="476" spans="10:10" ht="12.75" x14ac:dyDescent="0.2">
      <c r="J476" s="4"/>
    </row>
    <row r="477" spans="10:10" ht="12.75" x14ac:dyDescent="0.2">
      <c r="J477" s="4"/>
    </row>
    <row r="478" spans="10:10" ht="12.75" x14ac:dyDescent="0.2">
      <c r="J478" s="4"/>
    </row>
    <row r="479" spans="10:10" ht="12.75" x14ac:dyDescent="0.2">
      <c r="J479" s="4"/>
    </row>
    <row r="480" spans="10:10" ht="12.75" x14ac:dyDescent="0.2">
      <c r="J480" s="4"/>
    </row>
    <row r="481" spans="10:10" ht="12.75" x14ac:dyDescent="0.2">
      <c r="J481" s="4"/>
    </row>
    <row r="482" spans="10:10" ht="12.75" x14ac:dyDescent="0.2">
      <c r="J482" s="4"/>
    </row>
    <row r="483" spans="10:10" ht="12.75" x14ac:dyDescent="0.2">
      <c r="J483" s="4"/>
    </row>
    <row r="484" spans="10:10" ht="12.75" x14ac:dyDescent="0.2">
      <c r="J484" s="4"/>
    </row>
    <row r="485" spans="10:10" ht="12.75" x14ac:dyDescent="0.2">
      <c r="J485" s="4"/>
    </row>
    <row r="486" spans="10:10" ht="12.75" x14ac:dyDescent="0.2">
      <c r="J486" s="4"/>
    </row>
    <row r="487" spans="10:10" ht="12.75" x14ac:dyDescent="0.2">
      <c r="J487" s="4"/>
    </row>
    <row r="488" spans="10:10" ht="12.75" x14ac:dyDescent="0.2">
      <c r="J488" s="4"/>
    </row>
    <row r="489" spans="10:10" ht="12.75" x14ac:dyDescent="0.2">
      <c r="J489" s="4"/>
    </row>
    <row r="490" spans="10:10" ht="12.75" x14ac:dyDescent="0.2">
      <c r="J490" s="4"/>
    </row>
    <row r="491" spans="10:10" ht="12.75" x14ac:dyDescent="0.2">
      <c r="J491" s="4"/>
    </row>
    <row r="492" spans="10:10" ht="12.75" x14ac:dyDescent="0.2">
      <c r="J492" s="4"/>
    </row>
    <row r="493" spans="10:10" ht="12.75" x14ac:dyDescent="0.2">
      <c r="J493" s="4"/>
    </row>
    <row r="494" spans="10:10" ht="12.75" x14ac:dyDescent="0.2">
      <c r="J494" s="4"/>
    </row>
    <row r="495" spans="10:10" ht="12.75" x14ac:dyDescent="0.2">
      <c r="J495" s="4"/>
    </row>
    <row r="496" spans="10:10" ht="12.75" x14ac:dyDescent="0.2">
      <c r="J496" s="4"/>
    </row>
    <row r="497" spans="10:10" ht="12.75" x14ac:dyDescent="0.2">
      <c r="J497" s="4"/>
    </row>
    <row r="498" spans="10:10" ht="12.75" x14ac:dyDescent="0.2">
      <c r="J498" s="4"/>
    </row>
    <row r="499" spans="10:10" ht="12.75" x14ac:dyDescent="0.2">
      <c r="J499" s="4"/>
    </row>
    <row r="500" spans="10:10" ht="12.75" x14ac:dyDescent="0.2">
      <c r="J500" s="4"/>
    </row>
    <row r="501" spans="10:10" ht="12.75" x14ac:dyDescent="0.2">
      <c r="J501" s="4"/>
    </row>
    <row r="502" spans="10:10" ht="12.75" x14ac:dyDescent="0.2">
      <c r="J502" s="4"/>
    </row>
    <row r="503" spans="10:10" ht="12.75" x14ac:dyDescent="0.2">
      <c r="J503" s="4"/>
    </row>
    <row r="504" spans="10:10" ht="12.75" x14ac:dyDescent="0.2">
      <c r="J504" s="4"/>
    </row>
    <row r="505" spans="10:10" ht="12.75" x14ac:dyDescent="0.2">
      <c r="J505" s="4"/>
    </row>
    <row r="506" spans="10:10" ht="12.75" x14ac:dyDescent="0.2">
      <c r="J506" s="4"/>
    </row>
    <row r="507" spans="10:10" ht="12.75" x14ac:dyDescent="0.2">
      <c r="J507" s="4"/>
    </row>
    <row r="508" spans="10:10" ht="12.75" x14ac:dyDescent="0.2">
      <c r="J508" s="4"/>
    </row>
    <row r="509" spans="10:10" ht="12.75" x14ac:dyDescent="0.2">
      <c r="J509" s="4"/>
    </row>
    <row r="510" spans="10:10" ht="12.75" x14ac:dyDescent="0.2">
      <c r="J510" s="4"/>
    </row>
    <row r="511" spans="10:10" ht="12.75" x14ac:dyDescent="0.2">
      <c r="J511" s="4"/>
    </row>
    <row r="512" spans="10:10" ht="12.75" x14ac:dyDescent="0.2">
      <c r="J512" s="4"/>
    </row>
    <row r="513" spans="10:10" ht="12.75" x14ac:dyDescent="0.2">
      <c r="J513" s="4"/>
    </row>
    <row r="514" spans="10:10" ht="12.75" x14ac:dyDescent="0.2">
      <c r="J514" s="4"/>
    </row>
    <row r="515" spans="10:10" ht="12.75" x14ac:dyDescent="0.2">
      <c r="J515" s="4"/>
    </row>
    <row r="516" spans="10:10" ht="12.75" x14ac:dyDescent="0.2">
      <c r="J516" s="4"/>
    </row>
    <row r="517" spans="10:10" ht="12.75" x14ac:dyDescent="0.2">
      <c r="J517" s="4"/>
    </row>
    <row r="518" spans="10:10" ht="12.75" x14ac:dyDescent="0.2">
      <c r="J518" s="4"/>
    </row>
    <row r="519" spans="10:10" ht="12.75" x14ac:dyDescent="0.2">
      <c r="J519" s="4"/>
    </row>
    <row r="520" spans="10:10" ht="12.75" x14ac:dyDescent="0.2">
      <c r="J520" s="4"/>
    </row>
    <row r="521" spans="10:10" ht="12.75" x14ac:dyDescent="0.2">
      <c r="J521" s="4"/>
    </row>
    <row r="522" spans="10:10" ht="12.75" x14ac:dyDescent="0.2">
      <c r="J522" s="4"/>
    </row>
    <row r="523" spans="10:10" ht="12.75" x14ac:dyDescent="0.2">
      <c r="J523" s="4"/>
    </row>
    <row r="524" spans="10:10" ht="12.75" x14ac:dyDescent="0.2">
      <c r="J524" s="4"/>
    </row>
    <row r="525" spans="10:10" ht="12.75" x14ac:dyDescent="0.2">
      <c r="J525" s="4"/>
    </row>
    <row r="526" spans="10:10" ht="12.75" x14ac:dyDescent="0.2">
      <c r="J526" s="4"/>
    </row>
    <row r="527" spans="10:10" ht="12.75" x14ac:dyDescent="0.2">
      <c r="J527" s="4"/>
    </row>
    <row r="528" spans="10:10" ht="12.75" x14ac:dyDescent="0.2">
      <c r="J528" s="4"/>
    </row>
    <row r="529" spans="10:10" ht="12.75" x14ac:dyDescent="0.2">
      <c r="J529" s="4"/>
    </row>
    <row r="530" spans="10:10" ht="12.75" x14ac:dyDescent="0.2">
      <c r="J530" s="4"/>
    </row>
    <row r="531" spans="10:10" ht="12.75" x14ac:dyDescent="0.2">
      <c r="J531" s="4"/>
    </row>
    <row r="532" spans="10:10" ht="12.75" x14ac:dyDescent="0.2">
      <c r="J532" s="4"/>
    </row>
    <row r="533" spans="10:10" ht="12.75" x14ac:dyDescent="0.2">
      <c r="J533" s="4"/>
    </row>
    <row r="534" spans="10:10" ht="12.75" x14ac:dyDescent="0.2">
      <c r="J534" s="4"/>
    </row>
    <row r="535" spans="10:10" ht="12.75" x14ac:dyDescent="0.2">
      <c r="J535" s="4"/>
    </row>
    <row r="536" spans="10:10" ht="12.75" x14ac:dyDescent="0.2">
      <c r="J536" s="4"/>
    </row>
    <row r="537" spans="10:10" ht="12.75" x14ac:dyDescent="0.2">
      <c r="J537" s="4"/>
    </row>
    <row r="538" spans="10:10" ht="12.75" x14ac:dyDescent="0.2">
      <c r="J538" s="4"/>
    </row>
    <row r="539" spans="10:10" ht="12.75" x14ac:dyDescent="0.2">
      <c r="J539" s="4"/>
    </row>
    <row r="540" spans="10:10" ht="12.75" x14ac:dyDescent="0.2">
      <c r="J540" s="4"/>
    </row>
    <row r="541" spans="10:10" ht="12.75" x14ac:dyDescent="0.2">
      <c r="J541" s="4"/>
    </row>
    <row r="542" spans="10:10" ht="12.75" x14ac:dyDescent="0.2">
      <c r="J542" s="4"/>
    </row>
    <row r="543" spans="10:10" ht="12.75" x14ac:dyDescent="0.2">
      <c r="J543" s="4"/>
    </row>
    <row r="544" spans="10:10" ht="12.75" x14ac:dyDescent="0.2">
      <c r="J544" s="4"/>
    </row>
    <row r="545" spans="10:10" ht="12.75" x14ac:dyDescent="0.2">
      <c r="J545" s="4"/>
    </row>
    <row r="546" spans="10:10" ht="12.75" x14ac:dyDescent="0.2">
      <c r="J546" s="4"/>
    </row>
    <row r="547" spans="10:10" ht="12.75" x14ac:dyDescent="0.2">
      <c r="J547" s="4"/>
    </row>
    <row r="548" spans="10:10" ht="12.75" x14ac:dyDescent="0.2">
      <c r="J548" s="4"/>
    </row>
    <row r="549" spans="10:10" ht="12.75" x14ac:dyDescent="0.2">
      <c r="J549" s="4"/>
    </row>
    <row r="550" spans="10:10" ht="12.75" x14ac:dyDescent="0.2">
      <c r="J550" s="4"/>
    </row>
    <row r="551" spans="10:10" ht="12.75" x14ac:dyDescent="0.2">
      <c r="J551" s="4"/>
    </row>
    <row r="552" spans="10:10" ht="12.75" x14ac:dyDescent="0.2">
      <c r="J552" s="4"/>
    </row>
    <row r="553" spans="10:10" ht="12.75" x14ac:dyDescent="0.2">
      <c r="J553" s="4"/>
    </row>
    <row r="554" spans="10:10" ht="12.75" x14ac:dyDescent="0.2">
      <c r="J554" s="4"/>
    </row>
    <row r="555" spans="10:10" ht="12.75" x14ac:dyDescent="0.2">
      <c r="J555" s="4"/>
    </row>
    <row r="556" spans="10:10" ht="12.75" x14ac:dyDescent="0.2">
      <c r="J556" s="4"/>
    </row>
    <row r="557" spans="10:10" ht="12.75" x14ac:dyDescent="0.2">
      <c r="J557" s="4"/>
    </row>
    <row r="558" spans="10:10" ht="12.75" x14ac:dyDescent="0.2">
      <c r="J558" s="4"/>
    </row>
    <row r="559" spans="10:10" ht="12.75" x14ac:dyDescent="0.2">
      <c r="J559" s="4"/>
    </row>
    <row r="560" spans="10:10" ht="12.75" x14ac:dyDescent="0.2">
      <c r="J560" s="4"/>
    </row>
    <row r="561" spans="10:10" ht="12.75" x14ac:dyDescent="0.2">
      <c r="J561" s="4"/>
    </row>
    <row r="562" spans="10:10" ht="12.75" x14ac:dyDescent="0.2">
      <c r="J562" s="4"/>
    </row>
    <row r="563" spans="10:10" ht="12.75" x14ac:dyDescent="0.2">
      <c r="J563" s="4"/>
    </row>
    <row r="564" spans="10:10" ht="12.75" x14ac:dyDescent="0.2">
      <c r="J564" s="4"/>
    </row>
    <row r="565" spans="10:10" ht="12.75" x14ac:dyDescent="0.2">
      <c r="J565" s="4"/>
    </row>
    <row r="566" spans="10:10" ht="12.75" x14ac:dyDescent="0.2">
      <c r="J566" s="4"/>
    </row>
    <row r="567" spans="10:10" ht="12.75" x14ac:dyDescent="0.2">
      <c r="J567" s="4"/>
    </row>
    <row r="568" spans="10:10" ht="12.75" x14ac:dyDescent="0.2">
      <c r="J568" s="4"/>
    </row>
    <row r="569" spans="10:10" ht="12.75" x14ac:dyDescent="0.2">
      <c r="J569" s="4"/>
    </row>
    <row r="570" spans="10:10" ht="12.75" x14ac:dyDescent="0.2">
      <c r="J570" s="4"/>
    </row>
    <row r="571" spans="10:10" ht="12.75" x14ac:dyDescent="0.2">
      <c r="J571" s="4"/>
    </row>
    <row r="572" spans="10:10" ht="12.75" x14ac:dyDescent="0.2">
      <c r="J572" s="4"/>
    </row>
    <row r="573" spans="10:10" ht="12.75" x14ac:dyDescent="0.2">
      <c r="J573" s="4"/>
    </row>
    <row r="574" spans="10:10" ht="12.75" x14ac:dyDescent="0.2">
      <c r="J574" s="4"/>
    </row>
    <row r="575" spans="10:10" ht="12.75" x14ac:dyDescent="0.2">
      <c r="J575" s="4"/>
    </row>
    <row r="576" spans="10:10" ht="12.75" x14ac:dyDescent="0.2">
      <c r="J576" s="4"/>
    </row>
    <row r="577" spans="10:10" ht="12.75" x14ac:dyDescent="0.2">
      <c r="J577" s="4"/>
    </row>
    <row r="578" spans="10:10" ht="12.75" x14ac:dyDescent="0.2">
      <c r="J578" s="4"/>
    </row>
    <row r="579" spans="10:10" ht="12.75" x14ac:dyDescent="0.2">
      <c r="J579" s="4"/>
    </row>
    <row r="580" spans="10:10" ht="12.75" x14ac:dyDescent="0.2">
      <c r="J580" s="4"/>
    </row>
    <row r="581" spans="10:10" ht="12.75" x14ac:dyDescent="0.2">
      <c r="J581" s="4"/>
    </row>
    <row r="582" spans="10:10" ht="12.75" x14ac:dyDescent="0.2">
      <c r="J582" s="4"/>
    </row>
    <row r="583" spans="10:10" ht="12.75" x14ac:dyDescent="0.2">
      <c r="J583" s="4"/>
    </row>
    <row r="584" spans="10:10" ht="12.75" x14ac:dyDescent="0.2">
      <c r="J584" s="4"/>
    </row>
    <row r="585" spans="10:10" ht="12.75" x14ac:dyDescent="0.2">
      <c r="J585" s="4"/>
    </row>
    <row r="586" spans="10:10" ht="12.75" x14ac:dyDescent="0.2">
      <c r="J586" s="4"/>
    </row>
    <row r="587" spans="10:10" ht="12.75" x14ac:dyDescent="0.2">
      <c r="J587" s="4"/>
    </row>
    <row r="588" spans="10:10" ht="12.75" x14ac:dyDescent="0.2">
      <c r="J588" s="4"/>
    </row>
    <row r="589" spans="10:10" ht="12.75" x14ac:dyDescent="0.2">
      <c r="J589" s="4"/>
    </row>
    <row r="590" spans="10:10" ht="12.75" x14ac:dyDescent="0.2">
      <c r="J590" s="4"/>
    </row>
    <row r="591" spans="10:10" ht="12.75" x14ac:dyDescent="0.2">
      <c r="J591" s="4"/>
    </row>
    <row r="592" spans="10:10" ht="12.75" x14ac:dyDescent="0.2">
      <c r="J592" s="4"/>
    </row>
    <row r="593" spans="10:10" ht="12.75" x14ac:dyDescent="0.2">
      <c r="J593" s="4"/>
    </row>
    <row r="594" spans="10:10" ht="12.75" x14ac:dyDescent="0.2">
      <c r="J594" s="4"/>
    </row>
    <row r="595" spans="10:10" ht="12.75" x14ac:dyDescent="0.2">
      <c r="J595" s="4"/>
    </row>
    <row r="596" spans="10:10" ht="12.75" x14ac:dyDescent="0.2">
      <c r="J596" s="4"/>
    </row>
    <row r="597" spans="10:10" ht="12.75" x14ac:dyDescent="0.2">
      <c r="J597" s="4"/>
    </row>
    <row r="598" spans="10:10" ht="12.75" x14ac:dyDescent="0.2">
      <c r="J598" s="4"/>
    </row>
    <row r="599" spans="10:10" ht="12.75" x14ac:dyDescent="0.2">
      <c r="J599" s="4"/>
    </row>
    <row r="600" spans="10:10" ht="12.75" x14ac:dyDescent="0.2">
      <c r="J600" s="4"/>
    </row>
    <row r="601" spans="10:10" ht="12.75" x14ac:dyDescent="0.2">
      <c r="J601" s="4"/>
    </row>
    <row r="602" spans="10:10" ht="12.75" x14ac:dyDescent="0.2">
      <c r="J602" s="4"/>
    </row>
    <row r="603" spans="10:10" ht="12.75" x14ac:dyDescent="0.2">
      <c r="J603" s="4"/>
    </row>
    <row r="604" spans="10:10" ht="12.75" x14ac:dyDescent="0.2">
      <c r="J604" s="4"/>
    </row>
    <row r="605" spans="10:10" ht="12.75" x14ac:dyDescent="0.2">
      <c r="J605" s="4"/>
    </row>
    <row r="606" spans="10:10" ht="12.75" x14ac:dyDescent="0.2">
      <c r="J606" s="4"/>
    </row>
    <row r="607" spans="10:10" ht="12.75" x14ac:dyDescent="0.2">
      <c r="J607" s="4"/>
    </row>
    <row r="608" spans="10:10" ht="12.75" x14ac:dyDescent="0.2">
      <c r="J608" s="4"/>
    </row>
    <row r="609" spans="10:10" ht="12.75" x14ac:dyDescent="0.2">
      <c r="J609" s="4"/>
    </row>
    <row r="610" spans="10:10" ht="12.75" x14ac:dyDescent="0.2">
      <c r="J610" s="4"/>
    </row>
    <row r="611" spans="10:10" ht="12.75" x14ac:dyDescent="0.2">
      <c r="J611" s="4"/>
    </row>
    <row r="612" spans="10:10" ht="12.75" x14ac:dyDescent="0.2">
      <c r="J612" s="4"/>
    </row>
    <row r="613" spans="10:10" ht="12.75" x14ac:dyDescent="0.2">
      <c r="J613" s="4"/>
    </row>
    <row r="614" spans="10:10" ht="12.75" x14ac:dyDescent="0.2">
      <c r="J614" s="4"/>
    </row>
    <row r="615" spans="10:10" ht="12.75" x14ac:dyDescent="0.2">
      <c r="J615" s="4"/>
    </row>
    <row r="616" spans="10:10" ht="12.75" x14ac:dyDescent="0.2">
      <c r="J616" s="4"/>
    </row>
    <row r="617" spans="10:10" ht="12.75" x14ac:dyDescent="0.2">
      <c r="J617" s="4"/>
    </row>
    <row r="618" spans="10:10" ht="12.75" x14ac:dyDescent="0.2">
      <c r="J618" s="4"/>
    </row>
    <row r="619" spans="10:10" ht="12.75" x14ac:dyDescent="0.2">
      <c r="J619" s="4"/>
    </row>
    <row r="620" spans="10:10" ht="12.75" x14ac:dyDescent="0.2">
      <c r="J620" s="4"/>
    </row>
    <row r="621" spans="10:10" ht="12.75" x14ac:dyDescent="0.2">
      <c r="J621" s="4"/>
    </row>
    <row r="622" spans="10:10" ht="12.75" x14ac:dyDescent="0.2">
      <c r="J622" s="4"/>
    </row>
    <row r="623" spans="10:10" ht="12.75" x14ac:dyDescent="0.2">
      <c r="J623" s="4"/>
    </row>
    <row r="624" spans="10:10" ht="12.75" x14ac:dyDescent="0.2">
      <c r="J624" s="4"/>
    </row>
    <row r="625" spans="10:10" ht="12.75" x14ac:dyDescent="0.2">
      <c r="J625" s="4"/>
    </row>
    <row r="626" spans="10:10" ht="12.75" x14ac:dyDescent="0.2">
      <c r="J626" s="4"/>
    </row>
    <row r="627" spans="10:10" ht="12.75" x14ac:dyDescent="0.2">
      <c r="J627" s="4"/>
    </row>
    <row r="628" spans="10:10" ht="12.75" x14ac:dyDescent="0.2">
      <c r="J628" s="4"/>
    </row>
    <row r="629" spans="10:10" ht="12.75" x14ac:dyDescent="0.2">
      <c r="J629" s="4"/>
    </row>
    <row r="630" spans="10:10" ht="12.75" x14ac:dyDescent="0.2">
      <c r="J630" s="4"/>
    </row>
    <row r="631" spans="10:10" ht="12.75" x14ac:dyDescent="0.2">
      <c r="J631" s="4"/>
    </row>
    <row r="632" spans="10:10" ht="12.75" x14ac:dyDescent="0.2">
      <c r="J632" s="4"/>
    </row>
    <row r="633" spans="10:10" ht="12.75" x14ac:dyDescent="0.2">
      <c r="J633" s="4"/>
    </row>
    <row r="634" spans="10:10" ht="12.75" x14ac:dyDescent="0.2">
      <c r="J634" s="4"/>
    </row>
    <row r="635" spans="10:10" ht="12.75" x14ac:dyDescent="0.2">
      <c r="J635" s="4"/>
    </row>
    <row r="636" spans="10:10" ht="12.75" x14ac:dyDescent="0.2">
      <c r="J636" s="4"/>
    </row>
    <row r="637" spans="10:10" ht="12.75" x14ac:dyDescent="0.2">
      <c r="J637" s="4"/>
    </row>
    <row r="638" spans="10:10" ht="12.75" x14ac:dyDescent="0.2">
      <c r="J638" s="4"/>
    </row>
    <row r="639" spans="10:10" ht="12.75" x14ac:dyDescent="0.2">
      <c r="J639" s="4"/>
    </row>
    <row r="640" spans="10:10" ht="12.75" x14ac:dyDescent="0.2">
      <c r="J640" s="4"/>
    </row>
    <row r="641" spans="10:10" ht="12.75" x14ac:dyDescent="0.2">
      <c r="J641" s="4"/>
    </row>
    <row r="642" spans="10:10" ht="12.75" x14ac:dyDescent="0.2">
      <c r="J642" s="4"/>
    </row>
    <row r="643" spans="10:10" ht="12.75" x14ac:dyDescent="0.2">
      <c r="J643" s="4"/>
    </row>
    <row r="644" spans="10:10" ht="12.75" x14ac:dyDescent="0.2">
      <c r="J644" s="4"/>
    </row>
    <row r="645" spans="10:10" ht="12.75" x14ac:dyDescent="0.2">
      <c r="J645" s="4"/>
    </row>
    <row r="646" spans="10:10" ht="12.75" x14ac:dyDescent="0.2">
      <c r="J646" s="4"/>
    </row>
    <row r="647" spans="10:10" ht="12.75" x14ac:dyDescent="0.2">
      <c r="J647" s="4"/>
    </row>
    <row r="648" spans="10:10" ht="12.75" x14ac:dyDescent="0.2">
      <c r="J648" s="4"/>
    </row>
    <row r="649" spans="10:10" ht="12.75" x14ac:dyDescent="0.2">
      <c r="J649" s="4"/>
    </row>
    <row r="650" spans="10:10" ht="12.75" x14ac:dyDescent="0.2">
      <c r="J650" s="4"/>
    </row>
    <row r="651" spans="10:10" ht="12.75" x14ac:dyDescent="0.2">
      <c r="J651" s="4"/>
    </row>
    <row r="652" spans="10:10" ht="12.75" x14ac:dyDescent="0.2">
      <c r="J652" s="4"/>
    </row>
    <row r="653" spans="10:10" ht="12.75" x14ac:dyDescent="0.2">
      <c r="J653" s="4"/>
    </row>
    <row r="654" spans="10:10" ht="12.75" x14ac:dyDescent="0.2">
      <c r="J654" s="4"/>
    </row>
    <row r="655" spans="10:10" ht="12.75" x14ac:dyDescent="0.2">
      <c r="J655" s="4"/>
    </row>
    <row r="656" spans="10:10" ht="12.75" x14ac:dyDescent="0.2">
      <c r="J656" s="4"/>
    </row>
    <row r="657" spans="10:10" ht="12.75" x14ac:dyDescent="0.2">
      <c r="J657" s="4"/>
    </row>
    <row r="658" spans="10:10" ht="12.75" x14ac:dyDescent="0.2">
      <c r="J658" s="4"/>
    </row>
    <row r="659" spans="10:10" ht="12.75" x14ac:dyDescent="0.2">
      <c r="J659" s="4"/>
    </row>
    <row r="660" spans="10:10" ht="12.75" x14ac:dyDescent="0.2">
      <c r="J660" s="4"/>
    </row>
    <row r="661" spans="10:10" ht="12.75" x14ac:dyDescent="0.2">
      <c r="J661" s="4"/>
    </row>
    <row r="662" spans="10:10" ht="12.75" x14ac:dyDescent="0.2">
      <c r="J662" s="4"/>
    </row>
    <row r="663" spans="10:10" ht="12.75" x14ac:dyDescent="0.2">
      <c r="J663" s="4"/>
    </row>
    <row r="664" spans="10:10" ht="12.75" x14ac:dyDescent="0.2">
      <c r="J664" s="4"/>
    </row>
    <row r="665" spans="10:10" ht="12.75" x14ac:dyDescent="0.2">
      <c r="J665" s="4"/>
    </row>
    <row r="666" spans="10:10" ht="12.75" x14ac:dyDescent="0.2">
      <c r="J666" s="4"/>
    </row>
    <row r="667" spans="10:10" ht="12.75" x14ac:dyDescent="0.2">
      <c r="J667" s="4"/>
    </row>
    <row r="668" spans="10:10" ht="12.75" x14ac:dyDescent="0.2">
      <c r="J668" s="4"/>
    </row>
    <row r="669" spans="10:10" ht="12.75" x14ac:dyDescent="0.2">
      <c r="J669" s="4"/>
    </row>
    <row r="670" spans="10:10" ht="12.75" x14ac:dyDescent="0.2">
      <c r="J670" s="4"/>
    </row>
    <row r="671" spans="10:10" ht="12.75" x14ac:dyDescent="0.2">
      <c r="J671" s="4"/>
    </row>
    <row r="672" spans="10:10" ht="12.75" x14ac:dyDescent="0.2">
      <c r="J672" s="4"/>
    </row>
    <row r="673" spans="10:10" ht="12.75" x14ac:dyDescent="0.2">
      <c r="J673" s="4"/>
    </row>
    <row r="674" spans="10:10" ht="12.75" x14ac:dyDescent="0.2">
      <c r="J674" s="4"/>
    </row>
    <row r="675" spans="10:10" ht="12.75" x14ac:dyDescent="0.2">
      <c r="J675" s="4"/>
    </row>
    <row r="676" spans="10:10" ht="12.75" x14ac:dyDescent="0.2">
      <c r="J676" s="4"/>
    </row>
    <row r="677" spans="10:10" ht="12.75" x14ac:dyDescent="0.2">
      <c r="J677" s="4"/>
    </row>
    <row r="678" spans="10:10" ht="12.75" x14ac:dyDescent="0.2">
      <c r="J678" s="4"/>
    </row>
    <row r="679" spans="10:10" ht="12.75" x14ac:dyDescent="0.2">
      <c r="J679" s="4"/>
    </row>
    <row r="680" spans="10:10" ht="12.75" x14ac:dyDescent="0.2">
      <c r="J680" s="4"/>
    </row>
    <row r="681" spans="10:10" ht="12.75" x14ac:dyDescent="0.2">
      <c r="J681" s="4"/>
    </row>
    <row r="682" spans="10:10" ht="12.75" x14ac:dyDescent="0.2">
      <c r="J682" s="4"/>
    </row>
    <row r="683" spans="10:10" ht="12.75" x14ac:dyDescent="0.2">
      <c r="J683" s="4"/>
    </row>
    <row r="684" spans="10:10" ht="12.75" x14ac:dyDescent="0.2">
      <c r="J684" s="4"/>
    </row>
    <row r="685" spans="10:10" ht="12.75" x14ac:dyDescent="0.2">
      <c r="J685" s="4"/>
    </row>
    <row r="686" spans="10:10" ht="12.75" x14ac:dyDescent="0.2">
      <c r="J686" s="4"/>
    </row>
    <row r="687" spans="10:10" ht="12.75" x14ac:dyDescent="0.2">
      <c r="J687" s="4"/>
    </row>
    <row r="688" spans="10:10" ht="12.75" x14ac:dyDescent="0.2">
      <c r="J688" s="4"/>
    </row>
    <row r="689" spans="10:10" ht="12.75" x14ac:dyDescent="0.2">
      <c r="J689" s="4"/>
    </row>
    <row r="690" spans="10:10" ht="12.75" x14ac:dyDescent="0.2">
      <c r="J690" s="4"/>
    </row>
    <row r="691" spans="10:10" ht="12.75" x14ac:dyDescent="0.2">
      <c r="J691" s="4"/>
    </row>
    <row r="692" spans="10:10" ht="12.75" x14ac:dyDescent="0.2">
      <c r="J692" s="4"/>
    </row>
    <row r="693" spans="10:10" ht="12.75" x14ac:dyDescent="0.2">
      <c r="J693" s="4"/>
    </row>
    <row r="694" spans="10:10" ht="12.75" x14ac:dyDescent="0.2">
      <c r="J694" s="4"/>
    </row>
    <row r="695" spans="10:10" ht="12.75" x14ac:dyDescent="0.2">
      <c r="J695" s="4"/>
    </row>
    <row r="696" spans="10:10" ht="12.75" x14ac:dyDescent="0.2">
      <c r="J696" s="4"/>
    </row>
    <row r="697" spans="10:10" ht="12.75" x14ac:dyDescent="0.2">
      <c r="J697" s="4"/>
    </row>
    <row r="698" spans="10:10" ht="12.75" x14ac:dyDescent="0.2">
      <c r="J698" s="4"/>
    </row>
    <row r="699" spans="10:10" ht="12.75" x14ac:dyDescent="0.2">
      <c r="J699" s="4"/>
    </row>
    <row r="700" spans="10:10" ht="12.75" x14ac:dyDescent="0.2">
      <c r="J700" s="4"/>
    </row>
    <row r="701" spans="10:10" ht="12.75" x14ac:dyDescent="0.2">
      <c r="J701" s="4"/>
    </row>
    <row r="702" spans="10:10" ht="12.75" x14ac:dyDescent="0.2">
      <c r="J702" s="4"/>
    </row>
    <row r="703" spans="10:10" ht="12.75" x14ac:dyDescent="0.2">
      <c r="J703" s="4"/>
    </row>
    <row r="704" spans="10:10" ht="12.75" x14ac:dyDescent="0.2">
      <c r="J704" s="4"/>
    </row>
    <row r="705" spans="10:10" ht="12.75" x14ac:dyDescent="0.2">
      <c r="J705" s="4"/>
    </row>
    <row r="706" spans="10:10" ht="12.75" x14ac:dyDescent="0.2">
      <c r="J706" s="4"/>
    </row>
    <row r="707" spans="10:10" ht="12.75" x14ac:dyDescent="0.2">
      <c r="J707" s="4"/>
    </row>
    <row r="708" spans="10:10" ht="12.75" x14ac:dyDescent="0.2">
      <c r="J708" s="4"/>
    </row>
    <row r="709" spans="10:10" ht="12.75" x14ac:dyDescent="0.2">
      <c r="J709" s="4"/>
    </row>
    <row r="710" spans="10:10" ht="12.75" x14ac:dyDescent="0.2">
      <c r="J710" s="4"/>
    </row>
    <row r="711" spans="10:10" ht="12.75" x14ac:dyDescent="0.2">
      <c r="J711" s="4"/>
    </row>
    <row r="712" spans="10:10" ht="12.75" x14ac:dyDescent="0.2">
      <c r="J712" s="4"/>
    </row>
    <row r="713" spans="10:10" ht="12.75" x14ac:dyDescent="0.2">
      <c r="J713" s="4"/>
    </row>
    <row r="714" spans="10:10" ht="12.75" x14ac:dyDescent="0.2">
      <c r="J714" s="4"/>
    </row>
    <row r="715" spans="10:10" ht="12.75" x14ac:dyDescent="0.2">
      <c r="J715" s="4"/>
    </row>
    <row r="716" spans="10:10" ht="12.75" x14ac:dyDescent="0.2">
      <c r="J716" s="4"/>
    </row>
    <row r="717" spans="10:10" ht="12.75" x14ac:dyDescent="0.2">
      <c r="J717" s="4"/>
    </row>
    <row r="718" spans="10:10" ht="12.75" x14ac:dyDescent="0.2">
      <c r="J718" s="4"/>
    </row>
    <row r="719" spans="10:10" ht="12.75" x14ac:dyDescent="0.2">
      <c r="J719" s="4"/>
    </row>
    <row r="720" spans="10:10" ht="12.75" x14ac:dyDescent="0.2">
      <c r="J720" s="4"/>
    </row>
    <row r="721" spans="10:10" ht="12.75" x14ac:dyDescent="0.2">
      <c r="J721" s="4"/>
    </row>
    <row r="722" spans="10:10" ht="12.75" x14ac:dyDescent="0.2">
      <c r="J722" s="4"/>
    </row>
    <row r="723" spans="10:10" ht="12.75" x14ac:dyDescent="0.2">
      <c r="J723" s="4"/>
    </row>
    <row r="724" spans="10:10" ht="12.75" x14ac:dyDescent="0.2">
      <c r="J724" s="4"/>
    </row>
    <row r="725" spans="10:10" ht="12.75" x14ac:dyDescent="0.2">
      <c r="J725" s="4"/>
    </row>
    <row r="726" spans="10:10" ht="12.75" x14ac:dyDescent="0.2">
      <c r="J726" s="4"/>
    </row>
    <row r="727" spans="10:10" ht="12.75" x14ac:dyDescent="0.2">
      <c r="J727" s="4"/>
    </row>
    <row r="728" spans="10:10" ht="12.75" x14ac:dyDescent="0.2">
      <c r="J728" s="4"/>
    </row>
    <row r="729" spans="10:10" ht="12.75" x14ac:dyDescent="0.2">
      <c r="J729" s="4"/>
    </row>
    <row r="730" spans="10:10" ht="12.75" x14ac:dyDescent="0.2">
      <c r="J730" s="4"/>
    </row>
    <row r="731" spans="10:10" ht="12.75" x14ac:dyDescent="0.2">
      <c r="J731" s="4"/>
    </row>
    <row r="732" spans="10:10" ht="12.75" x14ac:dyDescent="0.2">
      <c r="J732" s="4"/>
    </row>
    <row r="733" spans="10:10" ht="12.75" x14ac:dyDescent="0.2">
      <c r="J733" s="4"/>
    </row>
    <row r="734" spans="10:10" ht="12.75" x14ac:dyDescent="0.2">
      <c r="J734" s="4"/>
    </row>
    <row r="735" spans="10:10" ht="12.75" x14ac:dyDescent="0.2">
      <c r="J735" s="4"/>
    </row>
    <row r="736" spans="10:10" ht="12.75" x14ac:dyDescent="0.2">
      <c r="J736" s="4"/>
    </row>
    <row r="737" spans="10:10" ht="12.75" x14ac:dyDescent="0.2">
      <c r="J737" s="4"/>
    </row>
    <row r="738" spans="10:10" ht="12.75" x14ac:dyDescent="0.2">
      <c r="J738" s="4"/>
    </row>
    <row r="739" spans="10:10" ht="12.75" x14ac:dyDescent="0.2">
      <c r="J739" s="4"/>
    </row>
    <row r="740" spans="10:10" ht="12.75" x14ac:dyDescent="0.2">
      <c r="J740" s="4"/>
    </row>
    <row r="741" spans="10:10" ht="12.75" x14ac:dyDescent="0.2">
      <c r="J741" s="4"/>
    </row>
    <row r="742" spans="10:10" ht="12.75" x14ac:dyDescent="0.2">
      <c r="J742" s="4"/>
    </row>
    <row r="743" spans="10:10" ht="12.75" x14ac:dyDescent="0.2">
      <c r="J743" s="4"/>
    </row>
    <row r="744" spans="10:10" ht="12.75" x14ac:dyDescent="0.2">
      <c r="J744" s="4"/>
    </row>
    <row r="745" spans="10:10" ht="12.75" x14ac:dyDescent="0.2">
      <c r="J745" s="4"/>
    </row>
    <row r="746" spans="10:10" ht="12.75" x14ac:dyDescent="0.2">
      <c r="J746" s="4"/>
    </row>
    <row r="747" spans="10:10" ht="12.75" x14ac:dyDescent="0.2">
      <c r="J747" s="4"/>
    </row>
    <row r="748" spans="10:10" ht="12.75" x14ac:dyDescent="0.2">
      <c r="J748" s="4"/>
    </row>
    <row r="749" spans="10:10" ht="12.75" x14ac:dyDescent="0.2">
      <c r="J749" s="4"/>
    </row>
    <row r="750" spans="10:10" ht="12.75" x14ac:dyDescent="0.2">
      <c r="J750" s="4"/>
    </row>
    <row r="751" spans="10:10" ht="12.75" x14ac:dyDescent="0.2">
      <c r="J751" s="4"/>
    </row>
    <row r="752" spans="10:10" ht="12.75" x14ac:dyDescent="0.2">
      <c r="J752" s="4"/>
    </row>
    <row r="753" spans="10:10" ht="12.75" x14ac:dyDescent="0.2">
      <c r="J753" s="4"/>
    </row>
    <row r="754" spans="10:10" ht="12.75" x14ac:dyDescent="0.2">
      <c r="J754" s="4"/>
    </row>
    <row r="755" spans="10:10" ht="12.75" x14ac:dyDescent="0.2">
      <c r="J755" s="4"/>
    </row>
    <row r="756" spans="10:10" ht="12.75" x14ac:dyDescent="0.2">
      <c r="J756" s="4"/>
    </row>
    <row r="757" spans="10:10" ht="12.75" x14ac:dyDescent="0.2">
      <c r="J757" s="4"/>
    </row>
    <row r="758" spans="10:10" ht="12.75" x14ac:dyDescent="0.2">
      <c r="J758" s="4"/>
    </row>
    <row r="759" spans="10:10" ht="12.75" x14ac:dyDescent="0.2">
      <c r="J759" s="4"/>
    </row>
    <row r="760" spans="10:10" ht="12.75" x14ac:dyDescent="0.2">
      <c r="J760" s="4"/>
    </row>
    <row r="761" spans="10:10" ht="12.75" x14ac:dyDescent="0.2">
      <c r="J761" s="4"/>
    </row>
    <row r="762" spans="10:10" ht="12.75" x14ac:dyDescent="0.2">
      <c r="J762" s="4"/>
    </row>
    <row r="763" spans="10:10" ht="12.75" x14ac:dyDescent="0.2">
      <c r="J763" s="4"/>
    </row>
    <row r="764" spans="10:10" ht="12.75" x14ac:dyDescent="0.2">
      <c r="J764" s="4"/>
    </row>
    <row r="765" spans="10:10" ht="12.75" x14ac:dyDescent="0.2">
      <c r="J765" s="4"/>
    </row>
    <row r="766" spans="10:10" ht="12.75" x14ac:dyDescent="0.2">
      <c r="J766" s="4"/>
    </row>
    <row r="767" spans="10:10" ht="12.75" x14ac:dyDescent="0.2">
      <c r="J767" s="4"/>
    </row>
    <row r="768" spans="10:10" ht="12.75" x14ac:dyDescent="0.2">
      <c r="J768" s="4"/>
    </row>
    <row r="769" spans="10:10" ht="12.75" x14ac:dyDescent="0.2">
      <c r="J769" s="4"/>
    </row>
    <row r="770" spans="10:10" ht="12.75" x14ac:dyDescent="0.2">
      <c r="J770" s="4"/>
    </row>
    <row r="771" spans="10:10" ht="12.75" x14ac:dyDescent="0.2">
      <c r="J771" s="4"/>
    </row>
    <row r="772" spans="10:10" ht="12.75" x14ac:dyDescent="0.2">
      <c r="J772" s="4"/>
    </row>
    <row r="773" spans="10:10" ht="12.75" x14ac:dyDescent="0.2">
      <c r="J773" s="4"/>
    </row>
    <row r="774" spans="10:10" ht="12.75" x14ac:dyDescent="0.2">
      <c r="J774" s="4"/>
    </row>
    <row r="775" spans="10:10" ht="12.75" x14ac:dyDescent="0.2">
      <c r="J775" s="4"/>
    </row>
    <row r="776" spans="10:10" ht="12.75" x14ac:dyDescent="0.2">
      <c r="J776" s="4"/>
    </row>
    <row r="777" spans="10:10" ht="12.75" x14ac:dyDescent="0.2">
      <c r="J777" s="4"/>
    </row>
    <row r="778" spans="10:10" ht="12.75" x14ac:dyDescent="0.2">
      <c r="J778" s="4"/>
    </row>
    <row r="779" spans="10:10" ht="12.75" x14ac:dyDescent="0.2">
      <c r="J779" s="4"/>
    </row>
    <row r="780" spans="10:10" ht="12.75" x14ac:dyDescent="0.2">
      <c r="J780" s="4"/>
    </row>
    <row r="781" spans="10:10" ht="12.75" x14ac:dyDescent="0.2">
      <c r="J781" s="4"/>
    </row>
    <row r="782" spans="10:10" ht="12.75" x14ac:dyDescent="0.2">
      <c r="J782" s="4"/>
    </row>
    <row r="783" spans="10:10" ht="12.75" x14ac:dyDescent="0.2">
      <c r="J783" s="4"/>
    </row>
    <row r="784" spans="10:10" ht="12.75" x14ac:dyDescent="0.2">
      <c r="J784" s="4"/>
    </row>
    <row r="785" spans="10:10" ht="12.75" x14ac:dyDescent="0.2">
      <c r="J785" s="4"/>
    </row>
    <row r="786" spans="10:10" ht="12.75" x14ac:dyDescent="0.2">
      <c r="J786" s="4"/>
    </row>
    <row r="787" spans="10:10" ht="12.75" x14ac:dyDescent="0.2">
      <c r="J787" s="4"/>
    </row>
    <row r="788" spans="10:10" ht="12.75" x14ac:dyDescent="0.2">
      <c r="J788" s="4"/>
    </row>
    <row r="789" spans="10:10" ht="12.75" x14ac:dyDescent="0.2">
      <c r="J789" s="4"/>
    </row>
    <row r="790" spans="10:10" ht="12.75" x14ac:dyDescent="0.2">
      <c r="J790" s="4"/>
    </row>
    <row r="791" spans="10:10" ht="12.75" x14ac:dyDescent="0.2">
      <c r="J791" s="4"/>
    </row>
    <row r="792" spans="10:10" ht="12.75" x14ac:dyDescent="0.2">
      <c r="J792" s="4"/>
    </row>
    <row r="793" spans="10:10" ht="12.75" x14ac:dyDescent="0.2">
      <c r="J793" s="4"/>
    </row>
    <row r="794" spans="10:10" ht="12.75" x14ac:dyDescent="0.2">
      <c r="J794" s="4"/>
    </row>
    <row r="795" spans="10:10" ht="12.75" x14ac:dyDescent="0.2">
      <c r="J795" s="4"/>
    </row>
    <row r="796" spans="10:10" ht="12.75" x14ac:dyDescent="0.2">
      <c r="J796" s="4"/>
    </row>
    <row r="797" spans="10:10" ht="12.75" x14ac:dyDescent="0.2">
      <c r="J797" s="4"/>
    </row>
    <row r="798" spans="10:10" ht="12.75" x14ac:dyDescent="0.2">
      <c r="J798" s="4"/>
    </row>
    <row r="799" spans="10:10" ht="12.75" x14ac:dyDescent="0.2">
      <c r="J799" s="4"/>
    </row>
    <row r="800" spans="10:10" ht="12.75" x14ac:dyDescent="0.2">
      <c r="J800" s="4"/>
    </row>
    <row r="801" spans="10:10" ht="12.75" x14ac:dyDescent="0.2">
      <c r="J801" s="4"/>
    </row>
    <row r="802" spans="10:10" ht="12.75" x14ac:dyDescent="0.2">
      <c r="J802" s="4"/>
    </row>
    <row r="803" spans="10:10" ht="12.75" x14ac:dyDescent="0.2">
      <c r="J803" s="4"/>
    </row>
    <row r="804" spans="10:10" ht="12.75" x14ac:dyDescent="0.2">
      <c r="J804" s="4"/>
    </row>
    <row r="805" spans="10:10" ht="12.75" x14ac:dyDescent="0.2">
      <c r="J805" s="4"/>
    </row>
    <row r="806" spans="10:10" ht="12.75" x14ac:dyDescent="0.2">
      <c r="J806" s="4"/>
    </row>
    <row r="807" spans="10:10" ht="12.75" x14ac:dyDescent="0.2">
      <c r="J807" s="4"/>
    </row>
    <row r="808" spans="10:10" ht="12.75" x14ac:dyDescent="0.2">
      <c r="J808" s="4"/>
    </row>
    <row r="809" spans="10:10" ht="12.75" x14ac:dyDescent="0.2">
      <c r="J809" s="4"/>
    </row>
    <row r="810" spans="10:10" ht="12.75" x14ac:dyDescent="0.2">
      <c r="J810" s="4"/>
    </row>
    <row r="811" spans="10:10" ht="12.75" x14ac:dyDescent="0.2">
      <c r="J811" s="4"/>
    </row>
    <row r="812" spans="10:10" ht="12.75" x14ac:dyDescent="0.2">
      <c r="J812" s="4"/>
    </row>
    <row r="813" spans="10:10" ht="12.75" x14ac:dyDescent="0.2">
      <c r="J813" s="4"/>
    </row>
    <row r="814" spans="10:10" ht="12.75" x14ac:dyDescent="0.2">
      <c r="J814" s="4"/>
    </row>
    <row r="815" spans="10:10" ht="12.75" x14ac:dyDescent="0.2">
      <c r="J815" s="4"/>
    </row>
    <row r="816" spans="10:10" ht="12.75" x14ac:dyDescent="0.2">
      <c r="J816" s="4"/>
    </row>
    <row r="817" spans="10:10" ht="12.75" x14ac:dyDescent="0.2">
      <c r="J817" s="4"/>
    </row>
    <row r="818" spans="10:10" ht="12.75" x14ac:dyDescent="0.2">
      <c r="J818" s="4"/>
    </row>
    <row r="819" spans="10:10" ht="12.75" x14ac:dyDescent="0.2">
      <c r="J819" s="4"/>
    </row>
    <row r="820" spans="10:10" ht="12.75" x14ac:dyDescent="0.2">
      <c r="J820" s="4"/>
    </row>
    <row r="821" spans="10:10" ht="12.75" x14ac:dyDescent="0.2">
      <c r="J821" s="4"/>
    </row>
    <row r="822" spans="10:10" ht="12.75" x14ac:dyDescent="0.2">
      <c r="J822" s="4"/>
    </row>
    <row r="823" spans="10:10" ht="12.75" x14ac:dyDescent="0.2">
      <c r="J823" s="4"/>
    </row>
    <row r="824" spans="10:10" ht="12.75" x14ac:dyDescent="0.2">
      <c r="J824" s="4"/>
    </row>
    <row r="825" spans="10:10" ht="12.75" x14ac:dyDescent="0.2">
      <c r="J825" s="4"/>
    </row>
    <row r="826" spans="10:10" ht="12.75" x14ac:dyDescent="0.2">
      <c r="J826" s="4"/>
    </row>
    <row r="827" spans="10:10" ht="12.75" x14ac:dyDescent="0.2">
      <c r="J827" s="4"/>
    </row>
    <row r="828" spans="10:10" ht="12.75" x14ac:dyDescent="0.2">
      <c r="J828" s="4"/>
    </row>
    <row r="829" spans="10:10" ht="12.75" x14ac:dyDescent="0.2">
      <c r="J829" s="4"/>
    </row>
    <row r="830" spans="10:10" ht="12.75" x14ac:dyDescent="0.2">
      <c r="J830" s="4"/>
    </row>
    <row r="831" spans="10:10" ht="12.75" x14ac:dyDescent="0.2">
      <c r="J831" s="4"/>
    </row>
    <row r="832" spans="10:10" ht="12.75" x14ac:dyDescent="0.2">
      <c r="J832" s="4"/>
    </row>
    <row r="833" spans="10:10" ht="12.75" x14ac:dyDescent="0.2">
      <c r="J833" s="4"/>
    </row>
    <row r="834" spans="10:10" ht="12.75" x14ac:dyDescent="0.2">
      <c r="J834" s="4"/>
    </row>
    <row r="835" spans="10:10" ht="12.75" x14ac:dyDescent="0.2">
      <c r="J835" s="4"/>
    </row>
    <row r="836" spans="10:10" ht="12.75" x14ac:dyDescent="0.2">
      <c r="J836" s="4"/>
    </row>
    <row r="837" spans="10:10" ht="12.75" x14ac:dyDescent="0.2">
      <c r="J837" s="4"/>
    </row>
    <row r="838" spans="10:10" ht="12.75" x14ac:dyDescent="0.2">
      <c r="J838" s="4"/>
    </row>
    <row r="839" spans="10:10" ht="12.75" x14ac:dyDescent="0.2">
      <c r="J839" s="4"/>
    </row>
    <row r="840" spans="10:10" ht="12.75" x14ac:dyDescent="0.2">
      <c r="J840" s="4"/>
    </row>
    <row r="841" spans="10:10" ht="12.75" x14ac:dyDescent="0.2">
      <c r="J841" s="4"/>
    </row>
    <row r="842" spans="10:10" ht="12.75" x14ac:dyDescent="0.2">
      <c r="J842" s="4"/>
    </row>
    <row r="843" spans="10:10" ht="12.75" x14ac:dyDescent="0.2">
      <c r="J843" s="4"/>
    </row>
    <row r="844" spans="10:10" ht="12.75" x14ac:dyDescent="0.2">
      <c r="J844" s="4"/>
    </row>
    <row r="845" spans="10:10" ht="12.75" x14ac:dyDescent="0.2">
      <c r="J845" s="4"/>
    </row>
    <row r="846" spans="10:10" ht="12.75" x14ac:dyDescent="0.2">
      <c r="J846" s="4"/>
    </row>
    <row r="847" spans="10:10" ht="12.75" x14ac:dyDescent="0.2">
      <c r="J847" s="4"/>
    </row>
    <row r="848" spans="10:10" ht="12.75" x14ac:dyDescent="0.2">
      <c r="J848" s="4"/>
    </row>
    <row r="849" spans="10:10" ht="12.75" x14ac:dyDescent="0.2">
      <c r="J849" s="4"/>
    </row>
    <row r="850" spans="10:10" ht="12.75" x14ac:dyDescent="0.2">
      <c r="J850" s="4"/>
    </row>
    <row r="851" spans="10:10" ht="12.75" x14ac:dyDescent="0.2">
      <c r="J851" s="4"/>
    </row>
    <row r="852" spans="10:10" ht="12.75" x14ac:dyDescent="0.2">
      <c r="J852" s="4"/>
    </row>
    <row r="853" spans="10:10" ht="12.75" x14ac:dyDescent="0.2">
      <c r="J853" s="4"/>
    </row>
    <row r="854" spans="10:10" ht="12.75" x14ac:dyDescent="0.2">
      <c r="J854" s="4"/>
    </row>
    <row r="855" spans="10:10" ht="12.75" x14ac:dyDescent="0.2">
      <c r="J855" s="4"/>
    </row>
    <row r="856" spans="10:10" ht="12.75" x14ac:dyDescent="0.2">
      <c r="J856" s="4"/>
    </row>
    <row r="857" spans="10:10" ht="12.75" x14ac:dyDescent="0.2">
      <c r="J857" s="4"/>
    </row>
    <row r="858" spans="10:10" ht="12.75" x14ac:dyDescent="0.2">
      <c r="J858" s="4"/>
    </row>
    <row r="859" spans="10:10" ht="12.75" x14ac:dyDescent="0.2">
      <c r="J859" s="4"/>
    </row>
    <row r="860" spans="10:10" ht="12.75" x14ac:dyDescent="0.2">
      <c r="J860" s="4"/>
    </row>
    <row r="861" spans="10:10" ht="12.75" x14ac:dyDescent="0.2">
      <c r="J861" s="4"/>
    </row>
    <row r="862" spans="10:10" ht="12.75" x14ac:dyDescent="0.2">
      <c r="J862" s="4"/>
    </row>
    <row r="863" spans="10:10" ht="12.75" x14ac:dyDescent="0.2">
      <c r="J863" s="4"/>
    </row>
    <row r="864" spans="10:10" ht="12.75" x14ac:dyDescent="0.2">
      <c r="J864" s="4"/>
    </row>
    <row r="865" spans="10:10" ht="12.75" x14ac:dyDescent="0.2">
      <c r="J865" s="4"/>
    </row>
    <row r="866" spans="10:10" ht="12.75" x14ac:dyDescent="0.2">
      <c r="J866" s="4"/>
    </row>
    <row r="867" spans="10:10" ht="12.75" x14ac:dyDescent="0.2">
      <c r="J867" s="4"/>
    </row>
    <row r="868" spans="10:10" ht="12.75" x14ac:dyDescent="0.2">
      <c r="J868" s="4"/>
    </row>
    <row r="869" spans="10:10" ht="12.75" x14ac:dyDescent="0.2">
      <c r="J869" s="4"/>
    </row>
    <row r="870" spans="10:10" ht="12.75" x14ac:dyDescent="0.2">
      <c r="J870" s="4"/>
    </row>
    <row r="871" spans="10:10" ht="12.75" x14ac:dyDescent="0.2">
      <c r="J871" s="4"/>
    </row>
    <row r="872" spans="10:10" ht="12.75" x14ac:dyDescent="0.2">
      <c r="J872" s="4"/>
    </row>
    <row r="873" spans="10:10" ht="12.75" x14ac:dyDescent="0.2">
      <c r="J873" s="4"/>
    </row>
    <row r="874" spans="10:10" ht="12.75" x14ac:dyDescent="0.2">
      <c r="J874" s="4"/>
    </row>
    <row r="875" spans="10:10" ht="12.75" x14ac:dyDescent="0.2">
      <c r="J875" s="4"/>
    </row>
    <row r="876" spans="10:10" ht="12.75" x14ac:dyDescent="0.2">
      <c r="J876" s="4"/>
    </row>
    <row r="877" spans="10:10" ht="12.75" x14ac:dyDescent="0.2">
      <c r="J877" s="4"/>
    </row>
    <row r="878" spans="10:10" ht="12.75" x14ac:dyDescent="0.2">
      <c r="J878" s="4"/>
    </row>
    <row r="879" spans="10:10" ht="12.75" x14ac:dyDescent="0.2">
      <c r="J879" s="4"/>
    </row>
    <row r="880" spans="10:10" ht="12.75" x14ac:dyDescent="0.2">
      <c r="J880" s="4"/>
    </row>
    <row r="881" spans="10:10" ht="12.75" x14ac:dyDescent="0.2">
      <c r="J881" s="4"/>
    </row>
    <row r="882" spans="10:10" ht="12.75" x14ac:dyDescent="0.2">
      <c r="J882" s="4"/>
    </row>
    <row r="883" spans="10:10" ht="12.75" x14ac:dyDescent="0.2">
      <c r="J883" s="4"/>
    </row>
    <row r="884" spans="10:10" ht="12.75" x14ac:dyDescent="0.2">
      <c r="J884" s="4"/>
    </row>
    <row r="885" spans="10:10" ht="12.75" x14ac:dyDescent="0.2">
      <c r="J885" s="4"/>
    </row>
    <row r="886" spans="10:10" ht="12.75" x14ac:dyDescent="0.2">
      <c r="J886" s="4"/>
    </row>
    <row r="887" spans="10:10" ht="12.75" x14ac:dyDescent="0.2">
      <c r="J887" s="4"/>
    </row>
    <row r="888" spans="10:10" ht="12.75" x14ac:dyDescent="0.2">
      <c r="J888" s="4"/>
    </row>
    <row r="889" spans="10:10" ht="12.75" x14ac:dyDescent="0.2">
      <c r="J889" s="4"/>
    </row>
    <row r="890" spans="10:10" ht="12.75" x14ac:dyDescent="0.2">
      <c r="J890" s="4"/>
    </row>
    <row r="891" spans="10:10" ht="12.75" x14ac:dyDescent="0.2">
      <c r="J891" s="4"/>
    </row>
    <row r="892" spans="10:10" ht="12.75" x14ac:dyDescent="0.2">
      <c r="J892" s="4"/>
    </row>
    <row r="893" spans="10:10" ht="12.75" x14ac:dyDescent="0.2">
      <c r="J893" s="4"/>
    </row>
    <row r="894" spans="10:10" ht="12.75" x14ac:dyDescent="0.2">
      <c r="J894" s="4"/>
    </row>
    <row r="895" spans="10:10" ht="12.75" x14ac:dyDescent="0.2">
      <c r="J895" s="4"/>
    </row>
    <row r="896" spans="10:10" ht="12.75" x14ac:dyDescent="0.2">
      <c r="J896" s="4"/>
    </row>
    <row r="897" spans="10:10" ht="12.75" x14ac:dyDescent="0.2">
      <c r="J897" s="4"/>
    </row>
    <row r="898" spans="10:10" ht="12.75" x14ac:dyDescent="0.2">
      <c r="J898" s="4"/>
    </row>
    <row r="899" spans="10:10" ht="12.75" x14ac:dyDescent="0.2">
      <c r="J899" s="4"/>
    </row>
    <row r="900" spans="10:10" ht="12.75" x14ac:dyDescent="0.2">
      <c r="J900" s="4"/>
    </row>
    <row r="901" spans="10:10" ht="12.75" x14ac:dyDescent="0.2">
      <c r="J901" s="4"/>
    </row>
    <row r="902" spans="10:10" ht="12.75" x14ac:dyDescent="0.2">
      <c r="J902" s="4"/>
    </row>
    <row r="903" spans="10:10" ht="12.75" x14ac:dyDescent="0.2">
      <c r="J903" s="4"/>
    </row>
    <row r="904" spans="10:10" ht="12.75" x14ac:dyDescent="0.2">
      <c r="J904" s="4"/>
    </row>
    <row r="905" spans="10:10" ht="12.75" x14ac:dyDescent="0.2">
      <c r="J905" s="4"/>
    </row>
    <row r="906" spans="10:10" ht="12.75" x14ac:dyDescent="0.2">
      <c r="J906" s="4"/>
    </row>
    <row r="907" spans="10:10" ht="12.75" x14ac:dyDescent="0.2">
      <c r="J907" s="4"/>
    </row>
    <row r="908" spans="10:10" ht="12.75" x14ac:dyDescent="0.2">
      <c r="J908" s="4"/>
    </row>
    <row r="909" spans="10:10" ht="12.75" x14ac:dyDescent="0.2">
      <c r="J909" s="4"/>
    </row>
    <row r="910" spans="10:10" ht="12.75" x14ac:dyDescent="0.2">
      <c r="J910" s="4"/>
    </row>
    <row r="911" spans="10:10" ht="12.75" x14ac:dyDescent="0.2">
      <c r="J911" s="4"/>
    </row>
    <row r="912" spans="10:10" ht="12.75" x14ac:dyDescent="0.2">
      <c r="J912" s="4"/>
    </row>
    <row r="913" spans="10:10" ht="12.75" x14ac:dyDescent="0.2">
      <c r="J913" s="4"/>
    </row>
    <row r="914" spans="10:10" ht="12.75" x14ac:dyDescent="0.2">
      <c r="J914" s="4"/>
    </row>
    <row r="915" spans="10:10" ht="12.75" x14ac:dyDescent="0.2">
      <c r="J915" s="4"/>
    </row>
    <row r="916" spans="10:10" ht="12.75" x14ac:dyDescent="0.2">
      <c r="J916" s="4"/>
    </row>
    <row r="917" spans="10:10" ht="12.75" x14ac:dyDescent="0.2">
      <c r="J917" s="4"/>
    </row>
    <row r="918" spans="10:10" ht="12.75" x14ac:dyDescent="0.2">
      <c r="J918" s="4"/>
    </row>
    <row r="919" spans="10:10" ht="12.75" x14ac:dyDescent="0.2">
      <c r="J919" s="4"/>
    </row>
    <row r="920" spans="10:10" ht="12.75" x14ac:dyDescent="0.2">
      <c r="J920" s="4"/>
    </row>
    <row r="921" spans="10:10" ht="12.75" x14ac:dyDescent="0.2">
      <c r="J921" s="4"/>
    </row>
    <row r="922" spans="10:10" ht="12.75" x14ac:dyDescent="0.2">
      <c r="J922" s="4"/>
    </row>
    <row r="923" spans="10:10" ht="12.75" x14ac:dyDescent="0.2">
      <c r="J923" s="4"/>
    </row>
    <row r="924" spans="10:10" ht="12.75" x14ac:dyDescent="0.2">
      <c r="J924" s="4"/>
    </row>
    <row r="925" spans="10:10" ht="12.75" x14ac:dyDescent="0.2">
      <c r="J925" s="4"/>
    </row>
    <row r="926" spans="10:10" ht="12.75" x14ac:dyDescent="0.2">
      <c r="J926" s="4"/>
    </row>
    <row r="927" spans="10:10" ht="12.75" x14ac:dyDescent="0.2">
      <c r="J927" s="4"/>
    </row>
    <row r="928" spans="10:10" ht="12.75" x14ac:dyDescent="0.2">
      <c r="J928" s="4"/>
    </row>
    <row r="929" spans="10:10" ht="12.75" x14ac:dyDescent="0.2">
      <c r="J929" s="4"/>
    </row>
    <row r="930" spans="10:10" ht="12.75" x14ac:dyDescent="0.2">
      <c r="J930" s="4"/>
    </row>
    <row r="931" spans="10:10" ht="12.75" x14ac:dyDescent="0.2">
      <c r="J931" s="4"/>
    </row>
    <row r="932" spans="10:10" ht="12.75" x14ac:dyDescent="0.2">
      <c r="J932" s="4"/>
    </row>
    <row r="933" spans="10:10" ht="12.75" x14ac:dyDescent="0.2">
      <c r="J933" s="4"/>
    </row>
    <row r="934" spans="10:10" ht="12.75" x14ac:dyDescent="0.2">
      <c r="J934" s="4"/>
    </row>
    <row r="935" spans="10:10" ht="12.75" x14ac:dyDescent="0.2">
      <c r="J935" s="4"/>
    </row>
    <row r="936" spans="10:10" ht="12.75" x14ac:dyDescent="0.2">
      <c r="J936" s="4"/>
    </row>
    <row r="937" spans="10:10" ht="12.75" x14ac:dyDescent="0.2">
      <c r="J937" s="4"/>
    </row>
    <row r="938" spans="10:10" ht="12.75" x14ac:dyDescent="0.2">
      <c r="J938" s="4"/>
    </row>
    <row r="939" spans="10:10" ht="12.75" x14ac:dyDescent="0.2">
      <c r="J939" s="4"/>
    </row>
    <row r="940" spans="10:10" ht="12.75" x14ac:dyDescent="0.2">
      <c r="J940" s="4"/>
    </row>
    <row r="941" spans="10:10" ht="12.75" x14ac:dyDescent="0.2">
      <c r="J941" s="4"/>
    </row>
    <row r="942" spans="10:10" ht="12.75" x14ac:dyDescent="0.2">
      <c r="J942" s="4"/>
    </row>
    <row r="943" spans="10:10" ht="12.75" x14ac:dyDescent="0.2">
      <c r="J943" s="4"/>
    </row>
    <row r="944" spans="10:10" ht="12.75" x14ac:dyDescent="0.2">
      <c r="J944" s="4"/>
    </row>
    <row r="945" spans="10:10" ht="12.75" x14ac:dyDescent="0.2">
      <c r="J945" s="4"/>
    </row>
    <row r="946" spans="10:10" ht="12.75" x14ac:dyDescent="0.2">
      <c r="J946" s="4"/>
    </row>
    <row r="947" spans="10:10" ht="12.75" x14ac:dyDescent="0.2">
      <c r="J947" s="4"/>
    </row>
    <row r="948" spans="10:10" ht="12.75" x14ac:dyDescent="0.2">
      <c r="J948" s="4"/>
    </row>
    <row r="949" spans="10:10" ht="12.75" x14ac:dyDescent="0.2">
      <c r="J949" s="4"/>
    </row>
    <row r="950" spans="10:10" ht="12.75" x14ac:dyDescent="0.2">
      <c r="J950" s="4"/>
    </row>
    <row r="951" spans="10:10" ht="12.75" x14ac:dyDescent="0.2">
      <c r="J951" s="4"/>
    </row>
    <row r="952" spans="10:10" ht="12.75" x14ac:dyDescent="0.2">
      <c r="J952" s="4"/>
    </row>
    <row r="953" spans="10:10" ht="12.75" x14ac:dyDescent="0.2">
      <c r="J953" s="4"/>
    </row>
    <row r="954" spans="10:10" ht="12.75" x14ac:dyDescent="0.2">
      <c r="J954" s="4"/>
    </row>
    <row r="955" spans="10:10" ht="12.75" x14ac:dyDescent="0.2">
      <c r="J955" s="4"/>
    </row>
    <row r="956" spans="10:10" ht="12.75" x14ac:dyDescent="0.2">
      <c r="J956" s="4"/>
    </row>
    <row r="957" spans="10:10" ht="12.75" x14ac:dyDescent="0.2">
      <c r="J957" s="4"/>
    </row>
    <row r="958" spans="10:10" ht="12.75" x14ac:dyDescent="0.2">
      <c r="J958" s="4"/>
    </row>
    <row r="959" spans="10:10" ht="12.75" x14ac:dyDescent="0.2">
      <c r="J959" s="4"/>
    </row>
    <row r="960" spans="10:10" ht="12.75" x14ac:dyDescent="0.2">
      <c r="J960" s="4"/>
    </row>
    <row r="961" spans="10:10" ht="12.75" x14ac:dyDescent="0.2">
      <c r="J961" s="4"/>
    </row>
    <row r="962" spans="10:10" ht="12.75" x14ac:dyDescent="0.2">
      <c r="J962" s="4"/>
    </row>
    <row r="963" spans="10:10" ht="12.75" x14ac:dyDescent="0.2">
      <c r="J963" s="4"/>
    </row>
    <row r="964" spans="10:10" ht="12.75" x14ac:dyDescent="0.2">
      <c r="J964" s="4"/>
    </row>
    <row r="965" spans="10:10" ht="12.75" x14ac:dyDescent="0.2">
      <c r="J965" s="4"/>
    </row>
    <row r="966" spans="10:10" ht="12.75" x14ac:dyDescent="0.2">
      <c r="J966" s="4"/>
    </row>
    <row r="967" spans="10:10" ht="12.75" x14ac:dyDescent="0.2">
      <c r="J967" s="4"/>
    </row>
    <row r="968" spans="10:10" ht="12.75" x14ac:dyDescent="0.2">
      <c r="J968" s="4"/>
    </row>
    <row r="969" spans="10:10" ht="12.75" x14ac:dyDescent="0.2">
      <c r="J969" s="4"/>
    </row>
    <row r="970" spans="10:10" ht="12.75" x14ac:dyDescent="0.2">
      <c r="J970" s="4"/>
    </row>
    <row r="971" spans="10:10" ht="12.75" x14ac:dyDescent="0.2">
      <c r="J971" s="4"/>
    </row>
    <row r="972" spans="10:10" ht="12.75" x14ac:dyDescent="0.2">
      <c r="J972" s="4"/>
    </row>
    <row r="973" spans="10:10" ht="12.75" x14ac:dyDescent="0.2">
      <c r="J973" s="4"/>
    </row>
    <row r="974" spans="10:10" ht="12.75" x14ac:dyDescent="0.2">
      <c r="J974" s="4"/>
    </row>
    <row r="975" spans="10:10" ht="12.75" x14ac:dyDescent="0.2">
      <c r="J975" s="4"/>
    </row>
    <row r="976" spans="10:10" ht="12.75" x14ac:dyDescent="0.2">
      <c r="J976" s="4"/>
    </row>
    <row r="977" spans="10:10" ht="12.75" x14ac:dyDescent="0.2">
      <c r="J977" s="4"/>
    </row>
    <row r="978" spans="10:10" ht="12.75" x14ac:dyDescent="0.2">
      <c r="J978" s="4"/>
    </row>
    <row r="979" spans="10:10" ht="12.75" x14ac:dyDescent="0.2">
      <c r="J979" s="4"/>
    </row>
    <row r="980" spans="10:10" ht="12.75" x14ac:dyDescent="0.2">
      <c r="J980" s="4"/>
    </row>
    <row r="981" spans="10:10" ht="12.75" x14ac:dyDescent="0.2">
      <c r="J981" s="4"/>
    </row>
    <row r="982" spans="10:10" ht="12.75" x14ac:dyDescent="0.2">
      <c r="J982" s="4"/>
    </row>
    <row r="983" spans="10:10" ht="12.75" x14ac:dyDescent="0.2">
      <c r="J983" s="4"/>
    </row>
    <row r="984" spans="10:10" ht="12.75" x14ac:dyDescent="0.2">
      <c r="J984" s="4"/>
    </row>
    <row r="985" spans="10:10" ht="12.75" x14ac:dyDescent="0.2">
      <c r="J985" s="4"/>
    </row>
    <row r="986" spans="10:10" ht="12.75" x14ac:dyDescent="0.2">
      <c r="J986" s="4"/>
    </row>
    <row r="987" spans="10:10" ht="12.75" x14ac:dyDescent="0.2">
      <c r="J987" s="4"/>
    </row>
    <row r="988" spans="10:10" ht="12.75" x14ac:dyDescent="0.2">
      <c r="J988" s="4"/>
    </row>
    <row r="989" spans="10:10" ht="12.75" x14ac:dyDescent="0.2">
      <c r="J989" s="4"/>
    </row>
    <row r="990" spans="10:10" ht="12.75" x14ac:dyDescent="0.2">
      <c r="J990" s="4"/>
    </row>
    <row r="991" spans="10:10" ht="12.75" x14ac:dyDescent="0.2">
      <c r="J991" s="4"/>
    </row>
    <row r="992" spans="10:10" ht="12.75" x14ac:dyDescent="0.2">
      <c r="J992" s="4"/>
    </row>
    <row r="993" spans="10:10" ht="12.75" x14ac:dyDescent="0.2">
      <c r="J993" s="4"/>
    </row>
    <row r="994" spans="10:10" ht="12.75" x14ac:dyDescent="0.2">
      <c r="J994" s="4"/>
    </row>
    <row r="995" spans="10:10" ht="12.75" x14ac:dyDescent="0.2">
      <c r="J995" s="4"/>
    </row>
    <row r="996" spans="10:10" ht="12.75" x14ac:dyDescent="0.2">
      <c r="J996" s="4"/>
    </row>
    <row r="997" spans="10:10" ht="12.75" x14ac:dyDescent="0.2">
      <c r="J997" s="4"/>
    </row>
    <row r="998" spans="10:10" ht="12.75" x14ac:dyDescent="0.2">
      <c r="J998" s="4"/>
    </row>
    <row r="999" spans="10:10" ht="12.75" x14ac:dyDescent="0.2">
      <c r="J999" s="4"/>
    </row>
    <row r="1000" spans="10:10" ht="12.75" x14ac:dyDescent="0.2">
      <c r="J100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2015-01-10T18:05:15Z</dcterms:created>
  <dcterms:modified xsi:type="dcterms:W3CDTF">2015-01-26T23:24:31Z</dcterms:modified>
</cp:coreProperties>
</file>