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G45" i="1"/>
  <c r="F45" i="1"/>
  <c r="E45" i="1"/>
  <c r="D45" i="1"/>
  <c r="C45" i="1"/>
  <c r="L36" i="1"/>
  <c r="K36" i="1"/>
  <c r="J36" i="1"/>
  <c r="I36" i="1"/>
  <c r="H36" i="1"/>
  <c r="G36" i="1"/>
  <c r="F36" i="1"/>
  <c r="E36" i="1"/>
  <c r="D36" i="1"/>
  <c r="C36" i="1"/>
  <c r="L27" i="1"/>
  <c r="K27" i="1"/>
  <c r="J27" i="1"/>
  <c r="I27" i="1"/>
  <c r="H27" i="1"/>
  <c r="G27" i="1"/>
  <c r="F27" i="1"/>
  <c r="E27" i="1"/>
  <c r="D27" i="1"/>
  <c r="C27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<sst xmlns="http://schemas.openxmlformats.org/spreadsheetml/2006/main" count="49" uniqueCount="14">
  <si>
    <t>Single Thread Reference</t>
  </si>
  <si>
    <t>Locked Round Robin Tournament</t>
  </si>
  <si>
    <t>Overhead</t>
  </si>
  <si>
    <t>Fixiert</t>
  </si>
  <si>
    <t>Random</t>
  </si>
  <si>
    <t>Auslastung</t>
  </si>
  <si>
    <t>Elementzahl</t>
  </si>
  <si>
    <t>Minimum[ms]</t>
  </si>
  <si>
    <t>Maximum[ms]</t>
  </si>
  <si>
    <t>Durchschnitt[ms]</t>
  </si>
  <si>
    <t>Locked Resource</t>
  </si>
  <si>
    <t>Synchronized Round Robin Tournament</t>
  </si>
  <si>
    <t>Evenly Locked</t>
  </si>
  <si>
    <t>Vergleich[%]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</si>
</sst>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0" xfId="0" applyBorder="1"/>
    <xf numFmtId="0" fontId="0" fillId="0" borderId="26" xfId="0" applyBorder="1"/>
    <xf numFmtId="0" fontId="0" fillId="0" borderId="10" xfId="0" applyNumberFormat="1" applyFill="1" applyBorder="1" applyAlignment="1" applyProtection="1"/>
    <xf numFmtId="0" fontId="0" fillId="0" borderId="25" xfId="0" applyNumberFormat="1" applyFill="1" applyBorder="1" applyAlignment="1" applyProtection="1"/>
    <xf numFmtId="0" fontId="0" fillId="0" borderId="24" xfId="0" applyNumberFormat="1" applyFill="1" applyBorder="1" applyAlignment="1" applyProtection="1"/>
    <xf numFmtId="0" fontId="0" fillId="0" borderId="23" xfId="0" applyNumberFormat="1" applyFill="1" applyBorder="1" applyAlignment="1" applyProtection="1"/>
    <xf numFmtId="0" fontId="0" fillId="0" borderId="2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/>
    <xf numFmtId="0" fontId="0" fillId="0" borderId="20" xfId="0" applyNumberFormat="1" applyFill="1" applyBorder="1" applyAlignment="1" applyProtection="1"/>
    <xf numFmtId="0" fontId="0" fillId="0" borderId="7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6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9" workbookViewId="0">
      <selection activeCell="R25" sqref="R25"/>
    </sheetView>
  </sheetViews>
  <sheetFormatPr defaultRowHeight="15" x14ac:dyDescent="0.25"/>
  <cols>
    <col min="1" max="1" width="9.140625" style="32" customWidth="1"/>
    <col min="2" max="2" width="18.28515625" style="32" customWidth="1"/>
  </cols>
  <sheetData>
    <row r="1" spans="1:13" ht="15.75" customHeight="1" thickBot="1" x14ac:dyDescent="0.3">
      <c r="A1"/>
      <c r="B1"/>
    </row>
    <row r="2" spans="1:13" x14ac:dyDescent="0.25">
      <c r="B2" s="21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19"/>
    </row>
    <row r="3" spans="1:13" ht="15.75" customHeight="1" thickBot="1" x14ac:dyDescent="0.3">
      <c r="A3"/>
      <c r="B3" s="18"/>
      <c r="C3" s="17"/>
      <c r="D3" s="17"/>
      <c r="E3" s="17"/>
      <c r="F3" s="17"/>
      <c r="G3" s="17"/>
      <c r="H3" s="17"/>
      <c r="I3" s="17"/>
      <c r="J3" s="17"/>
      <c r="K3" s="17"/>
      <c r="L3" s="16"/>
    </row>
    <row r="4" spans="1:13" ht="15.75" customHeight="1" thickBot="1" x14ac:dyDescent="0.3">
      <c r="A4"/>
      <c r="B4" s="23"/>
      <c r="C4" s="15" t="s">
        <v>2</v>
      </c>
      <c r="D4" s="14"/>
      <c r="E4" s="13"/>
      <c r="F4" s="15" t="s">
        <v>3</v>
      </c>
      <c r="G4" s="13"/>
      <c r="H4" s="15" t="s">
        <v>4</v>
      </c>
      <c r="I4" s="13"/>
      <c r="J4" s="15" t="s">
        <v>5</v>
      </c>
      <c r="K4" s="14"/>
      <c r="L4" s="13"/>
    </row>
    <row r="5" spans="1:13" ht="15.75" customHeight="1" thickBot="1" x14ac:dyDescent="0.3">
      <c r="A5"/>
      <c r="B5" s="24" t="s">
        <v>6</v>
      </c>
      <c r="C5" s="22">
        <v>16</v>
      </c>
      <c r="D5" s="31">
        <v>128</v>
      </c>
      <c r="E5" s="31">
        <v>1024</v>
      </c>
      <c r="F5" s="31">
        <v>16</v>
      </c>
      <c r="G5" s="31">
        <v>128</v>
      </c>
      <c r="H5" s="31">
        <v>16</v>
      </c>
      <c r="I5" s="31">
        <v>128</v>
      </c>
      <c r="J5" s="31">
        <v>16</v>
      </c>
      <c r="K5" s="31">
        <v>128</v>
      </c>
      <c r="L5" s="31">
        <v>1024</v>
      </c>
    </row>
    <row r="6" spans="1:13" x14ac:dyDescent="0.25">
      <c r="B6" s="25" t="s">
        <v>7</v>
      </c>
      <c r="C6" s="26">
        <v>2.9999999999999997E-4</v>
      </c>
      <c r="D6" s="27">
        <v>2.2100000000000002E-2</v>
      </c>
      <c r="E6" s="27">
        <v>1.3855</v>
      </c>
      <c r="F6" s="27">
        <v>241.1397</v>
      </c>
      <c r="G6" s="27">
        <v>16609.4398</v>
      </c>
      <c r="H6" s="27">
        <v>225.95009999999999</v>
      </c>
      <c r="I6" s="27">
        <v>16658.9067</v>
      </c>
      <c r="J6" s="27">
        <v>7.3400000000000007E-2</v>
      </c>
      <c r="K6" s="27">
        <v>4.7342000000000004</v>
      </c>
      <c r="L6" s="27">
        <v>323.00740000000002</v>
      </c>
      <c r="M6" s="32"/>
    </row>
    <row r="7" spans="1:13" x14ac:dyDescent="0.25">
      <c r="B7" s="25" t="s">
        <v>8</v>
      </c>
      <c r="C7" s="28">
        <v>0.41789999999999999</v>
      </c>
      <c r="D7" s="25">
        <v>2.3699999999999999E-2</v>
      </c>
      <c r="E7" s="25">
        <v>1.7672000000000001</v>
      </c>
      <c r="F7" s="25">
        <v>258.9452</v>
      </c>
      <c r="G7" s="25">
        <v>17738.205699999999</v>
      </c>
      <c r="H7" s="25">
        <v>270.0086</v>
      </c>
      <c r="I7" s="25">
        <v>17766.344000000001</v>
      </c>
      <c r="J7" s="25">
        <v>0.59550000000000003</v>
      </c>
      <c r="K7" s="25">
        <v>7.0556000000000001</v>
      </c>
      <c r="L7" s="25">
        <v>350.50619999999998</v>
      </c>
      <c r="M7" s="32"/>
    </row>
    <row r="8" spans="1:13" ht="15.75" customHeight="1" thickBot="1" x14ac:dyDescent="0.3">
      <c r="A8"/>
      <c r="B8" s="29" t="s">
        <v>9</v>
      </c>
      <c r="C8" s="30">
        <v>4.4999999999999997E-3</v>
      </c>
      <c r="D8" s="29">
        <v>2.24E-2</v>
      </c>
      <c r="E8" s="29">
        <v>1.419</v>
      </c>
      <c r="F8" s="29">
        <v>245.5608</v>
      </c>
      <c r="G8" s="29">
        <v>17444.449400000001</v>
      </c>
      <c r="H8" s="29">
        <v>247.95339999999999</v>
      </c>
      <c r="I8" s="29">
        <v>17443.4251</v>
      </c>
      <c r="J8" s="29">
        <v>7.9799999999999996E-2</v>
      </c>
      <c r="K8" s="29">
        <v>5.0917000000000003</v>
      </c>
      <c r="L8" s="29">
        <v>330.90730000000002</v>
      </c>
      <c r="M8" s="32"/>
    </row>
    <row r="10" spans="1:13" ht="15.75" customHeight="1" thickBot="1" x14ac:dyDescent="0.3"/>
    <row r="11" spans="1:13" x14ac:dyDescent="0.25">
      <c r="B11" s="21" t="s">
        <v>10</v>
      </c>
      <c r="C11" s="20"/>
      <c r="D11" s="20"/>
      <c r="E11" s="20"/>
      <c r="F11" s="20"/>
      <c r="G11" s="20"/>
      <c r="H11" s="20"/>
      <c r="I11" s="20"/>
      <c r="J11" s="20"/>
      <c r="K11" s="20"/>
      <c r="L11" s="19"/>
    </row>
    <row r="12" spans="1:13" ht="15.75" customHeight="1" thickBot="1" x14ac:dyDescent="0.3"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6"/>
    </row>
    <row r="13" spans="1:13" ht="15.75" customHeight="1" thickBot="1" x14ac:dyDescent="0.3">
      <c r="B13" s="23"/>
      <c r="C13" s="15" t="s">
        <v>2</v>
      </c>
      <c r="D13" s="14"/>
      <c r="E13" s="13"/>
      <c r="F13" s="15" t="s">
        <v>3</v>
      </c>
      <c r="G13" s="13"/>
      <c r="H13" s="15" t="s">
        <v>4</v>
      </c>
      <c r="I13" s="13"/>
      <c r="J13" s="15" t="s">
        <v>5</v>
      </c>
      <c r="K13" s="14"/>
      <c r="L13" s="13"/>
    </row>
    <row r="14" spans="1:13" ht="15.75" customHeight="1" thickBot="1" x14ac:dyDescent="0.3">
      <c r="B14" s="24" t="s">
        <v>6</v>
      </c>
      <c r="C14" s="22">
        <v>16</v>
      </c>
      <c r="D14" s="31">
        <v>128</v>
      </c>
      <c r="E14" s="31">
        <v>1024</v>
      </c>
      <c r="F14" s="31">
        <v>16</v>
      </c>
      <c r="G14" s="31">
        <v>128</v>
      </c>
      <c r="H14" s="31">
        <v>16</v>
      </c>
      <c r="I14" s="31">
        <v>128</v>
      </c>
      <c r="J14" s="31">
        <v>16</v>
      </c>
      <c r="K14" s="31">
        <v>128</v>
      </c>
      <c r="L14" s="31">
        <v>1024</v>
      </c>
    </row>
    <row r="15" spans="1:13" x14ac:dyDescent="0.25">
      <c r="B15" s="25" t="s">
        <v>7</v>
      </c>
      <c r="C15" s="26">
        <v>0.1103</v>
      </c>
      <c r="D15" s="27">
        <v>5.1717000000000004</v>
      </c>
      <c r="E15" s="27">
        <v>319.35270000000003</v>
      </c>
      <c r="F15" s="27">
        <v>98.050200000000004</v>
      </c>
      <c r="G15" s="27">
        <v>5663.4090999999999</v>
      </c>
      <c r="H15" s="27">
        <v>95.136099999999999</v>
      </c>
      <c r="I15" s="27">
        <v>5666.8643000000002</v>
      </c>
      <c r="J15" s="27">
        <v>0.13980000000000001</v>
      </c>
      <c r="K15" s="27">
        <v>6.8436000000000003</v>
      </c>
      <c r="L15" s="27">
        <v>432.9117</v>
      </c>
      <c r="M15" s="32"/>
    </row>
    <row r="16" spans="1:13" x14ac:dyDescent="0.25">
      <c r="B16" s="25" t="s">
        <v>8</v>
      </c>
      <c r="C16" s="28">
        <v>3.1356999999999999</v>
      </c>
      <c r="D16" s="25">
        <v>9.2082999999999995</v>
      </c>
      <c r="E16" s="25">
        <v>370.9794</v>
      </c>
      <c r="F16" s="25">
        <v>131.001</v>
      </c>
      <c r="G16" s="25">
        <v>6136.5325999999995</v>
      </c>
      <c r="H16" s="25">
        <v>124.4649</v>
      </c>
      <c r="I16" s="25">
        <v>6191.4206999999997</v>
      </c>
      <c r="J16" s="25">
        <v>4.1181000000000001</v>
      </c>
      <c r="K16" s="25">
        <v>13.130800000000001</v>
      </c>
      <c r="L16" s="25">
        <v>494.68779999999998</v>
      </c>
      <c r="M16" s="32"/>
    </row>
    <row r="17" spans="2:14" ht="15.75" customHeight="1" thickBot="1" x14ac:dyDescent="0.3">
      <c r="B17" s="29" t="s">
        <v>9</v>
      </c>
      <c r="C17" s="30">
        <v>0.21840000000000001</v>
      </c>
      <c r="D17" s="29">
        <v>5.5566000000000004</v>
      </c>
      <c r="E17" s="29">
        <v>329.20760000000001</v>
      </c>
      <c r="F17" s="29">
        <v>104.1271</v>
      </c>
      <c r="G17" s="29">
        <v>5992.4479000000001</v>
      </c>
      <c r="H17" s="29">
        <v>108.73739999999999</v>
      </c>
      <c r="I17" s="29">
        <v>5999.2674999999999</v>
      </c>
      <c r="J17" s="29">
        <v>0.32619999999999999</v>
      </c>
      <c r="K17" s="29">
        <v>7.5072999999999999</v>
      </c>
      <c r="L17" s="29">
        <v>450.8578</v>
      </c>
      <c r="M17" s="32"/>
    </row>
    <row r="18" spans="2:14" ht="15.75" thickBot="1" x14ac:dyDescent="0.3">
      <c r="B18" s="3" t="s">
        <v>13</v>
      </c>
      <c r="C18" s="2">
        <f>100/(C17/C$8)-100</f>
        <v>-97.939560439560438</v>
      </c>
      <c r="D18" s="1">
        <f t="shared" ref="D18:L18" si="0">100/(D17/D$8)-100</f>
        <v>-99.596875787351976</v>
      </c>
      <c r="E18" s="2">
        <f t="shared" si="0"/>
        <v>-99.568964993517767</v>
      </c>
      <c r="F18" s="1">
        <f t="shared" si="0"/>
        <v>135.82794488658573</v>
      </c>
      <c r="G18" s="2">
        <f t="shared" si="0"/>
        <v>191.10723515844001</v>
      </c>
      <c r="H18" s="1">
        <f t="shared" si="0"/>
        <v>128.02954641181415</v>
      </c>
      <c r="I18" s="2">
        <f t="shared" si="0"/>
        <v>190.75924852492409</v>
      </c>
      <c r="J18" s="1">
        <f t="shared" si="0"/>
        <v>-75.536480686695285</v>
      </c>
      <c r="K18" s="2">
        <f t="shared" si="0"/>
        <v>-32.176681363472881</v>
      </c>
      <c r="L18" s="1">
        <f t="shared" si="0"/>
        <v>-26.604951716483541</v>
      </c>
    </row>
    <row r="19" spans="2:14" ht="15.75" customHeight="1" thickBot="1" x14ac:dyDescent="0.3"/>
    <row r="20" spans="2:14" x14ac:dyDescent="0.25">
      <c r="B20" s="21" t="s">
        <v>12</v>
      </c>
      <c r="C20" s="20"/>
      <c r="D20" s="20"/>
      <c r="E20" s="20"/>
      <c r="F20" s="20"/>
      <c r="G20" s="20"/>
      <c r="H20" s="20"/>
      <c r="I20" s="20"/>
      <c r="J20" s="20"/>
      <c r="K20" s="20"/>
      <c r="L20" s="19"/>
    </row>
    <row r="21" spans="2:14" ht="15.75" customHeight="1" thickBot="1" x14ac:dyDescent="0.3">
      <c r="B21" s="18"/>
      <c r="C21" s="17"/>
      <c r="D21" s="17"/>
      <c r="E21" s="17"/>
      <c r="F21" s="17"/>
      <c r="G21" s="17"/>
      <c r="H21" s="17"/>
      <c r="I21" s="17"/>
      <c r="J21" s="17"/>
      <c r="K21" s="17"/>
      <c r="L21" s="16"/>
    </row>
    <row r="22" spans="2:14" ht="15.75" customHeight="1" thickBot="1" x14ac:dyDescent="0.3">
      <c r="B22" s="23"/>
      <c r="C22" s="15" t="s">
        <v>2</v>
      </c>
      <c r="D22" s="14"/>
      <c r="E22" s="13"/>
      <c r="F22" s="15" t="s">
        <v>3</v>
      </c>
      <c r="G22" s="13"/>
      <c r="H22" s="15" t="s">
        <v>4</v>
      </c>
      <c r="I22" s="13"/>
      <c r="J22" s="15" t="s">
        <v>5</v>
      </c>
      <c r="K22" s="14"/>
      <c r="L22" s="13"/>
    </row>
    <row r="23" spans="2:14" ht="15.75" customHeight="1" thickBot="1" x14ac:dyDescent="0.3">
      <c r="B23" s="24" t="s">
        <v>6</v>
      </c>
      <c r="C23" s="22">
        <v>16</v>
      </c>
      <c r="D23" s="31">
        <v>128</v>
      </c>
      <c r="E23" s="31">
        <v>1024</v>
      </c>
      <c r="F23" s="31">
        <v>16</v>
      </c>
      <c r="G23" s="31">
        <v>128</v>
      </c>
      <c r="H23" s="31">
        <v>16</v>
      </c>
      <c r="I23" s="31">
        <v>128</v>
      </c>
      <c r="J23" s="31">
        <v>16</v>
      </c>
      <c r="K23" s="31">
        <v>128</v>
      </c>
      <c r="L23" s="31">
        <v>1024</v>
      </c>
    </row>
    <row r="24" spans="2:14" x14ac:dyDescent="0.25">
      <c r="B24" s="25" t="s">
        <v>7</v>
      </c>
      <c r="C24" s="26">
        <v>0.14199999999999999</v>
      </c>
      <c r="D24" s="27">
        <v>5.8154000000000003</v>
      </c>
      <c r="E24" s="27">
        <v>356.52710000000002</v>
      </c>
      <c r="F24" s="27">
        <v>140.9211</v>
      </c>
      <c r="G24" s="27">
        <v>8453.9433000000008</v>
      </c>
      <c r="H24" s="27">
        <v>133.36789999999999</v>
      </c>
      <c r="I24" s="27">
        <v>8102.915</v>
      </c>
      <c r="J24" s="27">
        <v>0.1895</v>
      </c>
      <c r="K24" s="27">
        <v>8.3016000000000005</v>
      </c>
      <c r="L24" s="27">
        <v>469.5643</v>
      </c>
      <c r="M24" s="32"/>
      <c r="N24" s="32"/>
    </row>
    <row r="25" spans="2:14" x14ac:dyDescent="0.25">
      <c r="B25" s="25" t="s">
        <v>8</v>
      </c>
      <c r="C25" s="28">
        <v>1.9708000000000001</v>
      </c>
      <c r="D25" s="25">
        <v>11.548</v>
      </c>
      <c r="E25" s="25">
        <v>811.05039999999997</v>
      </c>
      <c r="F25" s="25">
        <v>176.05889999999999</v>
      </c>
      <c r="G25" s="25">
        <v>9530.3701999999994</v>
      </c>
      <c r="H25" s="25">
        <v>202.70869999999999</v>
      </c>
      <c r="I25" s="25">
        <v>10595.749299999999</v>
      </c>
      <c r="J25" s="25">
        <v>0.63370000000000004</v>
      </c>
      <c r="K25" s="25">
        <v>13.6661</v>
      </c>
      <c r="L25" s="25">
        <v>1018.2358</v>
      </c>
      <c r="M25" s="32"/>
      <c r="N25" s="32"/>
    </row>
    <row r="26" spans="2:14" ht="15.75" customHeight="1" thickBot="1" x14ac:dyDescent="0.3">
      <c r="B26" s="29" t="s">
        <v>9</v>
      </c>
      <c r="C26" s="30">
        <v>0.224</v>
      </c>
      <c r="D26" s="29">
        <v>8.5541999999999998</v>
      </c>
      <c r="E26" s="29">
        <v>478.82549999999998</v>
      </c>
      <c r="F26" s="29">
        <v>158.30420000000001</v>
      </c>
      <c r="G26" s="29">
        <v>9113.7392</v>
      </c>
      <c r="H26" s="29">
        <v>160.06020000000001</v>
      </c>
      <c r="I26" s="29">
        <v>9074.4066000000003</v>
      </c>
      <c r="J26" s="29">
        <v>0.25769999999999998</v>
      </c>
      <c r="K26" s="29">
        <v>11.966100000000001</v>
      </c>
      <c r="L26" s="29">
        <v>734.61109999999996</v>
      </c>
      <c r="M26" s="32"/>
      <c r="N26" s="32"/>
    </row>
    <row r="27" spans="2:14" ht="15.75" thickBot="1" x14ac:dyDescent="0.3">
      <c r="B27" s="3" t="s">
        <v>13</v>
      </c>
      <c r="C27" s="2">
        <f>100/(C26/C$8)-100</f>
        <v>-97.991071428571431</v>
      </c>
      <c r="D27" s="1">
        <f t="shared" ref="D27:L27" si="1">100/(D26/D$8)-100</f>
        <v>-99.738140328727411</v>
      </c>
      <c r="E27" s="2">
        <f t="shared" si="1"/>
        <v>-99.703649868271427</v>
      </c>
      <c r="F27" s="1">
        <f t="shared" si="1"/>
        <v>55.119573580486161</v>
      </c>
      <c r="G27" s="2">
        <f t="shared" si="1"/>
        <v>91.408257545925835</v>
      </c>
      <c r="H27" s="1">
        <f t="shared" si="1"/>
        <v>54.912589138336671</v>
      </c>
      <c r="I27" s="2">
        <f t="shared" si="1"/>
        <v>92.226620085549143</v>
      </c>
      <c r="J27" s="1">
        <f t="shared" si="1"/>
        <v>-69.033760186263095</v>
      </c>
      <c r="K27" s="2">
        <f t="shared" si="1"/>
        <v>-57.448959978606233</v>
      </c>
      <c r="L27" s="1">
        <f t="shared" si="1"/>
        <v>-54.954764500563627</v>
      </c>
    </row>
    <row r="28" spans="2:14" ht="15.75" customHeight="1" thickBot="1" x14ac:dyDescent="0.3"/>
    <row r="29" spans="2:14" x14ac:dyDescent="0.25">
      <c r="B29" s="21" t="s">
        <v>1</v>
      </c>
      <c r="C29" s="20"/>
      <c r="D29" s="20"/>
      <c r="E29" s="20"/>
      <c r="F29" s="20"/>
      <c r="G29" s="20"/>
      <c r="H29" s="20"/>
      <c r="I29" s="20"/>
      <c r="J29" s="20"/>
      <c r="K29" s="20"/>
      <c r="L29" s="19"/>
    </row>
    <row r="30" spans="2:14" ht="15.75" customHeight="1" thickBot="1" x14ac:dyDescent="0.3">
      <c r="B30" s="18"/>
      <c r="C30" s="17"/>
      <c r="D30" s="17"/>
      <c r="E30" s="17"/>
      <c r="F30" s="17"/>
      <c r="G30" s="17"/>
      <c r="H30" s="17"/>
      <c r="I30" s="17"/>
      <c r="J30" s="17"/>
      <c r="K30" s="17"/>
      <c r="L30" s="16"/>
    </row>
    <row r="31" spans="2:14" ht="15.75" customHeight="1" thickBot="1" x14ac:dyDescent="0.3">
      <c r="B31" s="23"/>
      <c r="C31" s="15" t="s">
        <v>2</v>
      </c>
      <c r="D31" s="14"/>
      <c r="E31" s="13"/>
      <c r="F31" s="15" t="s">
        <v>3</v>
      </c>
      <c r="G31" s="13"/>
      <c r="H31" s="15" t="s">
        <v>4</v>
      </c>
      <c r="I31" s="13"/>
      <c r="J31" s="15" t="s">
        <v>5</v>
      </c>
      <c r="K31" s="14"/>
      <c r="L31" s="13"/>
    </row>
    <row r="32" spans="2:14" ht="15.75" customHeight="1" thickBot="1" x14ac:dyDescent="0.3">
      <c r="B32" s="24" t="s">
        <v>6</v>
      </c>
      <c r="C32" s="8">
        <v>16</v>
      </c>
      <c r="D32" s="9">
        <v>128</v>
      </c>
      <c r="E32" s="8">
        <v>1024</v>
      </c>
      <c r="F32" s="9">
        <v>16</v>
      </c>
      <c r="G32" s="8">
        <v>128</v>
      </c>
      <c r="H32" s="9">
        <v>16</v>
      </c>
      <c r="I32" s="8">
        <v>128</v>
      </c>
      <c r="J32" s="9">
        <v>16</v>
      </c>
      <c r="K32" s="8">
        <v>128</v>
      </c>
      <c r="L32" s="9">
        <v>1024</v>
      </c>
    </row>
    <row r="33" spans="2:14" x14ac:dyDescent="0.25">
      <c r="B33" s="12" t="s">
        <v>7</v>
      </c>
      <c r="C33" s="7">
        <v>9.8699999999999996E-2</v>
      </c>
      <c r="D33" s="24">
        <v>5.1790000000000003</v>
      </c>
      <c r="E33" s="6">
        <v>323.97500000000002</v>
      </c>
      <c r="F33" s="24">
        <v>91.712599999999995</v>
      </c>
      <c r="G33" s="6">
        <v>5661.2691999999997</v>
      </c>
      <c r="H33" s="24">
        <v>95.465800000000002</v>
      </c>
      <c r="I33" s="6">
        <v>5703.5878000000002</v>
      </c>
      <c r="J33" s="24">
        <v>0.1273</v>
      </c>
      <c r="K33" s="6">
        <v>7.0197000000000003</v>
      </c>
      <c r="L33" s="24">
        <v>433.64929999999998</v>
      </c>
      <c r="M33" s="32"/>
      <c r="N33" s="32"/>
    </row>
    <row r="34" spans="2:14" x14ac:dyDescent="0.25">
      <c r="B34" s="12" t="s">
        <v>8</v>
      </c>
      <c r="C34" s="12">
        <v>1.4333</v>
      </c>
      <c r="D34" s="25">
        <v>11.695600000000001</v>
      </c>
      <c r="E34" s="5">
        <v>355.21730000000002</v>
      </c>
      <c r="F34" s="25">
        <v>116.15130000000001</v>
      </c>
      <c r="G34" s="5">
        <v>6280.4303</v>
      </c>
      <c r="H34" s="25">
        <v>133.179</v>
      </c>
      <c r="I34" s="5">
        <v>6466.5235000000002</v>
      </c>
      <c r="J34" s="25">
        <v>1.5805</v>
      </c>
      <c r="K34" s="5">
        <v>12.480399999999999</v>
      </c>
      <c r="L34" s="25">
        <v>526.4769</v>
      </c>
      <c r="M34" s="32"/>
      <c r="N34" s="32"/>
    </row>
    <row r="35" spans="2:14" ht="15.75" customHeight="1" thickBot="1" x14ac:dyDescent="0.3">
      <c r="B35" s="11" t="s">
        <v>9</v>
      </c>
      <c r="C35" s="11">
        <v>0.14050000000000001</v>
      </c>
      <c r="D35" s="29">
        <v>5.4466999999999999</v>
      </c>
      <c r="E35" s="4">
        <v>329.7824</v>
      </c>
      <c r="F35" s="29">
        <v>107.5003</v>
      </c>
      <c r="G35" s="4">
        <v>6063.4775</v>
      </c>
      <c r="H35" s="29">
        <v>111.4134</v>
      </c>
      <c r="I35" s="4">
        <v>6069.8680999999997</v>
      </c>
      <c r="J35" s="29">
        <v>0.20080000000000001</v>
      </c>
      <c r="K35" s="4">
        <v>7.4954000000000001</v>
      </c>
      <c r="L35" s="29">
        <v>449.64229999999998</v>
      </c>
      <c r="M35" s="32"/>
      <c r="N35" s="32"/>
    </row>
    <row r="36" spans="2:14" ht="15.75" thickBot="1" x14ac:dyDescent="0.3">
      <c r="B36" s="3" t="s">
        <v>13</v>
      </c>
      <c r="C36" s="2">
        <f>100/(C35/C$8)-100</f>
        <v>-96.797153024911026</v>
      </c>
      <c r="D36" s="1">
        <f t="shared" ref="D36:L36" si="2">100/(D35/D$8)-100</f>
        <v>-99.588741806965686</v>
      </c>
      <c r="E36" s="2">
        <f t="shared" si="2"/>
        <v>-99.569716273518537</v>
      </c>
      <c r="F36" s="1">
        <f t="shared" si="2"/>
        <v>128.42801368926413</v>
      </c>
      <c r="G36" s="2">
        <f t="shared" si="2"/>
        <v>187.69710780653514</v>
      </c>
      <c r="H36" s="1">
        <f t="shared" si="2"/>
        <v>122.55258344148911</v>
      </c>
      <c r="I36" s="2">
        <f t="shared" si="2"/>
        <v>187.37733361949</v>
      </c>
      <c r="J36" s="1">
        <f t="shared" si="2"/>
        <v>-60.258964143426297</v>
      </c>
      <c r="K36" s="2">
        <f t="shared" si="2"/>
        <v>-32.069002321423795</v>
      </c>
      <c r="L36" s="1">
        <f t="shared" si="2"/>
        <v>-26.406545825426107</v>
      </c>
    </row>
    <row r="37" spans="2:14" ht="15.75" customHeight="1" thickBot="1" x14ac:dyDescent="0.3">
      <c r="B37"/>
    </row>
    <row r="38" spans="2:14" x14ac:dyDescent="0.25">
      <c r="B38" s="21" t="s">
        <v>11</v>
      </c>
      <c r="C38" s="20"/>
      <c r="D38" s="20"/>
      <c r="E38" s="20"/>
      <c r="F38" s="20"/>
      <c r="G38" s="20"/>
      <c r="H38" s="20"/>
      <c r="I38" s="20"/>
      <c r="J38" s="20"/>
      <c r="K38" s="20"/>
      <c r="L38" s="19"/>
    </row>
    <row r="39" spans="2:14" ht="15.75" customHeight="1" thickBot="1" x14ac:dyDescent="0.3">
      <c r="B39" s="18"/>
      <c r="C39" s="17"/>
      <c r="D39" s="17"/>
      <c r="E39" s="17"/>
      <c r="F39" s="17"/>
      <c r="G39" s="17"/>
      <c r="H39" s="17"/>
      <c r="I39" s="17"/>
      <c r="J39" s="17"/>
      <c r="K39" s="17"/>
      <c r="L39" s="16"/>
    </row>
    <row r="40" spans="2:14" ht="15.75" customHeight="1" thickBot="1" x14ac:dyDescent="0.3">
      <c r="B40" s="23"/>
      <c r="C40" s="15" t="s">
        <v>2</v>
      </c>
      <c r="D40" s="14"/>
      <c r="E40" s="13"/>
      <c r="F40" s="15" t="s">
        <v>3</v>
      </c>
      <c r="G40" s="13"/>
      <c r="H40" s="15" t="s">
        <v>4</v>
      </c>
      <c r="I40" s="13"/>
      <c r="J40" s="15" t="s">
        <v>5</v>
      </c>
      <c r="K40" s="14"/>
      <c r="L40" s="13"/>
    </row>
    <row r="41" spans="2:14" ht="15.75" customHeight="1" thickBot="1" x14ac:dyDescent="0.3">
      <c r="B41" s="24" t="s">
        <v>6</v>
      </c>
      <c r="C41" s="10">
        <v>16</v>
      </c>
      <c r="D41" s="9">
        <v>128</v>
      </c>
      <c r="E41" s="9">
        <v>1024</v>
      </c>
      <c r="F41" s="9">
        <v>16</v>
      </c>
      <c r="G41" s="9">
        <v>128</v>
      </c>
      <c r="H41" s="9">
        <v>16</v>
      </c>
      <c r="I41" s="9">
        <v>128</v>
      </c>
      <c r="J41" s="9">
        <v>16</v>
      </c>
      <c r="K41" s="9">
        <v>128</v>
      </c>
      <c r="L41" s="9">
        <v>1024</v>
      </c>
    </row>
    <row r="42" spans="2:14" x14ac:dyDescent="0.25">
      <c r="B42" s="12" t="s">
        <v>7</v>
      </c>
      <c r="C42" s="7">
        <v>2.3E-2</v>
      </c>
      <c r="D42" s="24">
        <v>3.8100000000000002E-2</v>
      </c>
      <c r="E42" s="6">
        <v>0.50219999999999998</v>
      </c>
      <c r="F42" s="24">
        <v>106.2229</v>
      </c>
      <c r="G42" s="6">
        <v>5613.0137000000004</v>
      </c>
      <c r="H42" s="24">
        <v>95.872500000000002</v>
      </c>
      <c r="I42" s="6">
        <v>3440.7631000000001</v>
      </c>
      <c r="J42" s="24">
        <v>5.8299999999999998E-2</v>
      </c>
      <c r="K42" s="6">
        <v>1.7681</v>
      </c>
      <c r="L42" s="24">
        <v>111.25</v>
      </c>
    </row>
    <row r="43" spans="2:14" x14ac:dyDescent="0.25">
      <c r="B43" s="12" t="s">
        <v>8</v>
      </c>
      <c r="C43" s="12">
        <v>3.2765</v>
      </c>
      <c r="D43" s="25">
        <v>0.52180000000000004</v>
      </c>
      <c r="E43" s="5">
        <v>2.577</v>
      </c>
      <c r="F43" s="25">
        <v>118.47369999999999</v>
      </c>
      <c r="G43" s="5">
        <v>6235.9480999999996</v>
      </c>
      <c r="H43" s="25">
        <v>125.6246</v>
      </c>
      <c r="I43" s="5">
        <v>6266.6997000000001</v>
      </c>
      <c r="J43" s="25">
        <v>0.30009999999999998</v>
      </c>
      <c r="K43" s="5">
        <v>4.4288999999999996</v>
      </c>
      <c r="L43" s="25">
        <v>141.39959999999999</v>
      </c>
    </row>
    <row r="44" spans="2:14" ht="15.75" customHeight="1" thickBot="1" x14ac:dyDescent="0.3">
      <c r="B44" s="11" t="s">
        <v>9</v>
      </c>
      <c r="C44" s="11">
        <v>8.7499999999999994E-2</v>
      </c>
      <c r="D44" s="29">
        <v>5.2299999999999999E-2</v>
      </c>
      <c r="E44" s="4">
        <v>0.64790000000000003</v>
      </c>
      <c r="F44" s="29">
        <v>112.3925</v>
      </c>
      <c r="G44" s="4">
        <v>6014.5842000000002</v>
      </c>
      <c r="H44" s="29">
        <v>112.88330000000001</v>
      </c>
      <c r="I44" s="4">
        <v>5988.1063000000004</v>
      </c>
      <c r="J44" s="29">
        <v>6.59E-2</v>
      </c>
      <c r="K44" s="4">
        <v>2.0059999999999998</v>
      </c>
      <c r="L44" s="29">
        <v>115.6678</v>
      </c>
    </row>
    <row r="45" spans="2:14" ht="15.75" thickBot="1" x14ac:dyDescent="0.3">
      <c r="B45" s="3" t="s">
        <v>13</v>
      </c>
      <c r="C45" s="2">
        <f>100/(C44/C$8)-100</f>
        <v>-94.857142857142861</v>
      </c>
      <c r="D45" s="1">
        <f t="shared" ref="D45:L45" si="3">100/(D44/D$8)-100</f>
        <v>-57.170172084130016</v>
      </c>
      <c r="E45" s="2">
        <f t="shared" si="3"/>
        <v>119.01528013582342</v>
      </c>
      <c r="F45" s="1">
        <f t="shared" si="3"/>
        <v>118.48504126165003</v>
      </c>
      <c r="G45" s="2">
        <f t="shared" si="3"/>
        <v>190.03583323349272</v>
      </c>
      <c r="H45" s="1">
        <f t="shared" si="3"/>
        <v>119.65463447649029</v>
      </c>
      <c r="I45" s="2">
        <f t="shared" si="3"/>
        <v>191.30119316686148</v>
      </c>
      <c r="J45" s="1">
        <f t="shared" si="3"/>
        <v>21.092564491654002</v>
      </c>
      <c r="K45" s="2">
        <f t="shared" si="3"/>
        <v>153.82352941176475</v>
      </c>
      <c r="L45" s="1">
        <f t="shared" si="3"/>
        <v>186.08419975135695</v>
      </c>
    </row>
    <row r="51" spans="3:7" x14ac:dyDescent="0.25">
      <c r="C51" s="32"/>
      <c r="D51" s="32"/>
      <c r="E51" s="32"/>
      <c r="F51" s="32"/>
      <c r="G51" s="32"/>
    </row>
    <row r="52" spans="3:7" x14ac:dyDescent="0.25">
      <c r="C52" s="32"/>
      <c r="D52" s="32"/>
      <c r="E52" s="32"/>
      <c r="F52" s="32"/>
      <c r="G52" s="32"/>
    </row>
    <row r="53" spans="3:7" x14ac:dyDescent="0.25">
      <c r="C53" s="32"/>
      <c r="D53" s="32"/>
      <c r="E53" s="32"/>
      <c r="F53" s="32"/>
      <c r="G53" s="32"/>
    </row>
  </sheetData>
  <mergeCells count="25">
    <mergeCell ref="B38:L39"/>
    <mergeCell ref="C40:E40"/>
    <mergeCell ref="F40:G40"/>
    <mergeCell ref="H40:I40"/>
    <mergeCell ref="J40:L40"/>
    <mergeCell ref="B29:L30"/>
    <mergeCell ref="C31:E31"/>
    <mergeCell ref="F31:G31"/>
    <mergeCell ref="H31:I31"/>
    <mergeCell ref="J31:L31"/>
    <mergeCell ref="B20:L21"/>
    <mergeCell ref="C22:E22"/>
    <mergeCell ref="F22:G22"/>
    <mergeCell ref="H22:I22"/>
    <mergeCell ref="J22:L22"/>
    <mergeCell ref="B11:L12"/>
    <mergeCell ref="C13:E13"/>
    <mergeCell ref="F13:G13"/>
    <mergeCell ref="H13:I13"/>
    <mergeCell ref="J13:L13"/>
    <mergeCell ref="B2:L3"/>
    <mergeCell ref="C4:E4"/>
    <mergeCell ref="F4:G4"/>
    <mergeCell ref="H4:I4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2017-11-09T09:19:55Z</dcterms:modified>
</cp:coreProperties>
</file>