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345E7B1B-3A67-4DCA-A0CD-AC2333B30F28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F24" i="2"/>
  <c r="C3" i="2"/>
  <c r="G2" i="2" l="1"/>
</calcChain>
</file>

<file path=xl/sharedStrings.xml><?xml version="1.0" encoding="utf-8"?>
<sst xmlns="http://schemas.openxmlformats.org/spreadsheetml/2006/main" count="34" uniqueCount="33">
  <si>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</si>
  <si>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</si>
  <si>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</si>
  <si>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</si>
  <si>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</si>
  <si>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</si>
  <si>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</si>
  <si>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</si>
  <si>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</si>
  <si>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</si>
  <si>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</si>
  <si>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</si>
  <si>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Conoce nuestros puntos de entrega</t>
  </si>
  <si>
    <t>Página WEB</t>
  </si>
  <si>
    <t>www.impresionescaptis.com</t>
  </si>
  <si>
    <t>Redes sociales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</si>
  <si>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</si>
  <si>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Fecha</t>
  </si>
  <si>
    <t>Material</t>
  </si>
  <si>
    <t>Relleno</t>
  </si>
  <si>
    <t>Datos fiscales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</si>
  <si>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</si>
  <si>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</si>
  <si>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</si>
  <si>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Deposito a la tarjeta, CLABE: 646017206800021346, Institucion: STP
Nombre: Alan Fernando Santacruz Rodríguez.</t>
  </si>
  <si>
    <t>Descripción</t>
  </si>
  <si>
    <t>Costo con IVA</t>
  </si>
  <si>
    <t>Costo antes de IVA</t>
  </si>
  <si>
    <t>Tipo de moneda</t>
  </si>
  <si>
    <t>MXN</t>
  </si>
  <si>
    <t>Empresa</t>
  </si>
  <si>
    <t>Público en general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</si>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</sst>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Lato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  <font>
      <b/>
      <sz val="11"/>
      <name val="Raleway"/>
      <family val="2"/>
    </font>
    <font>
      <sz val="11"/>
      <color theme="1"/>
      <name val="Lato"/>
      <family val="2"/>
    </font>
    <font>
      <sz val="9"/>
      <color theme="1"/>
      <name val="Lato"/>
      <family val="2"/>
    </font>
    <font>
      <sz val="2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6" fillId="5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21" xfId="0" applyFill="1" applyBorder="1" applyAlignment="1">
      <alignment wrapText="1"/>
    </xf>
    <xf numFmtId="0" fontId="5" fillId="2" borderId="16" xfId="0" applyFont="1" applyFill="1" applyBorder="1"/>
    <xf numFmtId="0" fontId="11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23" xfId="0" applyFont="1" applyFill="1" applyBorder="1"/>
    <xf numFmtId="0" fontId="5" fillId="2" borderId="15" xfId="0" applyFont="1" applyFill="1" applyBorder="1"/>
    <xf numFmtId="0" fontId="0" fillId="2" borderId="18" xfId="0" applyFill="1" applyBorder="1" applyAlignment="1">
      <alignment wrapText="1"/>
    </xf>
    <xf numFmtId="0" fontId="5" fillId="2" borderId="24" xfId="0" applyFont="1" applyFill="1" applyBorder="1"/>
    <xf numFmtId="0" fontId="0" fillId="2" borderId="17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13" fillId="2" borderId="15" xfId="0" applyFont="1" applyFill="1" applyBorder="1"/>
    <xf numFmtId="0" fontId="0" fillId="0" borderId="22" xfId="0" applyBorder="1"/>
    <xf numFmtId="0" fontId="11" fillId="2" borderId="24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3" fillId="2" borderId="24" xfId="0" applyFont="1" applyFill="1" applyBorder="1"/>
    <xf numFmtId="0" fontId="12" fillId="2" borderId="18" xfId="0" applyFont="1" applyFill="1" applyBorder="1"/>
    <xf numFmtId="0" fontId="12" fillId="2" borderId="15" xfId="0" applyFont="1" applyFill="1" applyBorder="1"/>
    <xf numFmtId="0" fontId="5" fillId="2" borderId="26" xfId="0" applyFont="1" applyFill="1" applyBorder="1"/>
    <xf numFmtId="0" fontId="12" fillId="2" borderId="23" xfId="0" applyFont="1" applyFill="1" applyBorder="1" applyAlignment="1">
      <alignment vertical="center"/>
    </xf>
    <xf numFmtId="0" fontId="5" fillId="2" borderId="20" xfId="0" applyFont="1" applyFill="1" applyBorder="1"/>
    <xf numFmtId="0" fontId="5" fillId="2" borderId="22" xfId="0" applyFont="1" applyFill="1" applyBorder="1"/>
    <xf numFmtId="20" fontId="12" fillId="2" borderId="24" xfId="0" applyNumberFormat="1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0" fillId="0" borderId="23" xfId="0" applyBorder="1"/>
    <xf numFmtId="0" fontId="5" fillId="2" borderId="14" xfId="0" applyFont="1" applyFill="1" applyBorder="1"/>
    <xf numFmtId="0" fontId="5" fillId="2" borderId="27" xfId="0" applyFont="1" applyFill="1" applyBorder="1"/>
    <xf numFmtId="0" fontId="0" fillId="0" borderId="15" xfId="0" applyBorder="1"/>
    <xf numFmtId="0" fontId="5" fillId="2" borderId="25" xfId="0" applyFont="1" applyFill="1" applyBorder="1"/>
    <xf numFmtId="0" fontId="5" fillId="2" borderId="25" xfId="0" applyFont="1" applyFill="1" applyBorder="1" applyAlignment="1">
      <alignment vertical="center"/>
    </xf>
    <xf numFmtId="0" fontId="5" fillId="2" borderId="17" xfId="0" applyFont="1" applyFill="1" applyBorder="1"/>
    <xf numFmtId="0" fontId="5" fillId="2" borderId="15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3" fillId="0" borderId="1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8" fillId="2" borderId="0" xfId="0" applyFont="1" applyFill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4" fillId="2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/>
    <xf numFmtId="0" fontId="16" fillId="0" borderId="0" xfId="0" applyFont="1" applyBorder="1" applyAlignment="1">
      <alignment vertical="center"/>
    </xf>
    <xf numFmtId="14" fontId="1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/>
    </xf>
    <xf numFmtId="164" fontId="15" fillId="0" borderId="0" xfId="0" applyNumberFormat="1" applyFont="1" applyBorder="1" applyAlignment="1">
      <alignment horizontal="left"/>
    </xf>
    <xf numFmtId="2" fontId="15" fillId="0" borderId="0" xfId="0" applyNumberFormat="1" applyFont="1" applyBorder="1" applyAlignment="1">
      <alignment horizontal="left"/>
    </xf>
    <xf numFmtId="0" fontId="1" fillId="6" borderId="13" xfId="0" applyFont="1" applyFill="1" applyBorder="1"/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80596</xdr:rowOff>
    </xdr:from>
    <xdr:to>
      <xdr:col>4</xdr:col>
      <xdr:colOff>989134</xdr:colOff>
      <xdr:row>1</xdr:row>
      <xdr:rowOff>455984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BF368-BE0B-1EA2-9E99-822477D0C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27889"/>
        <a:stretch/>
      </xdr:blipFill>
      <xdr:spPr bwMode="auto">
        <a:xfrm>
          <a:off x="0" y="80596"/>
          <a:ext cx="4931019" cy="734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123825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01691258-0B58-BEB6-7607-C75A37E0705E}"/>
            </a:ext>
          </a:extLst>
        </xdr:cNvPr>
        <xdr:cNvSpPr>
          <a:spLocks noChangeAspect="1" noChangeArrowheads="1"/>
        </xdr:cNvSpPr>
      </xdr:nvSpPr>
      <xdr:spPr bwMode="auto">
        <a:xfrm>
          <a:off x="5934075" y="26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353786</xdr:colOff>
      <xdr:row>11</xdr:row>
      <xdr:rowOff>1035</xdr:rowOff>
    </xdr:from>
    <xdr:to>
      <xdr:col>4</xdr:col>
      <xdr:colOff>619125</xdr:colOff>
      <xdr:row>22</xdr:row>
      <xdr:rowOff>174292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83C6A6-52DC-8797-B044-4E7F7682F4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039"/>
        <a:stretch/>
      </xdr:blipFill>
      <xdr:spPr>
        <a:xfrm>
          <a:off x="353786" y="2300642"/>
          <a:ext cx="2850696" cy="21939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headerRowDxfId="12" dataDxfId="0">
  <tableColumns count="7">
    <tableColumn id="1" xr3:uid="{92F2A13F-F2BC-4535-ABB9-4CD73BC9B9EA}" name="Descripción" totalsRowLabel="Total" dataDxfId="7" totalsRowDxfId="11"/>
    <tableColumn id="2" xr3:uid="{BE7EA553-CF80-4AD7-8E52-B740CF238A7B}" name="Material" dataDxfId="6" totalsRowDxfId="10"/>
    <tableColumn id="3" xr3:uid="{A57EB302-186D-4C7A-AE95-372D64613235}" name="Relleno" dataDxfId="5" totalsRowDxfId="9"/>
    <tableColumn id="4" xr3:uid="{6657F6FC-9685-4572-82A4-C537074C8EBF}" name="Costo antes de IVA" dataDxfId="4"/>
    <tableColumn id="5" xr3:uid="{087F9B27-7789-45BD-820D-D51148FD9768}" name="Costo con IVA" dataDxfId="3"/>
    <tableColumn id="6" xr3:uid="{664864C6-4B17-47D8-8CF4-FAC3C5DADAC3}" name="Cantidad" dataDxfId="2"/>
    <tableColumn id="7" xr3:uid="{A92EF4CA-8970-4E40-AC55-01722499B5F5}" name="Subtotal" totalsRowFunction="sum" dataDxfId="1" totalsRowDxfId="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J7" sqref="J7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6.5703125" customWidth="1"/>
    <col min="6" max="6" width="18.5703125" bestFit="1" customWidth="1"/>
    <col min="7" max="7" width="17.7109375" bestFit="1" customWidth="1"/>
  </cols>
  <sheetData>
    <row r="1" spans="1:11" ht="28.5">
      <c r="A1" s="91"/>
      <c r="B1" s="91"/>
      <c r="C1" s="91"/>
      <c r="D1" s="91"/>
      <c r="E1" s="91"/>
      <c r="F1" s="85" t="s">
        <v>1</v>
      </c>
      <c r="G1" s="98"/>
      <c r="H1" s="93"/>
    </row>
    <row r="2" spans="1:11" ht="45.75" customHeight="1">
      <c r="A2" s="92"/>
      <c r="B2" s="92"/>
      <c r="C2" s="92"/>
      <c r="D2" s="92"/>
      <c r="E2" s="92"/>
      <c r="F2" s="94" t="s">
        <v>17</v>
      </c>
      <c r="G2" s="99"/>
      <c r="H2" s="93"/>
    </row>
    <row r="3" spans="1:11" s="11" customFormat="1" ht="18">
      <c r="A3" s="85" t="s">
        <v>0</v>
      </c>
      <c r="B3" s="100"/>
      <c r="C3" s="100"/>
      <c r="D3" s="100"/>
      <c r="F3" s="94" t="s">
        <v>28</v>
      </c>
      <c r="G3" s="95" t="s">
        <v>29</v>
      </c>
    </row>
    <row r="4" spans="1:11" s="11" customFormat="1" ht="18">
      <c r="A4" s="85" t="s">
        <v>2</v>
      </c>
      <c r="B4" s="101"/>
      <c r="C4" s="101"/>
      <c r="D4" s="101"/>
      <c r="F4" s="94" t="s">
        <v>30</v>
      </c>
      <c r="G4" s="95" t="s">
        <v>31</v>
      </c>
      <c r="I4" s="12"/>
      <c r="J4" s="12"/>
      <c r="K4" s="12"/>
    </row>
    <row r="5" spans="1:11">
      <c r="A5" s="86"/>
      <c r="B5" s="86"/>
      <c r="C5" s="86"/>
      <c r="D5" s="86"/>
      <c r="E5" s="86"/>
      <c r="F5" s="86"/>
      <c r="G5" s="86"/>
    </row>
    <row r="6" spans="1:11">
      <c r="A6" s="86"/>
      <c r="B6" s="86"/>
      <c r="C6" s="86"/>
      <c r="D6" s="86"/>
      <c r="E6" s="86"/>
      <c r="F6" s="86"/>
      <c r="G6" s="86"/>
    </row>
    <row r="7" spans="1:11">
      <c r="A7" s="86"/>
      <c r="B7" s="86"/>
      <c r="C7" s="86"/>
      <c r="D7" s="86"/>
      <c r="E7" s="86"/>
      <c r="F7" s="86"/>
      <c r="G7" s="86"/>
    </row>
    <row r="8" spans="1:11">
      <c r="A8" s="86"/>
      <c r="B8" s="86"/>
      <c r="C8" s="86"/>
      <c r="D8" s="86"/>
      <c r="E8" s="86"/>
      <c r="F8" s="86"/>
      <c r="G8" s="86"/>
    </row>
    <row r="9" spans="1:11" ht="61.15" customHeight="1">
      <c r="A9" s="86"/>
      <c r="B9" s="86"/>
      <c r="C9" s="86"/>
      <c r="D9" s="86"/>
      <c r="E9" s="86"/>
      <c r="F9" s="86"/>
      <c r="G9" s="86"/>
      <c r="J9" s="96"/>
      <c r="K9" s="97"/>
    </row>
    <row r="10" spans="1:11">
      <c r="A10" s="87" t="s">
        <v>3</v>
      </c>
      <c r="B10" s="87"/>
      <c r="C10" s="87"/>
      <c r="D10" s="87"/>
      <c r="E10" s="87"/>
      <c r="F10" s="87"/>
      <c r="G10" s="87"/>
    </row>
    <row r="11" spans="1:11">
      <c r="A11" s="88" t="s">
        <v>25</v>
      </c>
      <c r="B11" s="88" t="s">
        <v>18</v>
      </c>
      <c r="C11" s="88" t="s">
        <v>19</v>
      </c>
      <c r="D11" s="88" t="s">
        <v>27</v>
      </c>
      <c r="E11" s="88" t="s">
        <v>26</v>
      </c>
      <c r="F11" s="89" t="s">
        <v>4</v>
      </c>
      <c r="G11" s="90" t="s">
        <v>5</v>
      </c>
    </row>
    <row r="12" spans="1:11" s="9" customFormat="1" ht="14.45" customHeight="1">
      <c r="A12" s="102"/>
      <c r="B12" s="102"/>
      <c r="C12" s="102"/>
      <c r="D12" s="103"/>
      <c r="E12" s="103"/>
      <c r="F12" s="104" t="s">
        <v>32</v>
      </c>
      <c r="G12" s="103"/>
      <c r="J12"/>
    </row>
    <row r="13" spans="1:11" ht="14.45" customHeight="1">
      <c r="A13" s="5"/>
      <c r="B13" s="6"/>
      <c r="C13" s="6"/>
      <c r="G13" s="8"/>
    </row>
    <row r="14" spans="1:11" ht="14.45" customHeight="1"/>
    <row r="29" ht="14.45" customHeight="1"/>
    <row r="34" spans="8:8">
      <c r="H34" s="4"/>
    </row>
    <row r="35" spans="8:8">
      <c r="H35" s="4"/>
    </row>
    <row r="36" spans="8:8">
      <c r="H36" s="4"/>
    </row>
    <row r="37" spans="8:8">
      <c r="H37" s="4"/>
    </row>
    <row r="38" spans="8:8">
      <c r="H38" s="4"/>
    </row>
  </sheetData>
  <mergeCells count="4">
    <mergeCell ref="A10:G10"/>
    <mergeCell ref="B3:D3"/>
    <mergeCell ref="B4:D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topLeftCell="A10" zoomScale="140" zoomScaleNormal="140" workbookViewId="0">
      <selection activeCell="H29" sqref="H29"/>
    </sheetView>
  </sheetViews>
  <sheetFormatPr defaultColWidth="11.5703125" defaultRowHeight="15"/>
  <cols>
    <col min="1" max="1" width="11.42578125" bestFit="1" customWidth="1"/>
    <col min="3" max="3" width="4.7109375" bestFit="1" customWidth="1"/>
    <col min="4" max="4" width="11.140625" bestFit="1" customWidth="1"/>
    <col min="5" max="5" width="14" bestFit="1" customWidth="1"/>
    <col min="6" max="6" width="19.7109375" customWidth="1"/>
    <col min="7" max="7" width="5.7109375" bestFit="1" customWidth="1"/>
  </cols>
  <sheetData>
    <row r="1" spans="1:16" ht="18">
      <c r="F1" s="10" t="s">
        <v>6</v>
      </c>
      <c r="G1" s="3">
        <f>SUM(Quota[Subtotal])</f>
        <v>0</v>
      </c>
    </row>
    <row r="2" spans="1:16" ht="18">
      <c r="A2" s="52" t="s">
        <v>9</v>
      </c>
      <c r="B2" s="53"/>
      <c r="C2" s="1">
        <v>5</v>
      </c>
      <c r="D2" s="7" t="s">
        <v>11</v>
      </c>
      <c r="F2" s="10" t="s">
        <v>7</v>
      </c>
      <c r="G2" s="3">
        <f>G1*0.6</f>
        <v>0</v>
      </c>
    </row>
    <row r="3" spans="1:16" ht="18">
      <c r="A3" s="52" t="s">
        <v>10</v>
      </c>
      <c r="B3" s="53"/>
      <c r="C3" s="2" t="str">
        <f>"5-10"</f>
        <v>5-10</v>
      </c>
      <c r="D3" s="7" t="s">
        <v>11</v>
      </c>
      <c r="F3" s="10" t="s">
        <v>21</v>
      </c>
      <c r="G3" s="3">
        <f>G1*0.4</f>
        <v>0</v>
      </c>
    </row>
    <row r="4" spans="1:16" ht="18">
      <c r="A4" s="51" t="s">
        <v>22</v>
      </c>
      <c r="B4" s="51"/>
      <c r="C4" s="51"/>
      <c r="D4" s="51"/>
      <c r="E4" s="51"/>
      <c r="F4" s="51"/>
      <c r="G4" s="51"/>
    </row>
    <row r="5" spans="1:16">
      <c r="A5" s="57" t="s">
        <v>23</v>
      </c>
      <c r="B5" s="57"/>
      <c r="C5" s="57"/>
      <c r="D5" s="57"/>
      <c r="E5" s="57"/>
      <c r="F5" s="57"/>
      <c r="G5" s="57"/>
    </row>
    <row r="6" spans="1:16">
      <c r="A6" s="57"/>
      <c r="B6" s="57"/>
      <c r="C6" s="57"/>
      <c r="D6" s="57"/>
      <c r="E6" s="57"/>
      <c r="F6" s="57"/>
      <c r="G6" s="57"/>
    </row>
    <row r="7" spans="1:16">
      <c r="A7" s="57"/>
      <c r="B7" s="57"/>
      <c r="C7" s="57"/>
      <c r="D7" s="57"/>
      <c r="E7" s="57"/>
      <c r="F7" s="57"/>
      <c r="G7" s="57"/>
    </row>
    <row r="8" spans="1:16">
      <c r="A8" s="57"/>
      <c r="B8" s="57"/>
      <c r="C8" s="57"/>
      <c r="D8" s="57"/>
      <c r="E8" s="57"/>
      <c r="F8" s="57"/>
      <c r="G8" s="57"/>
    </row>
    <row r="9" spans="1:16">
      <c r="A9" s="57"/>
      <c r="B9" s="57"/>
      <c r="C9" s="57"/>
      <c r="D9" s="57"/>
      <c r="E9" s="57"/>
      <c r="F9" s="57"/>
      <c r="G9" s="57"/>
      <c r="N9" s="14"/>
      <c r="O9" s="15"/>
    </row>
    <row r="10" spans="1:16">
      <c r="L10" s="14"/>
      <c r="M10" s="13"/>
      <c r="N10" s="43"/>
      <c r="O10" s="46"/>
      <c r="P10" s="15"/>
    </row>
    <row r="11" spans="1:16" ht="18">
      <c r="A11" s="58" t="s">
        <v>12</v>
      </c>
      <c r="B11" s="59"/>
      <c r="C11" s="59"/>
      <c r="D11" s="59"/>
      <c r="E11" s="60"/>
      <c r="F11" s="72" t="s">
        <v>8</v>
      </c>
      <c r="G11" s="62"/>
      <c r="L11" s="24"/>
      <c r="M11" s="44"/>
      <c r="N11" s="23"/>
      <c r="O11" s="26"/>
      <c r="P11" s="24"/>
    </row>
    <row r="12" spans="1:16" ht="14.45" customHeight="1">
      <c r="A12" s="63"/>
      <c r="B12" s="64"/>
      <c r="C12" s="64"/>
      <c r="D12" s="64"/>
      <c r="E12" s="65"/>
      <c r="F12" s="79" t="s">
        <v>24</v>
      </c>
      <c r="G12" s="80"/>
      <c r="L12" s="24"/>
      <c r="M12" s="45"/>
      <c r="N12" s="24"/>
      <c r="O12" s="24"/>
      <c r="P12" s="23"/>
    </row>
    <row r="13" spans="1:16" ht="14.45" customHeight="1">
      <c r="A13" s="66"/>
      <c r="B13" s="67"/>
      <c r="C13" s="67"/>
      <c r="D13" s="67"/>
      <c r="E13" s="68"/>
      <c r="F13" s="81"/>
      <c r="G13" s="82"/>
      <c r="I13" s="13"/>
      <c r="L13" s="26"/>
      <c r="M13" s="26"/>
      <c r="N13" s="26"/>
      <c r="O13" s="47"/>
      <c r="P13" s="23"/>
    </row>
    <row r="14" spans="1:16" ht="14.45" customHeight="1">
      <c r="A14" s="66"/>
      <c r="B14" s="67"/>
      <c r="C14" s="67"/>
      <c r="D14" s="67"/>
      <c r="E14" s="68"/>
      <c r="F14" s="81"/>
      <c r="G14" s="82"/>
      <c r="L14" s="24"/>
      <c r="M14" s="24"/>
      <c r="N14" s="37"/>
      <c r="O14" s="24"/>
      <c r="P14" s="23"/>
    </row>
    <row r="15" spans="1:16" ht="14.45" customHeight="1">
      <c r="A15" s="66"/>
      <c r="B15" s="67"/>
      <c r="C15" s="67"/>
      <c r="D15" s="67"/>
      <c r="E15" s="68"/>
      <c r="F15" s="81"/>
      <c r="G15" s="82"/>
      <c r="L15" s="37"/>
      <c r="M15" s="20"/>
      <c r="N15" s="24"/>
      <c r="O15" s="49"/>
      <c r="P15" s="24"/>
    </row>
    <row r="16" spans="1:16" ht="14.45" customHeight="1">
      <c r="A16" s="66"/>
      <c r="B16" s="67"/>
      <c r="C16" s="67"/>
      <c r="D16" s="67"/>
      <c r="E16" s="68"/>
      <c r="F16" s="83"/>
      <c r="G16" s="84"/>
      <c r="L16" s="42"/>
      <c r="M16" s="22"/>
      <c r="N16" s="23"/>
      <c r="O16" s="50"/>
      <c r="P16" s="48"/>
    </row>
    <row r="17" spans="1:17" ht="14.45" customHeight="1">
      <c r="A17" s="66"/>
      <c r="B17" s="67"/>
      <c r="C17" s="67"/>
      <c r="D17" s="67"/>
      <c r="E17" s="68"/>
      <c r="F17" s="61" t="s">
        <v>20</v>
      </c>
      <c r="G17" s="62"/>
      <c r="L17" s="29"/>
      <c r="M17" s="19"/>
      <c r="N17" s="24"/>
      <c r="O17" s="27"/>
      <c r="P17" s="27"/>
    </row>
    <row r="18" spans="1:17" ht="14.45" customHeight="1">
      <c r="A18" s="66"/>
      <c r="B18" s="67"/>
      <c r="C18" s="67"/>
      <c r="D18" s="67"/>
      <c r="E18" s="68"/>
      <c r="F18" s="73" t="s">
        <v>16</v>
      </c>
      <c r="G18" s="74"/>
      <c r="L18" s="28"/>
      <c r="M18" s="25"/>
      <c r="N18" s="24"/>
      <c r="O18" s="28"/>
      <c r="P18" s="27"/>
      <c r="Q18" s="15"/>
    </row>
    <row r="19" spans="1:17" ht="14.45" customHeight="1">
      <c r="A19" s="66"/>
      <c r="B19" s="67"/>
      <c r="C19" s="67"/>
      <c r="D19" s="67"/>
      <c r="E19" s="68"/>
      <c r="F19" s="75"/>
      <c r="G19" s="76"/>
      <c r="L19" s="32"/>
      <c r="M19" s="21"/>
      <c r="N19" s="37"/>
      <c r="O19" s="33"/>
      <c r="P19" s="33"/>
      <c r="Q19" s="15"/>
    </row>
    <row r="20" spans="1:17" ht="14.45" customHeight="1">
      <c r="A20" s="66"/>
      <c r="B20" s="67"/>
      <c r="C20" s="67"/>
      <c r="D20" s="67"/>
      <c r="E20" s="68"/>
      <c r="F20" s="75"/>
      <c r="G20" s="76"/>
      <c r="L20" s="41"/>
      <c r="M20" s="38"/>
      <c r="N20" s="24"/>
      <c r="O20" s="36"/>
      <c r="P20" s="30"/>
      <c r="Q20" s="31"/>
    </row>
    <row r="21" spans="1:17" ht="14.45" customHeight="1">
      <c r="A21" s="66"/>
      <c r="B21" s="67"/>
      <c r="C21" s="67"/>
      <c r="D21" s="67"/>
      <c r="E21" s="68"/>
      <c r="F21" s="75"/>
      <c r="G21" s="76"/>
      <c r="L21" s="26"/>
      <c r="M21" s="24"/>
      <c r="N21" s="39"/>
      <c r="O21" s="32"/>
      <c r="P21" s="32"/>
      <c r="Q21" s="18"/>
    </row>
    <row r="22" spans="1:17" ht="14.45" customHeight="1">
      <c r="A22" s="66"/>
      <c r="B22" s="67"/>
      <c r="C22" s="67"/>
      <c r="D22" s="67"/>
      <c r="E22" s="68"/>
      <c r="F22" s="75"/>
      <c r="G22" s="76"/>
      <c r="L22" s="26"/>
      <c r="M22" s="24"/>
      <c r="N22" s="40"/>
      <c r="O22" s="35"/>
      <c r="P22" s="34"/>
      <c r="Q22" s="18"/>
    </row>
    <row r="23" spans="1:17" ht="14.45" customHeight="1">
      <c r="A23" s="69"/>
      <c r="B23" s="70"/>
      <c r="C23" s="70"/>
      <c r="D23" s="70"/>
      <c r="E23" s="71"/>
      <c r="F23" s="77"/>
      <c r="G23" s="78"/>
      <c r="L23" s="16"/>
      <c r="M23" s="17"/>
      <c r="N23" s="17"/>
      <c r="O23" s="17"/>
      <c r="P23" s="18"/>
    </row>
    <row r="24" spans="1:17">
      <c r="A24" s="105" t="s">
        <v>13</v>
      </c>
      <c r="B24" s="54" t="s">
        <v>14</v>
      </c>
      <c r="C24" s="55"/>
      <c r="D24" s="55"/>
      <c r="E24" s="105" t="s">
        <v>15</v>
      </c>
      <c r="F24" s="56" t="str">
        <f>"@impresionescaptis"</f>
        <v>@impresionescaptis</v>
      </c>
      <c r="G24" s="56"/>
    </row>
  </sheetData>
  <mergeCells count="12">
    <mergeCell ref="A4:G4"/>
    <mergeCell ref="A2:B2"/>
    <mergeCell ref="A3:B3"/>
    <mergeCell ref="B24:D24"/>
    <mergeCell ref="F24:G24"/>
    <mergeCell ref="A5:G9"/>
    <mergeCell ref="A11:E11"/>
    <mergeCell ref="F17:G17"/>
    <mergeCell ref="A12:E23"/>
    <mergeCell ref="F11:G11"/>
    <mergeCell ref="F18:G23"/>
    <mergeCell ref="F12:G16"/>
  </mergeCells>
  <hyperlinks>
    <hyperlink ref="B24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2024-04-18T00:17:37Z</dcterms:modified>
</cp:coreProperties>
</file>