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\Documents\GitHub\projectManagemt\resources\"/>
    </mc:Choice>
  </mc:AlternateContent>
  <xr:revisionPtr revIDLastSave="0" documentId="13_ncr:1_{E1C42DF5-B34C-4106-9D38-0D7BBBC6A9AE}" xr6:coauthVersionLast="47" xr6:coauthVersionMax="47" xr10:uidLastSave="{00000000-0000-0000-0000-000000000000}"/>
  <bookViews>
    <workbookView xWindow="28680" yWindow="-120" windowWidth="29040" windowHeight="15720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" i="2" s="1"/>
  <c r="G2" i="2" s="1"/>
  <c r="F13" i="2"/>
  <c r="C3" i="2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<sst xmlns="http://schemas.openxmlformats.org/spreadsheetml/2006/main" count="30" uniqueCount="29">
  <si>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</si>
  <si>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</si>
  <si>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</si>
  <si>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Diseño e impresión en 3D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</si>
  <si>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</si>
  <si>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</si>
  <si>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</si>
  <si>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</si>
  <si>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</si>
  <si>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</si>
  <si>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</si>
  <si>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Deposito a la tarjeta 5579 0990 1361 7016, Santander, Alan Fernando Santacruz Rodríguez. Envíar el comprobante al correo impresionescaptis@gmail.com o al número de whatsapp 4493931290. Favor de enviar los datos de facturación al correo, si se necesita y comprobantes de los pagos al correo: impresionescaptis@gmail.com</t>
  </si>
  <si>
    <t>Tiempo de entrega</t>
  </si>
  <si>
    <t>días hábiles</t>
  </si>
  <si>
    <t>Envío</t>
  </si>
  <si>
    <t>N/A</t>
  </si>
  <si>
    <t>Conoce nuestros puntos de entrega</t>
  </si>
  <si>
    <t>Página WEB</t>
  </si>
  <si>
    <t>www.impresionescaptis.com</t>
  </si>
  <si>
    <t>Redes sociales</t>
  </si>
  <si>
    <t>Datos físcales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</si>
  <si>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</si>
  <si>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Antes del envío</t>
  </si>
  <si>
    <t>Fecha</t>
  </si>
  <si>
    <t>Nombre</t>
  </si>
  <si>
    <t>Material</t>
  </si>
  <si>
    <t>Relleno</t>
  </si>
  <si>
    <t>CostoAntesDeIVA</t>
  </si>
  <si>
    <t>CostoConIVA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</si>
</sst>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" xfId="0" applyFont="1" applyFill="1" applyBorder="1"/>
    <xf numFmtId="0" fontId="0" fillId="0" borderId="0" xfId="0" applyBorder="1"/>
    <xf numFmtId="2" fontId="2" fillId="0" borderId="0" xfId="0" applyNumberFormat="1" applyFont="1" applyBorder="1"/>
    <xf numFmtId="164" fontId="2" fillId="0" borderId="0" xfId="0" applyNumberFormat="1" applyFont="1" applyBorder="1"/>
    <xf numFmtId="0" fontId="0" fillId="0" borderId="1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0" xfId="0" applyFill="1" applyBorder="1"/>
    <xf numFmtId="0" fontId="0" fillId="0" borderId="10" xfId="0" applyFill="1" applyBorder="1" applyAlignment="1">
      <alignment horizontal="center"/>
    </xf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109448</xdr:colOff>
      <xdr:row>0</xdr:row>
      <xdr:rowOff>30480</xdr:rowOff>
    </xdr:from>
    <xdr:to>
      <xdr:col>6</xdr:col>
      <xdr:colOff>722662</xdr:colOff>
      <xdr:row>1</xdr:row>
      <xdr:rowOff>173235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328" y="30480"/>
          <a:ext cx="614452" cy="321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11</xdr:row>
      <xdr:rowOff>35720</xdr:rowOff>
    </xdr:from>
    <xdr:to>
      <xdr:col>4</xdr:col>
      <xdr:colOff>293846</xdr:colOff>
      <xdr:row>11</xdr:row>
      <xdr:rowOff>2036886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08523C-3613-7C91-5A0C-700AB08C8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000251"/>
          <a:ext cx="2461974" cy="20164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Tabla1" displayName="Tabla1" ref="A11:G13" insertRow="1" totalsRowCount="1" headerRowDxfId="15" dataDxfId="14">
  <autoFilter ref="A11:G12" xr:uid="{4E68848C-F3F5-417A-A07F-263E434342BB}"/>
  <tableColumns count="7">
    <tableColumn id="1" xr3:uid="{92F2A13F-F2BC-4535-ABB9-4CD73BC9B9EA}" name="Nombre" totalsRowLabel="Total" dataDxfId="13" totalsRowDxfId="6"/>
    <tableColumn id="2" xr3:uid="{BE7EA553-CF80-4AD7-8E52-B740CF238A7B}" name="Material" dataDxfId="12" totalsRowDxfId="5"/>
    <tableColumn id="3" xr3:uid="{A57EB302-186D-4C7A-AE95-372D64613235}" name="Relleno" dataDxfId="11" totalsRowDxfId="4"/>
    <tableColumn id="4" xr3:uid="{6657F6FC-9685-4572-82A4-C537074C8EBF}" name="CostoAntesDeIVA" dataDxfId="10" totalsRowDxfId="3"/>
    <tableColumn id="5" xr3:uid="{087F9B27-7789-45BD-820D-D51148FD9768}" name="CostoConIVA" dataDxfId="9" totalsRowDxfId="2"/>
    <tableColumn id="6" xr3:uid="{664864C6-4B17-47D8-8CF4-FAC3C5DADAC3}" name="Cantidad" dataDxfId="8" totalsRowDxfId="1"/>
    <tableColumn id="7" xr3:uid="{A92EF4CA-8970-4E40-AC55-01722499B5F5}" name="Subtotal" totalsRowFunction="sum" dataDxfId="7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tabSelected="1" zoomScale="130" zoomScaleNormal="130" workbookViewId="0">
      <selection activeCell="D16" sqref="D16"/>
    </sheetView>
  </sheetViews>
  <sheetFormatPr defaultColWidth="11.5546875" defaultRowHeight="14.4" x14ac:dyDescent="0.3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4.33203125" bestFit="1" customWidth="1"/>
    <col min="7" max="7" width="11.21875" bestFit="1" customWidth="1"/>
  </cols>
  <sheetData>
    <row r="1" spans="1:11" x14ac:dyDescent="0.3">
      <c r="A1" s="23" t="s">
        <v>3</v>
      </c>
      <c r="B1" s="23"/>
      <c r="C1" s="23"/>
      <c r="D1" s="23"/>
      <c r="E1" s="23"/>
      <c r="F1" s="23"/>
      <c r="G1" s="2"/>
    </row>
    <row r="2" spans="1:11" x14ac:dyDescent="0.3">
      <c r="A2" s="24"/>
      <c r="B2" s="24"/>
      <c r="C2" s="24"/>
      <c r="D2" s="24"/>
      <c r="E2" s="24"/>
      <c r="F2" s="24"/>
      <c r="G2" s="2"/>
    </row>
    <row r="3" spans="1:11" x14ac:dyDescent="0.3">
      <c r="A3" s="26" t="s">
        <v>0</v>
      </c>
      <c r="B3" s="7"/>
      <c r="C3" s="7"/>
      <c r="D3" s="7"/>
      <c r="E3" s="26" t="s">
        <v>1</v>
      </c>
      <c r="F3" s="7"/>
      <c r="G3" s="7"/>
    </row>
    <row r="4" spans="1:11" x14ac:dyDescent="0.3">
      <c r="A4" s="26" t="s">
        <v>2</v>
      </c>
      <c r="B4" s="8"/>
      <c r="C4" s="9"/>
      <c r="D4" s="10"/>
      <c r="E4" s="26" t="s">
        <v>23</v>
      </c>
      <c r="F4" s="11"/>
      <c r="G4" s="7"/>
      <c r="I4" s="6"/>
      <c r="J4" s="6"/>
      <c r="K4" s="6"/>
    </row>
    <row r="5" spans="1:11" x14ac:dyDescent="0.3">
      <c r="A5" s="12"/>
      <c r="B5" s="13"/>
      <c r="C5" s="13"/>
      <c r="D5" s="13"/>
      <c r="E5" s="13"/>
      <c r="F5" s="13"/>
      <c r="G5" s="14"/>
    </row>
    <row r="6" spans="1:11" x14ac:dyDescent="0.3">
      <c r="A6" s="15"/>
      <c r="B6" s="16"/>
      <c r="C6" s="16"/>
      <c r="D6" s="16"/>
      <c r="E6" s="16"/>
      <c r="F6" s="16"/>
      <c r="G6" s="17"/>
    </row>
    <row r="7" spans="1:11" x14ac:dyDescent="0.3">
      <c r="A7" s="15"/>
      <c r="B7" s="16"/>
      <c r="C7" s="16"/>
      <c r="D7" s="16"/>
      <c r="E7" s="16"/>
      <c r="F7" s="16"/>
      <c r="G7" s="17"/>
    </row>
    <row r="8" spans="1:11" x14ac:dyDescent="0.3">
      <c r="A8" s="15"/>
      <c r="B8" s="16"/>
      <c r="C8" s="16"/>
      <c r="D8" s="16"/>
      <c r="E8" s="16"/>
      <c r="F8" s="16"/>
      <c r="G8" s="17"/>
    </row>
    <row r="9" spans="1:11" ht="61.2" customHeight="1" x14ac:dyDescent="0.3">
      <c r="A9" s="15"/>
      <c r="B9" s="16"/>
      <c r="C9" s="16"/>
      <c r="D9" s="16"/>
      <c r="E9" s="16"/>
      <c r="F9" s="16"/>
      <c r="G9" s="17"/>
    </row>
    <row r="10" spans="1:11" x14ac:dyDescent="0.3">
      <c r="A10" s="25" t="s">
        <v>4</v>
      </c>
      <c r="B10" s="25"/>
      <c r="C10" s="25"/>
      <c r="D10" s="25"/>
      <c r="E10" s="25"/>
      <c r="F10" s="25"/>
      <c r="G10" s="25"/>
    </row>
    <row r="11" spans="1:11" s="27" customFormat="1" x14ac:dyDescent="0.3">
      <c r="A11" s="27" t="s">
        <v>24</v>
      </c>
      <c r="B11" s="27" t="s">
        <v>25</v>
      </c>
      <c r="C11" s="27" t="s">
        <v>26</v>
      </c>
      <c r="D11" s="27" t="s">
        <v>27</v>
      </c>
      <c r="E11" s="27" t="s">
        <v>28</v>
      </c>
      <c r="F11" s="28" t="s">
        <v>5</v>
      </c>
      <c r="G11" s="29" t="s">
        <v>6</v>
      </c>
    </row>
    <row r="12" spans="1:11" ht="14.4" customHeight="1" x14ac:dyDescent="0.3">
      <c r="A12" s="30"/>
      <c r="B12" s="35"/>
      <c r="C12" s="35"/>
      <c r="D12" s="35"/>
      <c r="E12" s="35"/>
      <c r="F12" s="37"/>
      <c r="G12" s="38"/>
    </row>
    <row r="13" spans="1:11" ht="14.4" customHeight="1" x14ac:dyDescent="0.3">
      <c r="A13" s="34" t="s">
        <v>7</v>
      </c>
      <c r="B13" s="36"/>
      <c r="C13" s="36"/>
      <c r="D13" s="33"/>
      <c r="E13" s="33"/>
      <c r="F13" s="33"/>
      <c r="G13" s="39">
        <f>SUBTOTAL(109,Tabla1[Subtotal])</f>
        <v>0</v>
      </c>
    </row>
    <row r="14" spans="1:11" ht="14.4" customHeight="1" x14ac:dyDescent="0.3">
      <c r="A14" s="34"/>
      <c r="B14" s="36"/>
      <c r="C14" s="36"/>
      <c r="D14" s="33"/>
      <c r="E14" s="33"/>
      <c r="F14" s="33"/>
      <c r="G14" s="39"/>
    </row>
    <row r="29" ht="14.4" customHeight="1" x14ac:dyDescent="0.3"/>
    <row r="34" spans="8:8" x14ac:dyDescent="0.3">
      <c r="H34" s="6"/>
    </row>
    <row r="35" spans="8:8" x14ac:dyDescent="0.3">
      <c r="H35" s="6"/>
    </row>
    <row r="36" spans="8:8" x14ac:dyDescent="0.3">
      <c r="H36" s="6"/>
    </row>
    <row r="37" spans="8:8" x14ac:dyDescent="0.3">
      <c r="H37" s="6"/>
    </row>
    <row r="38" spans="8:8" x14ac:dyDescent="0.3">
      <c r="H38" s="6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13"/>
  <sheetViews>
    <sheetView zoomScale="160" zoomScaleNormal="160" workbookViewId="0">
      <selection sqref="A1:G13"/>
    </sheetView>
  </sheetViews>
  <sheetFormatPr defaultColWidth="11.5546875" defaultRowHeight="14.4" x14ac:dyDescent="0.3"/>
  <cols>
    <col min="1" max="1" width="11" bestFit="1" customWidth="1"/>
    <col min="3" max="3" width="4.6640625" bestFit="1" customWidth="1"/>
    <col min="4" max="4" width="11.109375" bestFit="1" customWidth="1"/>
    <col min="5" max="5" width="13.5546875" bestFit="1" customWidth="1"/>
    <col min="6" max="6" width="14.5546875" bestFit="1" customWidth="1"/>
    <col min="7" max="7" width="5.5546875" bestFit="1" customWidth="1"/>
  </cols>
  <sheetData>
    <row r="1" spans="1:7" x14ac:dyDescent="0.3">
      <c r="A1" s="31" t="s">
        <v>14</v>
      </c>
      <c r="B1" s="32"/>
      <c r="C1" s="3" t="s">
        <v>15</v>
      </c>
      <c r="F1" s="26" t="s">
        <v>8</v>
      </c>
      <c r="G1" s="5">
        <f>Tabla1[[#Totals],[Subtotal]]*0.6</f>
        <v>0</v>
      </c>
    </row>
    <row r="2" spans="1:7" x14ac:dyDescent="0.3">
      <c r="A2" s="31" t="s">
        <v>10</v>
      </c>
      <c r="B2" s="32"/>
      <c r="C2" s="1">
        <v>5</v>
      </c>
      <c r="D2" s="26" t="s">
        <v>13</v>
      </c>
      <c r="F2" s="26" t="s">
        <v>22</v>
      </c>
      <c r="G2" s="5">
        <f>Tabla1[[#Totals],[Subtotal]]-Datos!G1</f>
        <v>0</v>
      </c>
    </row>
    <row r="3" spans="1:7" x14ac:dyDescent="0.3">
      <c r="A3" s="31" t="s">
        <v>12</v>
      </c>
      <c r="B3" s="32"/>
      <c r="C3" s="4" t="str">
        <f>"5-10"</f>
        <v>5-10</v>
      </c>
      <c r="D3" s="26" t="s">
        <v>13</v>
      </c>
    </row>
    <row r="4" spans="1:7" x14ac:dyDescent="0.3">
      <c r="A4" s="40" t="s">
        <v>9</v>
      </c>
      <c r="B4" s="40"/>
      <c r="C4" s="40"/>
      <c r="D4" s="40"/>
      <c r="E4" s="40"/>
      <c r="F4" s="40"/>
      <c r="G4" s="40"/>
    </row>
    <row r="5" spans="1:7" x14ac:dyDescent="0.3">
      <c r="A5" s="19" t="s">
        <v>11</v>
      </c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1" spans="1:7" x14ac:dyDescent="0.3">
      <c r="A11" s="41" t="s">
        <v>16</v>
      </c>
      <c r="B11" s="42"/>
      <c r="C11" s="42"/>
      <c r="D11" s="42"/>
      <c r="E11" s="43"/>
      <c r="F11" s="44" t="s">
        <v>20</v>
      </c>
      <c r="G11" s="45"/>
    </row>
    <row r="12" spans="1:7" ht="166.2" customHeight="1" x14ac:dyDescent="0.3">
      <c r="A12" s="20"/>
      <c r="B12" s="22"/>
      <c r="C12" s="22"/>
      <c r="D12" s="22"/>
      <c r="E12" s="21"/>
      <c r="F12" s="20" t="s">
        <v>21</v>
      </c>
      <c r="G12" s="21"/>
    </row>
    <row r="13" spans="1:7" x14ac:dyDescent="0.3">
      <c r="A13" s="26" t="s">
        <v>17</v>
      </c>
      <c r="B13" s="18" t="s">
        <v>18</v>
      </c>
      <c r="C13" s="7"/>
      <c r="D13" s="7"/>
      <c r="E13" s="26" t="s">
        <v>19</v>
      </c>
      <c r="F13" s="7" t="str">
        <f>"@impresionescaptis"</f>
        <v>@impresionescaptis</v>
      </c>
      <c r="G13" s="7"/>
    </row>
  </sheetData>
  <mergeCells count="11">
    <mergeCell ref="A1:B1"/>
    <mergeCell ref="A4:G4"/>
    <mergeCell ref="A2:B2"/>
    <mergeCell ref="A3:B3"/>
    <mergeCell ref="B13:D13"/>
    <mergeCell ref="F13:G13"/>
    <mergeCell ref="A5:G9"/>
    <mergeCell ref="F12:G12"/>
    <mergeCell ref="A11:E11"/>
    <mergeCell ref="A12:E12"/>
    <mergeCell ref="F11:G11"/>
  </mergeCells>
  <hyperlinks>
    <hyperlink ref="B13" r:id="rId1" xr:uid="{698DF98A-6F11-4927-90E6-93A7F8BD62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Noe Santacruz Quintero</cp:lastModifiedBy>
  <cp:lastPrinted>2023-03-18T04:11:54Z</cp:lastPrinted>
  <dcterms:created xsi:type="dcterms:W3CDTF">2023-02-28T07:15:15Z</dcterms:created>
  <dcterms:modified xsi:type="dcterms:W3CDTF">2023-10-30T02:54:00Z</dcterms:modified>
</cp:coreProperties>
</file>