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\Documents\GitHub\projectManagemt\resources\"/>
    </mc:Choice>
  </mc:AlternateContent>
  <xr:revisionPtr revIDLastSave="0" documentId="13_ncr:1_{F1F71C2B-1826-4AAA-80D6-DC543335E1F1}" xr6:coauthVersionLast="47" xr6:coauthVersionMax="47" xr10:uidLastSave="{00000000-0000-0000-0000-000000000000}"/>
  <bookViews>
    <workbookView xWindow="-120" yWindow="-120" windowWidth="29040" windowHeight="15720" xr2:uid="{5AD0BE82-0FB1-4490-AF9E-C39462D409FE}"/>
  </bookViews>
  <sheets>
    <sheet name="Quota" sheetId="1" r:id="rId1"/>
    <sheet name="Datos" sheetId="2" r:id="rId2"/>
  </sheets>
  <definedNames>
    <definedName name="_xlnm.Print_Area" localSheetId="0">Quota!$A$3:$G$13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2" l="1"/>
  <c r="G3" i="2" s="1"/>
  <c r="F25" i="2"/>
  <c r="C3" i="2"/>
  <c r="G2" i="2" l="1"/>
</calcChain>
</file>

<file path=xl/sharedStrings.xml><?xml version="1.0" encoding="utf-8"?>
<sst xmlns="http://schemas.openxmlformats.org/spreadsheetml/2006/main" count="33" uniqueCount="32">
  <si>
    <t>Cliente</t>
  </si>
  <si>
    <t>Cotización</t>
  </si>
  <si>
    <t>Concepto</t>
  </si>
  <si>
    <t>Conceptos para la cotización</t>
  </si>
  <si>
    <t>Cantidad</t>
  </si>
  <si>
    <t>Subtotal</t>
  </si>
  <si>
    <t>Total</t>
  </si>
  <si>
    <t>Anticipo</t>
  </si>
  <si>
    <t>Datos bancarios</t>
  </si>
  <si>
    <t>Validez</t>
  </si>
  <si>
    <t>Tiempo de entrega</t>
  </si>
  <si>
    <t>días hábiles</t>
  </si>
  <si>
    <t>Conoce nuestros puntos de entrega</t>
  </si>
  <si>
    <t>Página WEB</t>
  </si>
  <si>
    <t>www.impresionescaptis.com</t>
  </si>
  <si>
    <t>Redes sociales</t>
  </si>
  <si>
    <t>Fecha</t>
  </si>
  <si>
    <t>Material</t>
  </si>
  <si>
    <t>Relleno</t>
  </si>
  <si>
    <t>Antes de la entrega</t>
  </si>
  <si>
    <t>DATOS ADICIONALES</t>
  </si>
  <si>
    <t xml:space="preserve"> Envíar el comprobante al correo impresionescaptis@gmail.com o al número de whatsapp 4493931290. Favor de enviar los datos de facturación al correo, si se necesita y comprobantes de los pagos al correo: impresionescaptis@gmail.com.  El tiempo de entrega y disponibilidad de colores puede variar según la carga de trabajo y de nuestros provedores.</t>
  </si>
  <si>
    <t>Deposito a la tarjeta, CLABE: 646017206800021346, Institucion: STP
Nombre: Alan Fernando Santacruz Rodríguez.</t>
  </si>
  <si>
    <t>Descripción</t>
  </si>
  <si>
    <t>Costo con IVA</t>
  </si>
  <si>
    <t>Costo antes de IVA</t>
  </si>
  <si>
    <t>Tipo de moneda</t>
  </si>
  <si>
    <t>MXN</t>
  </si>
  <si>
    <t>Empresa</t>
  </si>
  <si>
    <t>Público en general</t>
  </si>
  <si>
    <t xml:space="preserve"> 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</si>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</sst>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Lato"/>
      <family val="2"/>
    </font>
    <font>
      <b/>
      <sz val="11"/>
      <color theme="0"/>
      <name val="Raleway"/>
      <family val="2"/>
    </font>
    <font>
      <b/>
      <sz val="11"/>
      <color theme="0"/>
      <name val="Ralway"/>
    </font>
    <font>
      <b/>
      <sz val="18"/>
      <color theme="0"/>
      <name val="Lato"/>
      <family val="2"/>
    </font>
    <font>
      <sz val="6"/>
      <color theme="1"/>
      <name val="Lato"/>
      <family val="2"/>
    </font>
    <font>
      <sz val="10"/>
      <color theme="1"/>
      <name val="Calibri"/>
      <family val="2"/>
      <scheme val="minor"/>
    </font>
    <font>
      <b/>
      <sz val="10"/>
      <name val="Raleway"/>
      <family val="2"/>
    </font>
    <font>
      <sz val="8"/>
      <name val="Lato"/>
      <family val="2"/>
    </font>
    <font>
      <sz val="8"/>
      <color theme="0"/>
      <name val="Lato"/>
      <family val="2"/>
    </font>
    <font>
      <sz val="11"/>
      <color theme="1"/>
      <name val="Lato"/>
      <family val="2"/>
    </font>
    <font>
      <sz val="9"/>
      <color theme="1"/>
      <name val="Lato"/>
      <family val="2"/>
    </font>
    <font>
      <sz val="26"/>
      <color theme="1"/>
      <name val="Times New Roman"/>
      <family val="1"/>
    </font>
    <font>
      <b/>
      <sz val="11"/>
      <color theme="0" tint="-0.499984740745262"/>
      <name val="Lato"/>
      <family val="2"/>
    </font>
    <font>
      <b/>
      <sz val="11"/>
      <color theme="0" tint="-0.499984740745262"/>
      <name val="Raleway"/>
      <family val="2"/>
    </font>
    <font>
      <b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 diagonalUp="1"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 style="thin">
        <color theme="2"/>
      </diagonal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 applyAlignment="1">
      <alignment wrapText="1"/>
    </xf>
    <xf numFmtId="0" fontId="5" fillId="2" borderId="16" xfId="0" applyFont="1" applyFill="1" applyBorder="1"/>
    <xf numFmtId="0" fontId="10" fillId="2" borderId="19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23" xfId="0" applyFont="1" applyFill="1" applyBorder="1"/>
    <xf numFmtId="0" fontId="5" fillId="2" borderId="15" xfId="0" applyFont="1" applyFill="1" applyBorder="1"/>
    <xf numFmtId="0" fontId="0" fillId="2" borderId="18" xfId="0" applyFill="1" applyBorder="1" applyAlignment="1">
      <alignment wrapText="1"/>
    </xf>
    <xf numFmtId="0" fontId="5" fillId="2" borderId="24" xfId="0" applyFont="1" applyFill="1" applyBorder="1"/>
    <xf numFmtId="0" fontId="0" fillId="2" borderId="17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12" fillId="2" borderId="15" xfId="0" applyFont="1" applyFill="1" applyBorder="1"/>
    <xf numFmtId="0" fontId="0" fillId="0" borderId="22" xfId="0" applyBorder="1"/>
    <xf numFmtId="0" fontId="10" fillId="2" borderId="24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12" fillId="2" borderId="24" xfId="0" applyFont="1" applyFill="1" applyBorder="1"/>
    <xf numFmtId="0" fontId="11" fillId="2" borderId="18" xfId="0" applyFont="1" applyFill="1" applyBorder="1"/>
    <xf numFmtId="0" fontId="11" fillId="2" borderId="15" xfId="0" applyFont="1" applyFill="1" applyBorder="1"/>
    <xf numFmtId="0" fontId="5" fillId="2" borderId="26" xfId="0" applyFont="1" applyFill="1" applyBorder="1"/>
    <xf numFmtId="0" fontId="11" fillId="2" borderId="23" xfId="0" applyFont="1" applyFill="1" applyBorder="1" applyAlignment="1">
      <alignment vertical="center"/>
    </xf>
    <xf numFmtId="0" fontId="5" fillId="2" borderId="20" xfId="0" applyFont="1" applyFill="1" applyBorder="1"/>
    <xf numFmtId="0" fontId="5" fillId="2" borderId="22" xfId="0" applyFont="1" applyFill="1" applyBorder="1"/>
    <xf numFmtId="20" fontId="11" fillId="2" borderId="24" xfId="0" applyNumberFormat="1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0" fillId="0" borderId="23" xfId="0" applyBorder="1"/>
    <xf numFmtId="0" fontId="5" fillId="2" borderId="14" xfId="0" applyFont="1" applyFill="1" applyBorder="1"/>
    <xf numFmtId="0" fontId="5" fillId="2" borderId="27" xfId="0" applyFont="1" applyFill="1" applyBorder="1"/>
    <xf numFmtId="0" fontId="0" fillId="0" borderId="15" xfId="0" applyBorder="1"/>
    <xf numFmtId="0" fontId="5" fillId="2" borderId="25" xfId="0" applyFont="1" applyFill="1" applyBorder="1"/>
    <xf numFmtId="0" fontId="5" fillId="2" borderId="25" xfId="0" applyFont="1" applyFill="1" applyBorder="1" applyAlignment="1">
      <alignment vertical="center"/>
    </xf>
    <xf numFmtId="0" fontId="5" fillId="2" borderId="17" xfId="0" applyFont="1" applyFill="1" applyBorder="1"/>
    <xf numFmtId="0" fontId="5" fillId="2" borderId="15" xfId="0" applyFont="1" applyFill="1" applyBorder="1" applyAlignment="1">
      <alignment vertical="center"/>
    </xf>
    <xf numFmtId="2" fontId="2" fillId="0" borderId="0" xfId="0" applyNumberFormat="1" applyFont="1"/>
    <xf numFmtId="164" fontId="2" fillId="0" borderId="0" xfId="0" applyNumberFormat="1" applyFont="1"/>
    <xf numFmtId="0" fontId="7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3" fillId="0" borderId="0" xfId="0" applyFont="1" applyAlignment="1">
      <alignment horizontal="left"/>
    </xf>
    <xf numFmtId="164" fontId="13" fillId="0" borderId="0" xfId="0" applyNumberFormat="1" applyFont="1" applyAlignment="1">
      <alignment horizontal="left"/>
    </xf>
    <xf numFmtId="2" fontId="13" fillId="0" borderId="0" xfId="0" applyNumberFormat="1" applyFont="1" applyAlignment="1">
      <alignment horizontal="left"/>
    </xf>
    <xf numFmtId="0" fontId="1" fillId="4" borderId="13" xfId="0" applyFont="1" applyFill="1" applyBorder="1"/>
    <xf numFmtId="0" fontId="6" fillId="3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13" xfId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0" borderId="0" xfId="0" applyBorder="1"/>
    <xf numFmtId="0" fontId="16" fillId="2" borderId="0" xfId="0" applyFont="1" applyFill="1" applyBorder="1"/>
    <xf numFmtId="164" fontId="0" fillId="0" borderId="0" xfId="0" applyNumberFormat="1" applyBorder="1" applyAlignment="1">
      <alignment horizontal="center"/>
    </xf>
    <xf numFmtId="0" fontId="16" fillId="2" borderId="0" xfId="0" applyFont="1" applyFill="1" applyBorder="1" applyAlignment="1">
      <alignment vertical="center"/>
    </xf>
    <xf numFmtId="16" fontId="0" fillId="0" borderId="0" xfId="0" applyNumberFormat="1" applyBorder="1" applyAlignment="1">
      <alignment horizontal="right"/>
    </xf>
    <xf numFmtId="0" fontId="18" fillId="2" borderId="0" xfId="0" applyFont="1" applyFill="1" applyBorder="1"/>
    <xf numFmtId="0" fontId="16" fillId="2" borderId="0" xfId="0" applyFont="1" applyFill="1" applyBorder="1" applyAlignment="1">
      <alignment vertical="center"/>
    </xf>
    <xf numFmtId="0" fontId="17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666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80596</xdr:rowOff>
    </xdr:from>
    <xdr:to>
      <xdr:col>4</xdr:col>
      <xdr:colOff>989134</xdr:colOff>
      <xdr:row>1</xdr:row>
      <xdr:rowOff>455984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BF368-BE0B-1EA2-9E99-822477D0CF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636" b="27889"/>
        <a:stretch/>
      </xdr:blipFill>
      <xdr:spPr bwMode="auto">
        <a:xfrm>
          <a:off x="0" y="80596"/>
          <a:ext cx="4931019" cy="734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123824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01691258-0B58-BEB6-7607-C75A37E0705E}"/>
            </a:ext>
          </a:extLst>
        </xdr:cNvPr>
        <xdr:cNvSpPr>
          <a:spLocks noChangeAspect="1" noChangeArrowheads="1"/>
        </xdr:cNvSpPr>
      </xdr:nvSpPr>
      <xdr:spPr bwMode="auto">
        <a:xfrm>
          <a:off x="5934075" y="26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319768</xdr:colOff>
      <xdr:row>12</xdr:row>
      <xdr:rowOff>28249</xdr:rowOff>
    </xdr:from>
    <xdr:to>
      <xdr:col>4</xdr:col>
      <xdr:colOff>585107</xdr:colOff>
      <xdr:row>23</xdr:row>
      <xdr:rowOff>153882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83C6A6-52DC-8797-B044-4E7F7682F4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039"/>
        <a:stretch/>
      </xdr:blipFill>
      <xdr:spPr>
        <a:xfrm>
          <a:off x="319768" y="2559178"/>
          <a:ext cx="2850696" cy="21939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8848C-F3F5-417A-A07F-263E434342BB}" name="Quota" displayName="Quota" ref="A11:G12" headerRowDxfId="12" dataDxfId="11">
  <tableColumns count="7">
    <tableColumn id="1" xr3:uid="{92F2A13F-F2BC-4535-ABB9-4CD73BC9B9EA}" name="Descripción" totalsRowLabel="Total" dataDxfId="10" totalsRowDxfId="9"/>
    <tableColumn id="2" xr3:uid="{BE7EA553-CF80-4AD7-8E52-B740CF238A7B}" name="Material" dataDxfId="8" totalsRowDxfId="7"/>
    <tableColumn id="3" xr3:uid="{A57EB302-186D-4C7A-AE95-372D64613235}" name="Relleno" dataDxfId="6" totalsRowDxfId="5"/>
    <tableColumn id="4" xr3:uid="{6657F6FC-9685-4572-82A4-C537074C8EBF}" name="Costo antes de IVA" dataDxfId="4"/>
    <tableColumn id="5" xr3:uid="{087F9B27-7789-45BD-820D-D51148FD9768}" name="Costo con IVA" dataDxfId="3"/>
    <tableColumn id="6" xr3:uid="{664864C6-4B17-47D8-8CF4-FAC3C5DADAC3}" name="Cantidad" dataDxfId="2"/>
    <tableColumn id="7" xr3:uid="{A92EF4CA-8970-4E40-AC55-01722499B5F5}" name="Subtotal" totalsRowFunction="sum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mpresionescap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D84-93D3-45A3-B620-515DD927A040}">
  <sheetPr>
    <pageSetUpPr fitToPage="1"/>
  </sheetPr>
  <dimension ref="A1:K38"/>
  <sheetViews>
    <sheetView tabSelected="1" zoomScale="130" zoomScaleNormal="130" workbookViewId="0">
      <selection activeCell="K10" sqref="K10"/>
    </sheetView>
  </sheetViews>
  <sheetFormatPr defaultColWidth="11.5703125" defaultRowHeight="15"/>
  <cols>
    <col min="1" max="1" width="19.7109375" bestFit="1" customWidth="1"/>
    <col min="2" max="2" width="11.140625" bestFit="1" customWidth="1"/>
    <col min="3" max="3" width="9.42578125" bestFit="1" customWidth="1"/>
    <col min="4" max="4" width="18.85546875" customWidth="1"/>
    <col min="5" max="5" width="16.5703125" customWidth="1"/>
    <col min="6" max="6" width="18.5703125" bestFit="1" customWidth="1"/>
    <col min="7" max="7" width="17.7109375" bestFit="1" customWidth="1"/>
  </cols>
  <sheetData>
    <row r="1" spans="1:11" ht="28.5">
      <c r="A1" s="48"/>
      <c r="B1" s="48"/>
      <c r="C1" s="48"/>
      <c r="D1" s="48"/>
      <c r="E1" s="48"/>
      <c r="F1" s="102" t="s">
        <v>1</v>
      </c>
      <c r="G1" s="52"/>
      <c r="H1" s="49"/>
    </row>
    <row r="2" spans="1:11" ht="54.75" customHeight="1">
      <c r="A2" s="48"/>
      <c r="B2" s="48"/>
      <c r="C2" s="48"/>
      <c r="D2" s="48"/>
      <c r="E2" s="48"/>
      <c r="F2" s="102" t="s">
        <v>16</v>
      </c>
      <c r="G2" s="53"/>
      <c r="H2" s="49"/>
    </row>
    <row r="3" spans="1:11" s="6" customFormat="1" ht="18">
      <c r="A3" s="102" t="s">
        <v>0</v>
      </c>
      <c r="B3" s="59"/>
      <c r="C3" s="59"/>
      <c r="D3" s="59"/>
      <c r="F3" s="102" t="s">
        <v>26</v>
      </c>
      <c r="G3" s="50" t="s">
        <v>27</v>
      </c>
    </row>
    <row r="4" spans="1:11" s="6" customFormat="1" ht="18">
      <c r="A4" s="102" t="s">
        <v>2</v>
      </c>
      <c r="B4" s="60"/>
      <c r="C4" s="60"/>
      <c r="D4" s="60"/>
      <c r="F4" s="102" t="s">
        <v>28</v>
      </c>
      <c r="G4" s="50" t="s">
        <v>29</v>
      </c>
      <c r="I4" s="7"/>
      <c r="J4" s="7"/>
      <c r="K4" s="7"/>
    </row>
    <row r="5" spans="1:11">
      <c r="A5" s="61"/>
      <c r="B5" s="61"/>
      <c r="C5" s="61"/>
      <c r="D5" s="61"/>
      <c r="E5" s="61"/>
      <c r="F5" s="61"/>
      <c r="G5" s="61"/>
    </row>
    <row r="6" spans="1:11">
      <c r="A6" s="61"/>
      <c r="B6" s="61"/>
      <c r="C6" s="61"/>
      <c r="D6" s="61"/>
      <c r="E6" s="61"/>
      <c r="F6" s="61"/>
      <c r="G6" s="61"/>
    </row>
    <row r="7" spans="1:11">
      <c r="A7" s="61"/>
      <c r="B7" s="61"/>
      <c r="C7" s="61"/>
      <c r="D7" s="61"/>
      <c r="E7" s="61"/>
      <c r="F7" s="61"/>
      <c r="G7" s="61"/>
    </row>
    <row r="8" spans="1:11">
      <c r="A8" s="61"/>
      <c r="B8" s="61"/>
      <c r="C8" s="61"/>
      <c r="D8" s="61"/>
      <c r="E8" s="61"/>
      <c r="F8" s="61"/>
      <c r="G8" s="61"/>
    </row>
    <row r="9" spans="1:11" ht="61.15" customHeight="1">
      <c r="A9" s="61"/>
      <c r="B9" s="61"/>
      <c r="C9" s="61"/>
      <c r="D9" s="61"/>
      <c r="E9" s="61"/>
      <c r="F9" s="61"/>
      <c r="G9" s="61"/>
      <c r="J9" s="49"/>
      <c r="K9" s="51"/>
    </row>
    <row r="10" spans="1:11">
      <c r="A10" s="58" t="s">
        <v>3</v>
      </c>
      <c r="B10" s="58"/>
      <c r="C10" s="58"/>
      <c r="D10" s="58"/>
      <c r="E10" s="58"/>
      <c r="F10" s="58"/>
      <c r="G10" s="58"/>
    </row>
    <row r="11" spans="1:11">
      <c r="A11" t="s">
        <v>23</v>
      </c>
      <c r="B11" t="s">
        <v>17</v>
      </c>
      <c r="C11" t="s">
        <v>18</v>
      </c>
      <c r="D11" t="s">
        <v>25</v>
      </c>
      <c r="E11" t="s">
        <v>24</v>
      </c>
      <c r="F11" s="46" t="s">
        <v>4</v>
      </c>
      <c r="G11" s="47" t="s">
        <v>5</v>
      </c>
    </row>
    <row r="12" spans="1:11" s="5" customFormat="1" ht="14.45" customHeight="1">
      <c r="A12" s="54"/>
      <c r="B12" s="54"/>
      <c r="C12" s="54"/>
      <c r="D12" s="55"/>
      <c r="E12" s="55"/>
      <c r="F12" s="56" t="s">
        <v>30</v>
      </c>
      <c r="G12" s="55"/>
      <c r="J12"/>
    </row>
    <row r="13" spans="1:11" ht="14.45" customHeight="1">
      <c r="A13" s="2"/>
      <c r="B13" s="3"/>
      <c r="C13" s="3"/>
      <c r="G13" s="4"/>
    </row>
    <row r="14" spans="1:11" ht="14.45" customHeight="1"/>
    <row r="29" ht="14.45" customHeight="1"/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</sheetData>
  <mergeCells count="4">
    <mergeCell ref="A10:G10"/>
    <mergeCell ref="B3:D3"/>
    <mergeCell ref="B4:D4"/>
    <mergeCell ref="A5:G9"/>
  </mergeCells>
  <pageMargins left="0.7" right="0.7" top="0.75" bottom="0.75" header="0.3" footer="0.3"/>
  <pageSetup scale="9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77F7-405A-4940-9277-5F83D6206AAE}">
  <dimension ref="A1:Q25"/>
  <sheetViews>
    <sheetView zoomScale="140" zoomScaleNormal="140" workbookViewId="0">
      <selection activeCell="I16" sqref="I16"/>
    </sheetView>
  </sheetViews>
  <sheetFormatPr defaultColWidth="11.5703125" defaultRowHeight="15"/>
  <cols>
    <col min="1" max="1" width="11.42578125" bestFit="1" customWidth="1"/>
    <col min="3" max="3" width="4.7109375" bestFit="1" customWidth="1"/>
    <col min="4" max="4" width="11.140625" bestFit="1" customWidth="1"/>
    <col min="5" max="5" width="14" bestFit="1" customWidth="1"/>
    <col min="6" max="6" width="19.7109375" customWidth="1"/>
    <col min="7" max="7" width="5.7109375" bestFit="1" customWidth="1"/>
  </cols>
  <sheetData>
    <row r="1" spans="1:16" ht="18">
      <c r="A1" s="95"/>
      <c r="B1" s="95"/>
      <c r="C1" s="95"/>
      <c r="D1" s="95"/>
      <c r="E1" s="95"/>
      <c r="F1" s="96" t="s">
        <v>6</v>
      </c>
      <c r="G1" s="97">
        <f>SUM(Quota[Subtotal])</f>
        <v>0</v>
      </c>
    </row>
    <row r="2" spans="1:16" ht="18">
      <c r="A2" s="98" t="s">
        <v>9</v>
      </c>
      <c r="B2" s="98"/>
      <c r="C2" s="95">
        <v>5</v>
      </c>
      <c r="D2" s="100" t="s">
        <v>11</v>
      </c>
      <c r="E2" s="95"/>
      <c r="F2" s="96" t="s">
        <v>7</v>
      </c>
      <c r="G2" s="97">
        <f>G1*0.6</f>
        <v>0</v>
      </c>
    </row>
    <row r="3" spans="1:16" ht="18">
      <c r="A3" s="98" t="s">
        <v>10</v>
      </c>
      <c r="B3" s="98"/>
      <c r="C3" s="99" t="str">
        <f>"5-10"</f>
        <v>5-10</v>
      </c>
      <c r="D3" s="100" t="s">
        <v>11</v>
      </c>
      <c r="E3" s="95"/>
      <c r="F3" s="96" t="s">
        <v>19</v>
      </c>
      <c r="G3" s="97">
        <f>G1*0.4</f>
        <v>0</v>
      </c>
    </row>
    <row r="4" spans="1:16" ht="18">
      <c r="A4" s="101"/>
      <c r="B4" s="101"/>
      <c r="C4" s="99"/>
      <c r="D4" s="100"/>
      <c r="E4" s="95"/>
      <c r="F4" s="96"/>
      <c r="G4" s="97"/>
    </row>
    <row r="5" spans="1:16" ht="18">
      <c r="A5" s="87" t="s">
        <v>20</v>
      </c>
      <c r="B5" s="87"/>
      <c r="C5" s="87"/>
      <c r="D5" s="87"/>
      <c r="E5" s="87"/>
      <c r="F5" s="87"/>
      <c r="G5" s="87"/>
    </row>
    <row r="6" spans="1:16">
      <c r="A6" s="65" t="s">
        <v>21</v>
      </c>
      <c r="B6" s="65"/>
      <c r="C6" s="65"/>
      <c r="D6" s="65"/>
      <c r="E6" s="65"/>
      <c r="F6" s="65"/>
      <c r="G6" s="65"/>
    </row>
    <row r="7" spans="1:16">
      <c r="A7" s="65"/>
      <c r="B7" s="65"/>
      <c r="C7" s="65"/>
      <c r="D7" s="65"/>
      <c r="E7" s="65"/>
      <c r="F7" s="65"/>
      <c r="G7" s="65"/>
    </row>
    <row r="8" spans="1:16">
      <c r="A8" s="65"/>
      <c r="B8" s="65"/>
      <c r="C8" s="65"/>
      <c r="D8" s="65"/>
      <c r="E8" s="65"/>
      <c r="F8" s="65"/>
      <c r="G8" s="65"/>
    </row>
    <row r="9" spans="1:16">
      <c r="A9" s="65"/>
      <c r="B9" s="65"/>
      <c r="C9" s="65"/>
      <c r="D9" s="65"/>
      <c r="E9" s="65"/>
      <c r="F9" s="65"/>
      <c r="G9" s="65"/>
    </row>
    <row r="10" spans="1:16">
      <c r="A10" s="65"/>
      <c r="B10" s="65"/>
      <c r="C10" s="65"/>
      <c r="D10" s="65"/>
      <c r="E10" s="65"/>
      <c r="F10" s="65"/>
      <c r="G10" s="65"/>
      <c r="N10" s="9"/>
      <c r="O10" s="10"/>
    </row>
    <row r="11" spans="1:16">
      <c r="L11" s="9"/>
      <c r="M11" s="8"/>
      <c r="N11" s="38"/>
      <c r="O11" s="41"/>
      <c r="P11" s="10"/>
    </row>
    <row r="12" spans="1:16" ht="18">
      <c r="A12" s="88" t="s">
        <v>12</v>
      </c>
      <c r="B12" s="89"/>
      <c r="C12" s="89"/>
      <c r="D12" s="89"/>
      <c r="E12" s="90"/>
      <c r="F12" s="91" t="s">
        <v>8</v>
      </c>
      <c r="G12" s="92"/>
      <c r="L12" s="19"/>
      <c r="M12" s="39"/>
      <c r="N12" s="18"/>
      <c r="O12" s="21"/>
      <c r="P12" s="19"/>
    </row>
    <row r="13" spans="1:16" ht="14.45" customHeight="1">
      <c r="A13" s="66"/>
      <c r="B13" s="67"/>
      <c r="C13" s="67"/>
      <c r="D13" s="67"/>
      <c r="E13" s="68"/>
      <c r="F13" s="81" t="s">
        <v>22</v>
      </c>
      <c r="G13" s="82"/>
      <c r="L13" s="19"/>
      <c r="M13" s="40"/>
      <c r="N13" s="19"/>
      <c r="O13" s="19"/>
      <c r="P13" s="18"/>
    </row>
    <row r="14" spans="1:16" ht="14.45" customHeight="1">
      <c r="A14" s="69"/>
      <c r="B14" s="70"/>
      <c r="C14" s="70"/>
      <c r="D14" s="70"/>
      <c r="E14" s="71"/>
      <c r="F14" s="83"/>
      <c r="G14" s="84"/>
      <c r="I14" s="8"/>
      <c r="L14" s="21"/>
      <c r="M14" s="21"/>
      <c r="N14" s="21"/>
      <c r="O14" s="42"/>
      <c r="P14" s="18"/>
    </row>
    <row r="15" spans="1:16" ht="14.45" customHeight="1">
      <c r="A15" s="69"/>
      <c r="B15" s="70"/>
      <c r="C15" s="70"/>
      <c r="D15" s="70"/>
      <c r="E15" s="71"/>
      <c r="F15" s="83"/>
      <c r="G15" s="84"/>
      <c r="L15" s="19"/>
      <c r="M15" s="19"/>
      <c r="N15" s="32"/>
      <c r="O15" s="19"/>
      <c r="P15" s="18"/>
    </row>
    <row r="16" spans="1:16" ht="14.45" customHeight="1">
      <c r="A16" s="69"/>
      <c r="B16" s="70"/>
      <c r="C16" s="70"/>
      <c r="D16" s="70"/>
      <c r="E16" s="71"/>
      <c r="F16" s="83"/>
      <c r="G16" s="84"/>
      <c r="L16" s="32"/>
      <c r="M16" s="15"/>
      <c r="N16" s="19"/>
      <c r="O16" s="44"/>
      <c r="P16" s="19"/>
    </row>
    <row r="17" spans="1:17" ht="14.45" customHeight="1">
      <c r="A17" s="69"/>
      <c r="B17" s="70"/>
      <c r="C17" s="70"/>
      <c r="D17" s="70"/>
      <c r="E17" s="71"/>
      <c r="F17" s="85"/>
      <c r="G17" s="86"/>
      <c r="L17" s="37"/>
      <c r="M17" s="17"/>
      <c r="N17" s="18"/>
      <c r="O17" s="45"/>
      <c r="P17" s="43"/>
    </row>
    <row r="18" spans="1:17" ht="18">
      <c r="A18" s="69"/>
      <c r="B18" s="70"/>
      <c r="C18" s="70"/>
      <c r="D18" s="70"/>
      <c r="E18" s="71"/>
      <c r="F18" s="93" t="s">
        <v>31</v>
      </c>
      <c r="G18" s="94"/>
      <c r="L18" s="24"/>
      <c r="M18" s="14"/>
      <c r="N18" s="19"/>
      <c r="O18" s="22"/>
      <c r="P18" s="22"/>
    </row>
    <row r="19" spans="1:17" ht="14.45" customHeight="1">
      <c r="A19" s="69"/>
      <c r="B19" s="70"/>
      <c r="C19" s="70"/>
      <c r="D19" s="70"/>
      <c r="E19" s="71"/>
      <c r="F19" s="75"/>
      <c r="G19" s="76"/>
      <c r="L19" s="23"/>
      <c r="M19" s="20"/>
      <c r="N19" s="19"/>
      <c r="O19" s="23"/>
      <c r="P19" s="22"/>
      <c r="Q19" s="10"/>
    </row>
    <row r="20" spans="1:17" ht="14.45" customHeight="1">
      <c r="A20" s="69"/>
      <c r="B20" s="70"/>
      <c r="C20" s="70"/>
      <c r="D20" s="70"/>
      <c r="E20" s="71"/>
      <c r="F20" s="77"/>
      <c r="G20" s="78"/>
      <c r="L20" s="27"/>
      <c r="M20" s="16"/>
      <c r="N20" s="32"/>
      <c r="O20" s="28"/>
      <c r="P20" s="28"/>
      <c r="Q20" s="10"/>
    </row>
    <row r="21" spans="1:17" ht="14.45" customHeight="1">
      <c r="A21" s="69"/>
      <c r="B21" s="70"/>
      <c r="C21" s="70"/>
      <c r="D21" s="70"/>
      <c r="E21" s="71"/>
      <c r="F21" s="77"/>
      <c r="G21" s="78"/>
      <c r="L21" s="36"/>
      <c r="M21" s="33"/>
      <c r="N21" s="19"/>
      <c r="O21" s="31"/>
      <c r="P21" s="25"/>
      <c r="Q21" s="26"/>
    </row>
    <row r="22" spans="1:17" ht="14.45" customHeight="1">
      <c r="A22" s="69"/>
      <c r="B22" s="70"/>
      <c r="C22" s="70"/>
      <c r="D22" s="70"/>
      <c r="E22" s="71"/>
      <c r="F22" s="77"/>
      <c r="G22" s="78"/>
      <c r="L22" s="21"/>
      <c r="M22" s="19"/>
      <c r="N22" s="34"/>
      <c r="O22" s="27"/>
      <c r="P22" s="27"/>
      <c r="Q22" s="13"/>
    </row>
    <row r="23" spans="1:17" ht="14.45" customHeight="1">
      <c r="A23" s="69"/>
      <c r="B23" s="70"/>
      <c r="C23" s="70"/>
      <c r="D23" s="70"/>
      <c r="E23" s="71"/>
      <c r="F23" s="77"/>
      <c r="G23" s="78"/>
      <c r="L23" s="21"/>
      <c r="M23" s="19"/>
      <c r="N23" s="35"/>
      <c r="O23" s="30"/>
      <c r="P23" s="29"/>
      <c r="Q23" s="13"/>
    </row>
    <row r="24" spans="1:17" ht="14.45" customHeight="1">
      <c r="A24" s="72"/>
      <c r="B24" s="73"/>
      <c r="C24" s="73"/>
      <c r="D24" s="73"/>
      <c r="E24" s="74"/>
      <c r="F24" s="79"/>
      <c r="G24" s="80"/>
      <c r="L24" s="11"/>
      <c r="M24" s="12"/>
      <c r="N24" s="12"/>
      <c r="O24" s="12"/>
      <c r="P24" s="13"/>
    </row>
    <row r="25" spans="1:17">
      <c r="A25" s="57" t="s">
        <v>13</v>
      </c>
      <c r="B25" s="62" t="s">
        <v>14</v>
      </c>
      <c r="C25" s="63"/>
      <c r="D25" s="63"/>
      <c r="E25" s="57" t="s">
        <v>15</v>
      </c>
      <c r="F25" s="64" t="str">
        <f>"@impresionescaptis"</f>
        <v>@impresionescaptis</v>
      </c>
      <c r="G25" s="64"/>
    </row>
  </sheetData>
  <mergeCells count="12">
    <mergeCell ref="A5:G5"/>
    <mergeCell ref="A2:B2"/>
    <mergeCell ref="A3:B3"/>
    <mergeCell ref="B25:D25"/>
    <mergeCell ref="F25:G25"/>
    <mergeCell ref="A6:G10"/>
    <mergeCell ref="A12:E12"/>
    <mergeCell ref="F18:G18"/>
    <mergeCell ref="A13:E24"/>
    <mergeCell ref="F12:G12"/>
    <mergeCell ref="F19:G24"/>
    <mergeCell ref="F13:G17"/>
  </mergeCells>
  <hyperlinks>
    <hyperlink ref="B25" r:id="rId1" xr:uid="{698DF98A-6F11-4927-90E6-93A7F8BD62C8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101FA4D-2D29-498D-B6A4-6239336BB9FE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423615A-E912-49F6-92DF-B6657C12EB16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A6F29E98-A0A3-490A-99B0-D9E4BC435C0A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Quota</vt:lpstr>
      <vt:lpstr>Datos</vt:lpstr>
      <vt:lpstr>Quota!Print_Area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alanf</dc:creator>
  <cp:lastModifiedBy>Alan Fernando Santacruz Rodríguez</cp:lastModifiedBy>
  <cp:lastPrinted>2023-03-18T04:11:54Z</cp:lastPrinted>
  <dcterms:created xsi:type="dcterms:W3CDTF">2023-02-28T07:15:15Z</dcterms:created>
  <dcterms:modified xsi:type="dcterms:W3CDTF">2024-04-18T21:34:32Z</dcterms:modified>
</cp:coreProperties>
</file>