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apti\Documents\GitHub\projectManagemt\resources\"/>
    </mc:Choice>
  </mc:AlternateContent>
  <xr:revisionPtr revIDLastSave="0" documentId="13_ncr:1_{09507183-B15B-40A2-BF10-D9E0C597B1B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Quota" sheetId="1" r:id="rId1"/>
    <sheet name="Da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2" l="1"/>
  <c r="G3" i="2" s="1"/>
  <c r="B24" i="2"/>
  <c r="G2" i="2" l="1"/>
</calcChain>
</file>

<file path=xl/sharedStrings.xml><?xml version="1.0" encoding="utf-8"?>
<sst xmlns="http://schemas.openxmlformats.org/spreadsheetml/2006/main" count="43" uniqueCount="42">
  <si>
    <t>Cotización</t>
  </si>
  <si>
    <t>Fecha</t>
  </si>
  <si>
    <t>Cliente</t>
  </si>
  <si>
    <t>Tipo de moneda</t>
  </si>
  <si>
    <t>MXN</t>
  </si>
  <si>
    <t>Concepto</t>
  </si>
  <si>
    <t>Empresa</t>
  </si>
  <si>
    <t>Público en general</t>
  </si>
  <si>
    <t>Conceptos para la cotización</t>
  </si>
  <si>
    <t>Descripción</t>
  </si>
  <si>
    <t>Costo antes de IVA</t>
  </si>
  <si>
    <t>Costo con IVA</t>
  </si>
  <si>
    <t>Subtotal</t>
  </si>
  <si>
    <t>Total</t>
  </si>
  <si>
    <t>días hábiles</t>
  </si>
  <si>
    <t>DATOS ADICIONALES</t>
  </si>
  <si>
    <t xml:space="preserve"> Envíar el comprobante al correo impresionescaptis@gmail.com o al número de whatsapp 4493931290. Favor de enviar los datos de facturación al correo, si se necesita y comprobantes de los pagos al correo: impresionescaptis@gmail.com.  El tiempo de entrega y disponibilidad de colores puede variar según la carga de trabajo y de nuestros provedores.</t>
  </si>
  <si>
    <t>Ubicaciones</t>
  </si>
  <si>
    <t>Datos bancarios</t>
  </si>
  <si>
    <t>📍 VAFT</t>
  </si>
  <si>
    <t>Calle Pedro Parga 238 Zona Centro Aguascalilentes, Ags</t>
  </si>
  <si>
    <t>Deposito a la tarjeta, CLABE: 646017206800021346, Institucion: STP
Nombre: Alan Fernando Santacruz Rodríguez.</t>
  </si>
  <si>
    <t>Horario</t>
  </si>
  <si>
    <t>Lunes a Sabado 11:00 - 20:00</t>
  </si>
  <si>
    <t>📍 Las Brisas</t>
  </si>
  <si>
    <t>Mar Mediterráneo 110, Las Brisas Aguascalientes, Ags</t>
  </si>
  <si>
    <t>Notas</t>
  </si>
  <si>
    <t>Lunes a Viernes 10:00 - 13:30 y de 15:30 a 20:00. Sabado de 10:30 a 17:00</t>
  </si>
  <si>
    <t>Contacto</t>
  </si>
  <si>
    <t>🌐</t>
  </si>
  <si>
    <t>www.impresionescaptis.com</t>
  </si>
  <si>
    <t>#️⃣</t>
  </si>
  <si>
    <t>Validez de cotización</t>
  </si>
  <si>
    <t>Duración</t>
  </si>
  <si>
    <t>Aparta tu lugar con</t>
  </si>
  <si>
    <t>Al terminar</t>
  </si>
  <si>
    <t>La capacitación tiene una duración de 2 días (sabado y domingo) de 3 a 4 horas cada día. No se requiere ningún tipo de material, todo se les proporciona en el curso,  pueden llevar su impresora si así lo desean pero no es obligatorio.</t>
  </si>
  <si>
    <t>Horas en total</t>
  </si>
  <si>
    <t>Participantes</t>
  </si>
  <si>
    <t>Modalidad</t>
  </si>
  <si>
    <t>"2"</t>
  </si>
  <si>
    <t>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</si>
</sst>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Lato"/>
      <family val="2"/>
    </font>
    <font>
      <b/>
      <sz val="11"/>
      <color theme="5"/>
      <name val="Raleway"/>
      <family val="2"/>
    </font>
    <font>
      <sz val="9"/>
      <color theme="1"/>
      <name val="Lato"/>
      <family val="2"/>
    </font>
    <font>
      <sz val="11"/>
      <color theme="1"/>
      <name val="Lato"/>
      <family val="2"/>
    </font>
    <font>
      <b/>
      <sz val="11"/>
      <color theme="0"/>
      <name val="Ralway"/>
    </font>
    <font>
      <sz val="11"/>
      <color theme="1" tint="4.9989318521683403E-2"/>
      <name val="Lato"/>
      <family val="2"/>
    </font>
    <font>
      <b/>
      <sz val="11"/>
      <color theme="0"/>
      <name val="Lato"/>
      <family val="2"/>
    </font>
    <font>
      <b/>
      <sz val="11"/>
      <color theme="0" tint="-0.499984740745262"/>
      <name val="Lato"/>
      <family val="2"/>
    </font>
    <font>
      <b/>
      <sz val="11"/>
      <color theme="0" tint="-0.499984740745262"/>
      <name val="Calibri"/>
      <family val="2"/>
      <scheme val="minor"/>
    </font>
    <font>
      <b/>
      <sz val="11"/>
      <color theme="0" tint="-4.9989318521683403E-2"/>
      <name val="Raleway"/>
      <family val="2"/>
    </font>
    <font>
      <sz val="8"/>
      <color theme="1"/>
      <name val="Lato"/>
      <family val="2"/>
    </font>
    <font>
      <b/>
      <sz val="11"/>
      <color rgb="FF000000"/>
      <name val="Segoe UI Emoji"/>
      <family val="2"/>
    </font>
    <font>
      <sz val="10"/>
      <color theme="1" tint="4.9989318521683403E-2"/>
      <name val="Lato"/>
      <family val="2"/>
    </font>
    <font>
      <sz val="10"/>
      <color theme="1"/>
      <name val="Calibri"/>
      <family val="2"/>
      <scheme val="minor"/>
    </font>
    <font>
      <b/>
      <sz val="11"/>
      <color theme="0"/>
      <name val="Raleway"/>
      <family val="2"/>
    </font>
    <font>
      <b/>
      <sz val="10"/>
      <color theme="5"/>
      <name val="Raleway"/>
      <family val="2"/>
    </font>
    <font>
      <sz val="10"/>
      <color theme="0" tint="-0.499984740745262"/>
      <name val="Lato"/>
      <family val="2"/>
    </font>
    <font>
      <b/>
      <sz val="11"/>
      <color theme="1" tint="4.9989318521683403E-2"/>
      <name val="Raleway"/>
      <family val="2"/>
    </font>
    <font>
      <sz val="11"/>
      <color theme="1" tint="4.9989318521683403E-2"/>
      <name val="Raleway"/>
    </font>
    <font>
      <sz val="11"/>
      <color rgb="FF000000"/>
      <name val="Segoe UI Emoji"/>
      <family val="2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2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2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left" vertical="center"/>
    </xf>
    <xf numFmtId="2" fontId="7" fillId="2" borderId="1" xfId="0" applyNumberFormat="1" applyFont="1" applyFill="1" applyBorder="1" applyAlignment="1">
      <alignment horizontal="left" vertical="center"/>
    </xf>
    <xf numFmtId="0" fontId="8" fillId="4" borderId="1" xfId="0" applyFont="1" applyFill="1" applyBorder="1"/>
    <xf numFmtId="164" fontId="0" fillId="0" borderId="1" xfId="0" applyNumberFormat="1" applyBorder="1" applyAlignment="1">
      <alignment horizontal="center"/>
    </xf>
    <xf numFmtId="0" fontId="10" fillId="2" borderId="0" xfId="0" applyFont="1" applyFill="1"/>
    <xf numFmtId="0" fontId="9" fillId="2" borderId="1" xfId="0" applyFont="1" applyFill="1" applyBorder="1"/>
    <xf numFmtId="0" fontId="9" fillId="2" borderId="0" xfId="0" applyFont="1" applyFill="1" applyAlignment="1">
      <alignment vertical="center"/>
    </xf>
    <xf numFmtId="16" fontId="0" fillId="0" borderId="0" xfId="0" applyNumberFormat="1" applyAlignment="1">
      <alignment horizontal="right"/>
    </xf>
    <xf numFmtId="0" fontId="9" fillId="2" borderId="0" xfId="0" applyFont="1" applyFill="1"/>
    <xf numFmtId="164" fontId="0" fillId="0" borderId="0" xfId="0" applyNumberFormat="1" applyAlignment="1">
      <alignment horizontal="center"/>
    </xf>
    <xf numFmtId="0" fontId="13" fillId="0" borderId="12" xfId="0" applyFont="1" applyBorder="1" applyAlignment="1">
      <alignment horizontal="right" vertical="center"/>
    </xf>
    <xf numFmtId="0" fontId="16" fillId="2" borderId="4" xfId="0" applyFont="1" applyFill="1" applyBorder="1" applyAlignment="1">
      <alignment vertical="center"/>
    </xf>
    <xf numFmtId="0" fontId="17" fillId="2" borderId="4" xfId="0" applyFont="1" applyFill="1" applyBorder="1" applyAlignment="1">
      <alignment horizontal="right" vertical="center"/>
    </xf>
    <xf numFmtId="0" fontId="1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5" xfId="0" applyFont="1" applyFill="1" applyBorder="1" applyAlignment="1">
      <alignment vertical="center"/>
    </xf>
    <xf numFmtId="0" fontId="13" fillId="0" borderId="4" xfId="0" applyFont="1" applyBorder="1" applyAlignment="1">
      <alignment horizontal="right" vertical="center" wrapText="1"/>
    </xf>
    <xf numFmtId="0" fontId="16" fillId="2" borderId="6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6" fillId="2" borderId="8" xfId="0" applyFont="1" applyFill="1" applyBorder="1" applyAlignment="1">
      <alignment vertical="center"/>
    </xf>
    <xf numFmtId="0" fontId="19" fillId="2" borderId="4" xfId="0" applyFont="1" applyFill="1" applyBorder="1" applyAlignment="1">
      <alignment horizontal="right" vertical="center"/>
    </xf>
    <xf numFmtId="0" fontId="20" fillId="2" borderId="0" xfId="0" applyFont="1" applyFill="1" applyAlignment="1">
      <alignment vertical="center"/>
    </xf>
    <xf numFmtId="0" fontId="21" fillId="0" borderId="7" xfId="0" applyFont="1" applyBorder="1" applyAlignment="1">
      <alignment horizontal="right" vertical="center"/>
    </xf>
    <xf numFmtId="0" fontId="20" fillId="2" borderId="7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0" fillId="2" borderId="1" xfId="0" applyFont="1" applyFill="1" applyBorder="1"/>
    <xf numFmtId="16" fontId="0" fillId="0" borderId="1" xfId="0" applyNumberForma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3" borderId="0" xfId="0" applyFont="1" applyFill="1" applyAlignment="1">
      <alignment horizontal="center" vertical="center"/>
    </xf>
    <xf numFmtId="0" fontId="14" fillId="2" borderId="3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center" vertical="center"/>
    </xf>
    <xf numFmtId="0" fontId="0" fillId="0" borderId="10" xfId="0" applyBorder="1"/>
    <xf numFmtId="0" fontId="18" fillId="2" borderId="5" xfId="0" applyFont="1" applyFill="1" applyBorder="1" applyAlignment="1">
      <alignment horizontal="left" vertical="center" wrapText="1"/>
    </xf>
    <xf numFmtId="0" fontId="12" fillId="0" borderId="10" xfId="0" applyFont="1" applyBorder="1" applyAlignment="1">
      <alignment horizontal="center" vertical="center" wrapText="1"/>
    </xf>
    <xf numFmtId="0" fontId="22" fillId="0" borderId="3" xfId="0" applyFont="1" applyBorder="1"/>
    <xf numFmtId="0" fontId="22" fillId="0" borderId="0" xfId="0" applyFont="1"/>
    <xf numFmtId="0" fontId="22" fillId="0" borderId="5" xfId="0" applyFont="1" applyBorder="1"/>
    <xf numFmtId="0" fontId="22" fillId="0" borderId="7" xfId="0" applyFont="1" applyBorder="1"/>
    <xf numFmtId="0" fontId="22" fillId="0" borderId="8" xfId="0" applyFont="1" applyBorder="1"/>
    <xf numFmtId="0" fontId="11" fillId="4" borderId="1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9" xfId="0" applyBorder="1"/>
    <xf numFmtId="0" fontId="12" fillId="0" borderId="1" xfId="0" applyFont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</cellXfs>
  <cellStyles count="1">
    <cellStyle name="Normal" xfId="0" builtinId="0"/>
  </cellStyles>
  <dxfs count="13">
    <dxf>
      <numFmt numFmtId="164" formatCode="&quot;$&quot;#,##0.00"/>
    </dxf>
    <dxf>
      <font>
        <strike val="0"/>
        <outline val="0"/>
        <shadow val="0"/>
        <vertAlign val="baseline"/>
        <sz val="11"/>
        <color theme="1" tint="4.9989318521683403E-2"/>
        <name val="Lato"/>
        <family val="2"/>
      </font>
      <fill>
        <patternFill patternType="solid">
          <fgColor indexed="64"/>
          <bgColor theme="0"/>
        </patternFill>
      </fill>
      <alignment horizontal="left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color theme="1" tint="4.9989318521683403E-2"/>
        <name val="Lato"/>
        <family val="2"/>
      </font>
      <fill>
        <patternFill patternType="solid">
          <fgColor indexed="64"/>
          <bgColor theme="0"/>
        </patternFill>
      </fill>
      <alignment horizontal="left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color theme="1" tint="4.9989318521683403E-2"/>
        <name val="Lato"/>
        <family val="2"/>
      </font>
      <numFmt numFmtId="164" formatCode="&quot;$&quot;#,##0.00"/>
      <fill>
        <patternFill patternType="solid">
          <fgColor indexed="64"/>
          <bgColor theme="0"/>
        </patternFill>
      </fill>
      <alignment horizontal="left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1"/>
        <color theme="1" tint="4.9989318521683403E-2"/>
        <name val="Lato"/>
        <family val="2"/>
      </font>
      <numFmt numFmtId="164" formatCode="&quot;$&quot;#,##0.00"/>
      <fill>
        <patternFill patternType="solid">
          <fgColor indexed="64"/>
          <bgColor theme="0"/>
        </patternFill>
      </fill>
      <alignment horizontal="left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/>
    </dxf>
    <dxf>
      <font>
        <strike val="0"/>
        <outline val="0"/>
        <shadow val="0"/>
        <vertAlign val="baseline"/>
        <sz val="11"/>
        <color theme="1" tint="4.9989318521683403E-2"/>
        <name val="Lato"/>
        <family val="2"/>
      </font>
      <fill>
        <patternFill patternType="solid">
          <fgColor indexed="64"/>
          <bgColor theme="0"/>
        </patternFill>
      </fill>
      <alignment horizontal="left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/>
    </dxf>
    <dxf>
      <font>
        <strike val="0"/>
        <outline val="0"/>
        <shadow val="0"/>
        <vertAlign val="baseline"/>
        <sz val="11"/>
        <color theme="1" tint="4.9989318521683403E-2"/>
        <name val="Lato"/>
        <family val="2"/>
      </font>
      <fill>
        <patternFill patternType="solid">
          <fgColor indexed="64"/>
          <bgColor theme="0"/>
        </patternFill>
      </fill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/>
      <border outline="0">
        <left style="thin">
          <color indexed="64"/>
        </left>
        <right/>
        <top/>
        <bottom/>
      </border>
    </dxf>
    <dxf>
      <font>
        <strike val="0"/>
        <outline val="0"/>
        <shadow val="0"/>
        <vertAlign val="baseline"/>
        <sz val="11"/>
        <color theme="1" tint="4.9989318521683403E-2"/>
        <name val="Lato"/>
        <family val="2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1" tint="4.9989318521683403E-2"/>
        <name val="Lato"/>
        <family val="2"/>
      </font>
      <fill>
        <patternFill patternType="solid">
          <fgColor indexed="64"/>
          <bgColor theme="0"/>
        </patternFill>
      </fill>
      <alignment horizontal="left" vertical="center"/>
    </dxf>
    <dxf>
      <fill>
        <patternFill>
          <fgColor indexed="64"/>
          <bgColor auto="1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80598</xdr:rowOff>
    </xdr:from>
    <xdr:to>
      <xdr:col>3</xdr:col>
      <xdr:colOff>959827</xdr:colOff>
      <xdr:row>1</xdr:row>
      <xdr:rowOff>300405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F689E7-4C5B-47EB-A54E-77A4D64BF4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/>
        <a:srcRect t="27636" b="27889"/>
        <a:stretch>
          <a:fillRect/>
        </a:stretch>
      </xdr:blipFill>
      <xdr:spPr bwMode="auto">
        <a:xfrm>
          <a:off x="0" y="80598"/>
          <a:ext cx="4374173" cy="718038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4</xdr:col>
      <xdr:colOff>36634</xdr:colOff>
      <xdr:row>4</xdr:row>
      <xdr:rowOff>43962</xdr:rowOff>
    </xdr:from>
    <xdr:to>
      <xdr:col>4</xdr:col>
      <xdr:colOff>219807</xdr:colOff>
      <xdr:row>5</xdr:row>
      <xdr:rowOff>14654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B99F554-CCB4-4BAA-BC8F-A1D40B1250F1}"/>
            </a:ext>
          </a:extLst>
        </xdr:cNvPr>
        <xdr:cNvSpPr/>
      </xdr:nvSpPr>
      <xdr:spPr>
        <a:xfrm>
          <a:off x="4351459" y="1558437"/>
          <a:ext cx="183173" cy="161192"/>
        </a:xfrm>
        <a:prstGeom prst="ellipse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A69041-CEE9-4188-873D-D9EC35F8B383}" name="Quota" displayName="Quota" ref="A11:G12" headerRowDxfId="12" dataDxfId="11">
  <tableColumns count="7">
    <tableColumn id="1" xr3:uid="{FB73221A-06BC-47A4-9D5E-21307E6AC4FC}" name="Descripción" totalsRowLabel="Total" dataDxfId="10" totalsRowDxfId="9"/>
    <tableColumn id="2" xr3:uid="{1533F481-8BDA-4BDB-A11E-4119F33768D5}" name="Modalidad" dataDxfId="8" totalsRowDxfId="7"/>
    <tableColumn id="3" xr3:uid="{C8A85B99-0CDB-4A67-9992-DE0DE0BAE919}" name="Horas en total" dataDxfId="6" totalsRowDxfId="5"/>
    <tableColumn id="4" xr3:uid="{2EDD6D31-D0A1-4A36-BA4D-4A1C1152AE83}" name="Costo antes de IVA" dataDxfId="4"/>
    <tableColumn id="5" xr3:uid="{747C0870-11CC-4C4C-B5AF-1BDDA6AD6A65}" name="Costo con IVA" dataDxfId="3"/>
    <tableColumn id="6" xr3:uid="{51F5F257-ACA1-46BD-9CBF-8BA8A7564D7A}" name="Participantes" dataDxfId="2"/>
    <tableColumn id="7" xr3:uid="{8CD92A35-81FE-4403-8C17-5698B202852C}" name="Subtotal" totalsRowFunction="sum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zoomScale="130" zoomScaleNormal="130" workbookViewId="0">
      <selection activeCell="J7" sqref="J7"/>
    </sheetView>
  </sheetViews>
  <sheetFormatPr defaultRowHeight="15"/>
  <cols>
    <col min="1" max="1" width="27.28515625" customWidth="1"/>
    <col min="2" max="2" width="10.5703125" bestFit="1" customWidth="1"/>
    <col min="3" max="3" width="13.42578125" bestFit="1" customWidth="1"/>
    <col min="4" max="4" width="17.85546875" bestFit="1" customWidth="1"/>
    <col min="5" max="5" width="13.28515625" bestFit="1" customWidth="1"/>
    <col min="6" max="6" width="18.5703125" bestFit="1" customWidth="1"/>
    <col min="7" max="7" width="18.85546875" bestFit="1" customWidth="1"/>
  </cols>
  <sheetData>
    <row r="1" spans="1:7" ht="39" customHeight="1">
      <c r="A1" s="1"/>
      <c r="B1" s="1"/>
      <c r="C1" s="1"/>
      <c r="D1" s="1"/>
      <c r="E1" s="1"/>
      <c r="F1" s="31" t="s">
        <v>0</v>
      </c>
      <c r="G1" s="33"/>
    </row>
    <row r="2" spans="1:7" ht="34.5" customHeight="1">
      <c r="A2" s="1"/>
      <c r="B2" s="1"/>
      <c r="C2" s="1"/>
      <c r="D2" s="1"/>
      <c r="E2" s="1"/>
      <c r="F2" s="31" t="s">
        <v>1</v>
      </c>
      <c r="G2" s="34"/>
    </row>
    <row r="3" spans="1:7" ht="18">
      <c r="A3" s="31" t="s">
        <v>2</v>
      </c>
      <c r="B3" s="38"/>
      <c r="C3" s="39"/>
      <c r="D3" s="39"/>
      <c r="E3" s="40"/>
      <c r="F3" s="31" t="s">
        <v>3</v>
      </c>
      <c r="G3" s="33" t="s">
        <v>4</v>
      </c>
    </row>
    <row r="4" spans="1:7" ht="18">
      <c r="A4" s="31" t="s">
        <v>5</v>
      </c>
      <c r="B4" s="38"/>
      <c r="C4" s="39"/>
      <c r="D4" s="39"/>
      <c r="E4" s="40"/>
      <c r="F4" s="31" t="s">
        <v>6</v>
      </c>
      <c r="G4" s="32" t="s">
        <v>7</v>
      </c>
    </row>
    <row r="5" spans="1:7">
      <c r="A5" s="41"/>
      <c r="B5" s="42"/>
      <c r="C5" s="42"/>
      <c r="D5" s="42"/>
      <c r="E5" s="42"/>
      <c r="F5" s="42"/>
      <c r="G5" s="43"/>
    </row>
    <row r="6" spans="1:7">
      <c r="A6" s="44"/>
      <c r="B6" s="45"/>
      <c r="C6" s="45"/>
      <c r="D6" s="45"/>
      <c r="E6" s="45"/>
      <c r="F6" s="45"/>
      <c r="G6" s="46"/>
    </row>
    <row r="7" spans="1:7">
      <c r="A7" s="44"/>
      <c r="B7" s="45"/>
      <c r="C7" s="45"/>
      <c r="D7" s="45"/>
      <c r="E7" s="45"/>
      <c r="F7" s="45"/>
      <c r="G7" s="46"/>
    </row>
    <row r="8" spans="1:7">
      <c r="A8" s="44"/>
      <c r="B8" s="45"/>
      <c r="C8" s="45"/>
      <c r="D8" s="45"/>
      <c r="E8" s="45"/>
      <c r="F8" s="45"/>
      <c r="G8" s="46"/>
    </row>
    <row r="9" spans="1:7" ht="52.5" customHeight="1">
      <c r="A9" s="47"/>
      <c r="B9" s="48"/>
      <c r="C9" s="48"/>
      <c r="D9" s="48"/>
      <c r="E9" s="48"/>
      <c r="F9" s="48"/>
      <c r="G9" s="49"/>
    </row>
    <row r="10" spans="1:7">
      <c r="A10" s="50" t="s">
        <v>8</v>
      </c>
      <c r="B10" s="45"/>
      <c r="C10" s="45"/>
      <c r="D10" s="45"/>
      <c r="E10" s="45"/>
      <c r="F10" s="45"/>
      <c r="G10" s="45"/>
    </row>
    <row r="11" spans="1:7">
      <c r="A11" s="2" t="s">
        <v>9</v>
      </c>
      <c r="B11" s="2" t="s">
        <v>39</v>
      </c>
      <c r="C11" s="2" t="s">
        <v>37</v>
      </c>
      <c r="D11" s="2" t="s">
        <v>10</v>
      </c>
      <c r="E11" s="2" t="s">
        <v>11</v>
      </c>
      <c r="F11" s="3" t="s">
        <v>38</v>
      </c>
      <c r="G11" s="4" t="s">
        <v>12</v>
      </c>
    </row>
    <row r="12" spans="1:7" ht="18">
      <c r="A12" s="5"/>
      <c r="B12" s="6"/>
      <c r="C12" s="6"/>
      <c r="D12" s="7"/>
      <c r="E12" s="7"/>
      <c r="F12" s="8"/>
      <c r="G12" s="7"/>
    </row>
  </sheetData>
  <mergeCells count="4">
    <mergeCell ref="B3:E3"/>
    <mergeCell ref="B4:E4"/>
    <mergeCell ref="A5:G9"/>
    <mergeCell ref="A10:G10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D957B-6A27-4937-8EFD-BDCDA705613A}">
  <dimension ref="A1:G24"/>
  <sheetViews>
    <sheetView workbookViewId="0">
      <selection activeCell="E3" sqref="E3"/>
    </sheetView>
  </sheetViews>
  <sheetFormatPr defaultRowHeight="15"/>
  <cols>
    <col min="1" max="1" width="10.5703125" bestFit="1" customWidth="1"/>
    <col min="2" max="2" width="30.140625" bestFit="1" customWidth="1"/>
    <col min="4" max="4" width="11.42578125" bestFit="1" customWidth="1"/>
    <col min="6" max="6" width="20.42578125" bestFit="1" customWidth="1"/>
  </cols>
  <sheetData>
    <row r="1" spans="1:7" ht="18">
      <c r="F1" s="9" t="s">
        <v>13</v>
      </c>
      <c r="G1" s="10">
        <f>SUM(Quota[Subtotal])</f>
        <v>0</v>
      </c>
    </row>
    <row r="2" spans="1:7" ht="18">
      <c r="A2" s="64" t="s">
        <v>32</v>
      </c>
      <c r="B2" s="65"/>
      <c r="C2" s="35">
        <v>5</v>
      </c>
      <c r="D2" s="36" t="s">
        <v>14</v>
      </c>
      <c r="F2" s="12" t="s">
        <v>34</v>
      </c>
      <c r="G2" s="10">
        <f>G1*0.6</f>
        <v>0</v>
      </c>
    </row>
    <row r="3" spans="1:7" ht="18">
      <c r="A3" s="64" t="s">
        <v>33</v>
      </c>
      <c r="B3" s="65"/>
      <c r="C3" s="37" t="s">
        <v>40</v>
      </c>
      <c r="D3" s="36" t="s">
        <v>41</v>
      </c>
      <c r="F3" s="12" t="s">
        <v>35</v>
      </c>
      <c r="G3" s="10">
        <f>G1*0.4</f>
        <v>0</v>
      </c>
    </row>
    <row r="4" spans="1:7" ht="18">
      <c r="A4" s="13"/>
      <c r="B4" s="13"/>
      <c r="C4" s="14"/>
      <c r="D4" s="11"/>
      <c r="F4" s="15"/>
      <c r="G4" s="16"/>
    </row>
    <row r="5" spans="1:7" ht="18">
      <c r="A5" s="54" t="s">
        <v>15</v>
      </c>
      <c r="B5" s="66"/>
      <c r="C5" s="66"/>
      <c r="D5" s="66"/>
      <c r="E5" s="66"/>
      <c r="F5" s="66"/>
      <c r="G5" s="55"/>
    </row>
    <row r="6" spans="1:7">
      <c r="A6" s="67" t="s">
        <v>16</v>
      </c>
      <c r="B6" s="42"/>
      <c r="C6" s="42"/>
      <c r="D6" s="42"/>
      <c r="E6" s="42"/>
      <c r="F6" s="42"/>
      <c r="G6" s="43"/>
    </row>
    <row r="7" spans="1:7">
      <c r="A7" s="44"/>
      <c r="B7" s="45"/>
      <c r="C7" s="45"/>
      <c r="D7" s="45"/>
      <c r="E7" s="45"/>
      <c r="F7" s="45"/>
      <c r="G7" s="46"/>
    </row>
    <row r="8" spans="1:7">
      <c r="A8" s="44"/>
      <c r="B8" s="45"/>
      <c r="C8" s="45"/>
      <c r="D8" s="45"/>
      <c r="E8" s="45"/>
      <c r="F8" s="45"/>
      <c r="G8" s="46"/>
    </row>
    <row r="9" spans="1:7">
      <c r="A9" s="44"/>
      <c r="B9" s="45"/>
      <c r="C9" s="45"/>
      <c r="D9" s="45"/>
      <c r="E9" s="45"/>
      <c r="F9" s="45"/>
      <c r="G9" s="46"/>
    </row>
    <row r="10" spans="1:7">
      <c r="A10" s="47"/>
      <c r="B10" s="48"/>
      <c r="C10" s="48"/>
      <c r="D10" s="48"/>
      <c r="E10" s="48"/>
      <c r="F10" s="48"/>
      <c r="G10" s="49"/>
    </row>
    <row r="12" spans="1:7" ht="18">
      <c r="A12" s="68" t="s">
        <v>17</v>
      </c>
      <c r="B12" s="42"/>
      <c r="C12" s="42"/>
      <c r="D12" s="42"/>
      <c r="E12" s="43"/>
      <c r="F12" s="69" t="s">
        <v>18</v>
      </c>
      <c r="G12" s="55"/>
    </row>
    <row r="13" spans="1:7" ht="16.5">
      <c r="A13" s="17" t="s">
        <v>19</v>
      </c>
      <c r="B13" s="51" t="s">
        <v>20</v>
      </c>
      <c r="C13" s="42"/>
      <c r="D13" s="42"/>
      <c r="E13" s="43"/>
      <c r="F13" s="52" t="s">
        <v>21</v>
      </c>
      <c r="G13" s="43"/>
    </row>
    <row r="14" spans="1:7" ht="18">
      <c r="A14" s="18"/>
      <c r="B14" s="45"/>
      <c r="C14" s="45"/>
      <c r="D14" s="45"/>
      <c r="E14" s="46"/>
      <c r="F14" s="44"/>
      <c r="G14" s="46"/>
    </row>
    <row r="15" spans="1:7" ht="18">
      <c r="A15" s="19" t="s">
        <v>22</v>
      </c>
      <c r="B15" s="20" t="s">
        <v>23</v>
      </c>
      <c r="C15" s="21"/>
      <c r="D15" s="21"/>
      <c r="E15" s="22"/>
      <c r="F15" s="44"/>
      <c r="G15" s="46"/>
    </row>
    <row r="16" spans="1:7" ht="18">
      <c r="A16" s="18"/>
      <c r="B16" s="21"/>
      <c r="C16" s="21"/>
      <c r="D16" s="21"/>
      <c r="E16" s="22"/>
      <c r="F16" s="44"/>
      <c r="G16" s="46"/>
    </row>
    <row r="17" spans="1:7" ht="33">
      <c r="A17" s="23" t="s">
        <v>24</v>
      </c>
      <c r="B17" s="53" t="s">
        <v>25</v>
      </c>
      <c r="C17" s="45"/>
      <c r="D17" s="45"/>
      <c r="E17" s="46"/>
      <c r="F17" s="47"/>
      <c r="G17" s="49"/>
    </row>
    <row r="18" spans="1:7" ht="18">
      <c r="A18" s="18"/>
      <c r="B18" s="45"/>
      <c r="C18" s="45"/>
      <c r="D18" s="45"/>
      <c r="E18" s="46"/>
      <c r="F18" s="54" t="s">
        <v>26</v>
      </c>
      <c r="G18" s="55"/>
    </row>
    <row r="19" spans="1:7" ht="15.75">
      <c r="A19" s="19" t="s">
        <v>22</v>
      </c>
      <c r="B19" s="56" t="s">
        <v>27</v>
      </c>
      <c r="C19" s="45"/>
      <c r="D19" s="45"/>
      <c r="E19" s="46"/>
      <c r="F19" s="57" t="s">
        <v>36</v>
      </c>
      <c r="G19" s="58"/>
    </row>
    <row r="20" spans="1:7" ht="18">
      <c r="A20" s="18"/>
      <c r="B20" s="45"/>
      <c r="C20" s="45"/>
      <c r="D20" s="45"/>
      <c r="E20" s="46"/>
      <c r="F20" s="59"/>
      <c r="G20" s="60"/>
    </row>
    <row r="21" spans="1:7" ht="18">
      <c r="A21" s="24"/>
      <c r="B21" s="25"/>
      <c r="C21" s="25"/>
      <c r="D21" s="25"/>
      <c r="E21" s="26"/>
      <c r="F21" s="59"/>
      <c r="G21" s="60"/>
    </row>
    <row r="22" spans="1:7" ht="18">
      <c r="A22" s="63" t="s">
        <v>28</v>
      </c>
      <c r="B22" s="42"/>
      <c r="C22" s="42"/>
      <c r="D22" s="42"/>
      <c r="E22" s="43"/>
      <c r="F22" s="59"/>
      <c r="G22" s="60"/>
    </row>
    <row r="23" spans="1:7" ht="18">
      <c r="A23" s="27" t="s">
        <v>29</v>
      </c>
      <c r="B23" s="28" t="s">
        <v>30</v>
      </c>
      <c r="C23" s="21"/>
      <c r="D23" s="21"/>
      <c r="E23" s="22"/>
      <c r="F23" s="59"/>
      <c r="G23" s="60"/>
    </row>
    <row r="24" spans="1:7" ht="18">
      <c r="A24" s="29" t="s">
        <v>31</v>
      </c>
      <c r="B24" s="30" t="str">
        <f>"@impresionescaptis"</f>
        <v>@impresionescaptis</v>
      </c>
      <c r="C24" s="25"/>
      <c r="D24" s="25"/>
      <c r="E24" s="26"/>
      <c r="F24" s="61"/>
      <c r="G24" s="62"/>
    </row>
  </sheetData>
  <mergeCells count="13">
    <mergeCell ref="A2:B2"/>
    <mergeCell ref="A3:B3"/>
    <mergeCell ref="A5:G5"/>
    <mergeCell ref="A6:G10"/>
    <mergeCell ref="A12:E12"/>
    <mergeCell ref="F12:G12"/>
    <mergeCell ref="B13:E14"/>
    <mergeCell ref="F13:G17"/>
    <mergeCell ref="B17:E18"/>
    <mergeCell ref="F18:G18"/>
    <mergeCell ref="B19:E20"/>
    <mergeCell ref="F19:G24"/>
    <mergeCell ref="A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Quota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Fernando Santacruz Rodriguez</dc:creator>
  <cp:lastModifiedBy>Alan Fernando Santacruz Rodríguez</cp:lastModifiedBy>
  <dcterms:created xsi:type="dcterms:W3CDTF">2015-06-05T18:17:20Z</dcterms:created>
  <dcterms:modified xsi:type="dcterms:W3CDTF">2024-04-22T20:25:32Z</dcterms:modified>
</cp:coreProperties>
</file>