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https://d.docs.live.net/f1e0ece63e012e3a/Documentos/UNIVERSIDAD/POO/laboratorio_3/"/>
    </mc:Choice>
  </mc:AlternateContent>
  <xr:revisionPtr revIDLastSave="138" documentId="11_AD4D2F04E46CFB4ACB3E20099597C25A683EDF1C" xr6:coauthVersionLast="47" xr6:coauthVersionMax="47" xr10:uidLastSave="{C09D8CB3-BD5B-42BF-99FB-738867DFC850}"/>
  <bookViews>
    <workbookView xWindow="-108" yWindow="-108" windowWidth="23256" windowHeight="13896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2" i="1" l="1"/>
  <c r="D20" i="1"/>
  <c r="C20" i="1"/>
  <c r="C19" i="1"/>
  <c r="C18" i="1"/>
  <c r="C11" i="1"/>
  <c r="C12" i="1"/>
  <c r="C13" i="1"/>
  <c r="C14" i="1"/>
  <c r="C15" i="1"/>
  <c r="C16" i="1"/>
  <c r="C10" i="1"/>
</calcChain>
</file>

<file path=xl/sharedStrings.xml><?xml version="1.0" encoding="utf-8"?>
<sst xmlns="http://schemas.openxmlformats.org/spreadsheetml/2006/main" count="76" uniqueCount="34">
  <si>
    <t>id_producto</t>
  </si>
  <si>
    <t>nombre</t>
  </si>
  <si>
    <t>cantidad_disponible</t>
  </si>
  <si>
    <t>estado</t>
  </si>
  <si>
    <t>precio</t>
  </si>
  <si>
    <t>categoria</t>
  </si>
  <si>
    <t>ml</t>
  </si>
  <si>
    <t>tipo</t>
  </si>
  <si>
    <t>gramos</t>
  </si>
  <si>
    <t>sabor</t>
  </si>
  <si>
    <t>tamanio</t>
  </si>
  <si>
    <t>dietetico</t>
  </si>
  <si>
    <t>Dulce</t>
  </si>
  <si>
    <t>Snack</t>
  </si>
  <si>
    <t>Bebida</t>
  </si>
  <si>
    <t>Chocolate</t>
  </si>
  <si>
    <t>Hershey</t>
  </si>
  <si>
    <t>Maiz chino</t>
  </si>
  <si>
    <t>Gatorade</t>
  </si>
  <si>
    <t>RedBull</t>
  </si>
  <si>
    <t>cantidad_vendidos</t>
  </si>
  <si>
    <t>true</t>
  </si>
  <si>
    <t>Energetica</t>
  </si>
  <si>
    <t>Picante</t>
  </si>
  <si>
    <t>Individual</t>
  </si>
  <si>
    <t>-</t>
  </si>
  <si>
    <t>false</t>
  </si>
  <si>
    <t>Salado</t>
  </si>
  <si>
    <t>PapitasZ</t>
  </si>
  <si>
    <t>ChiclesZ</t>
  </si>
  <si>
    <t>total:</t>
  </si>
  <si>
    <t>snack:</t>
  </si>
  <si>
    <t>bebida:</t>
  </si>
  <si>
    <t>dulce: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</si>
</sst>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2"/>
  <sheetViews>
    <sheetView tabSelected="1" topLeftCell="A7" zoomScale="149" workbookViewId="0">
      <selection activeCell="E17" sqref="E17"/>
    </sheetView>
  </sheetViews>
  <sheetFormatPr baseColWidth="10" defaultColWidth="8.88671875" defaultRowHeight="14.4" x14ac:dyDescent="0.3"/>
  <cols>
    <col min="1" max="1" width="10.88671875" bestFit="1" customWidth="1"/>
    <col min="2" max="2" width="9.77734375" bestFit="1" customWidth="1"/>
    <col min="3" max="3" width="17.33203125" bestFit="1" customWidth="1"/>
    <col min="4" max="4" width="16.33203125" bestFit="1" customWidth="1"/>
    <col min="9" max="9" width="9.5546875" bestFit="1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20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3">
      <c r="A2">
        <v>101</v>
      </c>
      <c r="B2" t="s">
        <v>15</v>
      </c>
      <c r="C2">
        <v>4</v>
      </c>
      <c r="D2">
        <v>0</v>
      </c>
      <c r="E2" t="s">
        <v>21</v>
      </c>
      <c r="F2">
        <v>7</v>
      </c>
      <c r="G2" t="s">
        <v>12</v>
      </c>
      <c r="H2" t="s">
        <v>25</v>
      </c>
      <c r="I2" t="s">
        <v>25</v>
      </c>
      <c r="J2" t="s">
        <v>25</v>
      </c>
      <c r="K2" t="s">
        <v>25</v>
      </c>
      <c r="L2" t="s">
        <v>25</v>
      </c>
      <c r="M2" t="s">
        <v>21</v>
      </c>
    </row>
    <row r="3" spans="1:13" x14ac:dyDescent="0.3">
      <c r="A3">
        <v>201</v>
      </c>
      <c r="B3" t="s">
        <v>17</v>
      </c>
      <c r="C3">
        <v>3</v>
      </c>
      <c r="D3">
        <v>0</v>
      </c>
      <c r="E3" t="s">
        <v>21</v>
      </c>
      <c r="F3">
        <v>5</v>
      </c>
      <c r="G3" t="s">
        <v>13</v>
      </c>
      <c r="H3" t="s">
        <v>25</v>
      </c>
      <c r="I3" t="s">
        <v>25</v>
      </c>
      <c r="J3">
        <v>100</v>
      </c>
      <c r="K3" t="s">
        <v>23</v>
      </c>
      <c r="L3" t="s">
        <v>24</v>
      </c>
      <c r="M3" t="s">
        <v>25</v>
      </c>
    </row>
    <row r="4" spans="1:13" x14ac:dyDescent="0.3">
      <c r="A4">
        <v>301</v>
      </c>
      <c r="B4" t="s">
        <v>18</v>
      </c>
      <c r="C4">
        <v>5</v>
      </c>
      <c r="D4">
        <v>0</v>
      </c>
      <c r="E4" t="s">
        <v>21</v>
      </c>
      <c r="F4">
        <v>10</v>
      </c>
      <c r="G4" t="s">
        <v>14</v>
      </c>
      <c r="H4">
        <v>100</v>
      </c>
      <c r="I4" t="s">
        <v>22</v>
      </c>
      <c r="J4" t="s">
        <v>25</v>
      </c>
      <c r="K4" t="s">
        <v>25</v>
      </c>
      <c r="L4" t="s">
        <v>25</v>
      </c>
      <c r="M4" t="s">
        <v>25</v>
      </c>
    </row>
    <row r="5" spans="1:13" x14ac:dyDescent="0.3">
      <c r="A5">
        <v>102</v>
      </c>
      <c r="B5" t="s">
        <v>16</v>
      </c>
      <c r="C5">
        <v>10</v>
      </c>
      <c r="D5">
        <v>0</v>
      </c>
      <c r="E5" t="s">
        <v>21</v>
      </c>
      <c r="F5">
        <v>8</v>
      </c>
      <c r="G5" t="s">
        <v>12</v>
      </c>
      <c r="H5" t="s">
        <v>25</v>
      </c>
      <c r="I5" t="s">
        <v>25</v>
      </c>
      <c r="J5" t="s">
        <v>25</v>
      </c>
      <c r="K5" t="s">
        <v>25</v>
      </c>
      <c r="L5" t="s">
        <v>25</v>
      </c>
      <c r="M5" t="s">
        <v>21</v>
      </c>
    </row>
    <row r="6" spans="1:13" x14ac:dyDescent="0.3">
      <c r="A6">
        <v>302</v>
      </c>
      <c r="B6" t="s">
        <v>19</v>
      </c>
      <c r="C6">
        <v>10</v>
      </c>
      <c r="D6">
        <v>0</v>
      </c>
      <c r="E6" t="s">
        <v>21</v>
      </c>
      <c r="F6">
        <v>12</v>
      </c>
      <c r="G6" t="s">
        <v>14</v>
      </c>
      <c r="H6">
        <v>150</v>
      </c>
      <c r="I6" t="s">
        <v>22</v>
      </c>
      <c r="J6" t="s">
        <v>25</v>
      </c>
      <c r="K6" t="s">
        <v>25</v>
      </c>
      <c r="L6" t="s">
        <v>25</v>
      </c>
      <c r="M6" t="s">
        <v>25</v>
      </c>
    </row>
    <row r="7" spans="1:13" x14ac:dyDescent="0.3">
      <c r="A7">
        <v>103</v>
      </c>
      <c r="B7" t="s">
        <v>29</v>
      </c>
      <c r="C7">
        <v>4</v>
      </c>
      <c r="D7">
        <v>0</v>
      </c>
      <c r="E7" t="s">
        <v>21</v>
      </c>
      <c r="F7">
        <v>1</v>
      </c>
      <c r="G7" t="s">
        <v>12</v>
      </c>
      <c r="H7" t="s">
        <v>25</v>
      </c>
      <c r="I7" t="s">
        <v>25</v>
      </c>
      <c r="J7" t="s">
        <v>25</v>
      </c>
      <c r="K7" t="s">
        <v>25</v>
      </c>
      <c r="L7" t="s">
        <v>25</v>
      </c>
      <c r="M7" t="s">
        <v>26</v>
      </c>
    </row>
    <row r="8" spans="1:13" x14ac:dyDescent="0.3">
      <c r="A8">
        <v>202</v>
      </c>
      <c r="B8" t="s">
        <v>28</v>
      </c>
      <c r="C8">
        <v>3</v>
      </c>
      <c r="D8">
        <v>0</v>
      </c>
      <c r="E8" t="s">
        <v>21</v>
      </c>
      <c r="F8">
        <v>15</v>
      </c>
      <c r="G8" t="s">
        <v>13</v>
      </c>
      <c r="H8" t="s">
        <v>25</v>
      </c>
      <c r="I8" t="s">
        <v>25</v>
      </c>
      <c r="J8">
        <v>20</v>
      </c>
      <c r="K8" t="s">
        <v>27</v>
      </c>
      <c r="L8" t="s">
        <v>24</v>
      </c>
      <c r="M8" t="s">
        <v>25</v>
      </c>
    </row>
    <row r="10" spans="1:13" x14ac:dyDescent="0.3">
      <c r="C10">
        <f>C2*F2</f>
        <v>28</v>
      </c>
    </row>
    <row r="11" spans="1:13" x14ac:dyDescent="0.3">
      <c r="C11">
        <f t="shared" ref="C11:C19" si="0">C3*F3</f>
        <v>15</v>
      </c>
    </row>
    <row r="12" spans="1:13" x14ac:dyDescent="0.3">
      <c r="C12">
        <f t="shared" si="0"/>
        <v>50</v>
      </c>
    </row>
    <row r="13" spans="1:13" x14ac:dyDescent="0.3">
      <c r="C13">
        <f t="shared" si="0"/>
        <v>80</v>
      </c>
    </row>
    <row r="14" spans="1:13" x14ac:dyDescent="0.3">
      <c r="C14">
        <f t="shared" si="0"/>
        <v>120</v>
      </c>
    </row>
    <row r="15" spans="1:13" x14ac:dyDescent="0.3">
      <c r="C15">
        <f t="shared" si="0"/>
        <v>4</v>
      </c>
    </row>
    <row r="16" spans="1:13" x14ac:dyDescent="0.3">
      <c r="C16">
        <f t="shared" si="0"/>
        <v>45</v>
      </c>
    </row>
    <row r="18" spans="2:4" x14ac:dyDescent="0.3">
      <c r="B18" t="s">
        <v>31</v>
      </c>
      <c r="C18">
        <f>C11+C16</f>
        <v>60</v>
      </c>
    </row>
    <row r="19" spans="2:4" x14ac:dyDescent="0.3">
      <c r="B19" t="s">
        <v>32</v>
      </c>
      <c r="C19">
        <f>C12+C14</f>
        <v>170</v>
      </c>
    </row>
    <row r="20" spans="2:4" x14ac:dyDescent="0.3">
      <c r="B20" t="s">
        <v>33</v>
      </c>
      <c r="C20" s="1">
        <f>(C10+C13+C15)-((C10+C13+C15)*0.2)</f>
        <v>89.6</v>
      </c>
      <c r="D20" s="1">
        <f>(C10+C13+C15)*0.2</f>
        <v>22.400000000000002</v>
      </c>
    </row>
    <row r="22" spans="2:4" x14ac:dyDescent="0.3">
      <c r="B22" t="s">
        <v>30</v>
      </c>
      <c r="C22">
        <f>SUM(C18+C19+C20+D20)</f>
        <v>342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Esteban Cárcamo</dc:creator>
  <cp:lastModifiedBy>Esteban Cárcamo</cp:lastModifiedBy>
  <dcterms:created xsi:type="dcterms:W3CDTF">2015-06-05T18:19:34Z</dcterms:created>
  <dcterms:modified xsi:type="dcterms:W3CDTF">2023-10-22T03:58:52Z</dcterms:modified>
</cp:coreProperties>
</file>