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92ca9ff1cf61ae79/Escritorio/data mining/Proyecto_2/Proyecto_unsupervised_learning/"/>
    </mc:Choice>
  </mc:AlternateContent>
  <xr:revisionPtr revIDLastSave="0" documentId="8_{F0CDBC4A-02FF-4167-9C64-E8497FF283C0}" xr6:coauthVersionLast="47" xr6:coauthVersionMax="47" xr10:uidLastSave="{00000000-0000-0000-0000-000000000000}"/>
  <bookViews>
    <workbookView xWindow="-110" yWindow="-110" windowWidth="19420" windowHeight="10300" activeTab="1" xr2:uid="{B61F6142-860F-4F03-9638-0AC729C393F9}"/>
  </bookViews>
  <sheets>
    <sheet name="Hoja2" sheetId="3" r:id="rId1"/>
    <sheet name="Hoja3" sheetId="4" r:id="rId2"/>
    <sheet name="df_clusterizado" sheetId="1" r:id="rId3"/>
  </sheets>
  <calcPr calcId="0"/>
  <pivotCaches>
    <pivotCache cacheId="11" r:id="rId4"/>
    <pivotCache cacheId="26" r:id="rId5"/>
  </pivotCaches>
</workbook>
</file>

<file path=xl/sharedStrings.xml><?xml version="1.0" encoding="utf-8"?>
<sst xmlns="http://schemas.openxmlformats.org/spreadsheetml/2006/main" count="333" uniqueCount="117">
  <si>
    <t>name</t>
  </si>
  <si>
    <t>age</t>
  </si>
  <si>
    <t>minutes_played_per_game</t>
  </si>
  <si>
    <t>rebounds_per_game</t>
  </si>
  <si>
    <t>assists_per_game</t>
  </si>
  <si>
    <t>points_per_game</t>
  </si>
  <si>
    <t>team</t>
  </si>
  <si>
    <t>nationality</t>
  </si>
  <si>
    <t>region</t>
  </si>
  <si>
    <t>rendimiento_por_minuto</t>
  </si>
  <si>
    <t>nivel_jugador</t>
  </si>
  <si>
    <t>conferencia</t>
  </si>
  <si>
    <t>cluster_k</t>
  </si>
  <si>
    <t>Admiral Schofield</t>
  </si>
  <si>
    <t>Orlando Magic</t>
  </si>
  <si>
    <t>USA</t>
  </si>
  <si>
    <t>America del Norte</t>
  </si>
  <si>
    <t>Muy bajo</t>
  </si>
  <si>
    <t>Eastern Conference</t>
  </si>
  <si>
    <t>Damian Lillard</t>
  </si>
  <si>
    <t>Milwaukee Bucks</t>
  </si>
  <si>
    <t>Élite</t>
  </si>
  <si>
    <t>Daniel Gafford</t>
  </si>
  <si>
    <t>Washington Wizards</t>
  </si>
  <si>
    <t>Promedio</t>
  </si>
  <si>
    <t>Devin Booker</t>
  </si>
  <si>
    <t>Phoenix Suns</t>
  </si>
  <si>
    <t>Alto</t>
  </si>
  <si>
    <t>Western Conference</t>
  </si>
  <si>
    <t>Dru Smith</t>
  </si>
  <si>
    <t>Miami Heat</t>
  </si>
  <si>
    <t>Bajo</t>
  </si>
  <si>
    <t>Eugene Omoruyi</t>
  </si>
  <si>
    <t>Greece</t>
  </si>
  <si>
    <t>Europa</t>
  </si>
  <si>
    <t>Giannis Antetokounmpo</t>
  </si>
  <si>
    <t>Philadelphia 76ers</t>
  </si>
  <si>
    <t>Cameroon</t>
  </si>
  <si>
    <t>Africa</t>
  </si>
  <si>
    <t>Immanuel Quickley</t>
  </si>
  <si>
    <t>New York Knicks</t>
  </si>
  <si>
    <t>Jae Crowder</t>
  </si>
  <si>
    <t>Sacramento Kings</t>
  </si>
  <si>
    <t>Jaylen Brown</t>
  </si>
  <si>
    <t>Nigeria</t>
  </si>
  <si>
    <t>Jayson Tatum</t>
  </si>
  <si>
    <t>Toronto Raptors</t>
  </si>
  <si>
    <t>Jericho Sims</t>
  </si>
  <si>
    <t>Joe Ingles</t>
  </si>
  <si>
    <t>Boston Celtics</t>
  </si>
  <si>
    <t>Joel Embiid</t>
  </si>
  <si>
    <t>Kenneth Lofton Jr.</t>
  </si>
  <si>
    <t>Kevin Durant</t>
  </si>
  <si>
    <t>Australia</t>
  </si>
  <si>
    <t>Oceania</t>
  </si>
  <si>
    <t>Kyrie Irving</t>
  </si>
  <si>
    <t>Utah Jazz</t>
  </si>
  <si>
    <t>LeBron James</t>
  </si>
  <si>
    <t>Luka Doncic</t>
  </si>
  <si>
    <t>Dallas Mavericks</t>
  </si>
  <si>
    <t>USA/Australia</t>
  </si>
  <si>
    <t>America del Norte / Oceania</t>
  </si>
  <si>
    <t>Mike Muscala</t>
  </si>
  <si>
    <t>Los Angeles Lakers</t>
  </si>
  <si>
    <t>Nikola Jokic</t>
  </si>
  <si>
    <t>Oklahoma City Thunder</t>
  </si>
  <si>
    <t>Shai Gilgeous-Alexander</t>
  </si>
  <si>
    <t>Canada</t>
  </si>
  <si>
    <t>Stephen Curry</t>
  </si>
  <si>
    <t>Golden State Warriors</t>
  </si>
  <si>
    <t>Tony Bradley</t>
  </si>
  <si>
    <t>Trae Young</t>
  </si>
  <si>
    <t>Atlanta Hawks</t>
  </si>
  <si>
    <t>Patrick Williams</t>
  </si>
  <si>
    <t>Chicago Bulls</t>
  </si>
  <si>
    <t>Damion Lee</t>
  </si>
  <si>
    <t>James Bouknight</t>
  </si>
  <si>
    <t>Charlotte Hornets</t>
  </si>
  <si>
    <t>Keegan Murray</t>
  </si>
  <si>
    <t>Lauri Markkanen</t>
  </si>
  <si>
    <t>Finland</t>
  </si>
  <si>
    <t>Quentin Grimes</t>
  </si>
  <si>
    <t>Jaylin Williams</t>
  </si>
  <si>
    <t>Victor Oladipo</t>
  </si>
  <si>
    <t>Tim Hardaway Jr.</t>
  </si>
  <si>
    <t>David Roddy</t>
  </si>
  <si>
    <t>Memphis Grizzlies</t>
  </si>
  <si>
    <t>John Wall</t>
  </si>
  <si>
    <t>Los Angeles Clippers</t>
  </si>
  <si>
    <t>Grant Williams</t>
  </si>
  <si>
    <t>De'Andre Hunter</t>
  </si>
  <si>
    <t>Edmond Sumner</t>
  </si>
  <si>
    <t>Brooklyn Nets</t>
  </si>
  <si>
    <t>Jaden Ivey</t>
  </si>
  <si>
    <t>Detroit Pistons</t>
  </si>
  <si>
    <t>De'Anthony Melton</t>
  </si>
  <si>
    <t>Devin Vassell</t>
  </si>
  <si>
    <t>San Antonio Spurs</t>
  </si>
  <si>
    <t>Theo Pinson</t>
  </si>
  <si>
    <t>Dwight Powell</t>
  </si>
  <si>
    <t>Andre Drummond</t>
  </si>
  <si>
    <t>Oshae Brissett</t>
  </si>
  <si>
    <t>Yuta Watanabe</t>
  </si>
  <si>
    <t>Japan</t>
  </si>
  <si>
    <t>Asia</t>
  </si>
  <si>
    <t>Austin Reaves</t>
  </si>
  <si>
    <t>Jalen Johnson</t>
  </si>
  <si>
    <t>Keita Bates-Diop</t>
  </si>
  <si>
    <t>Etiquetas de fila</t>
  </si>
  <si>
    <t>Total general</t>
  </si>
  <si>
    <t>Etiquetas de columna</t>
  </si>
  <si>
    <t>Cuenta de name</t>
  </si>
  <si>
    <t>ID</t>
  </si>
  <si>
    <t>Suma de rebounds_per_game</t>
  </si>
  <si>
    <t>Suma de assists_per_game</t>
  </si>
  <si>
    <t>Suma de points_per_game</t>
  </si>
  <si>
    <t>Suma de 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</si>
</sst>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0" xfId="0" applyBorder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[df_clusterizado.xlsx]Hoja2!TablaDinámica2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Hoja2!$B$1:$B$2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Hoja2!$A$3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Hoja2!$B$3</c:f>
              <c:numCache>
                <c:formatCode>General</c:formatCode>
                <c:ptCount val="1"/>
                <c:pt idx="0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BA-4B37-9D50-4A1C3F95C3AC}"/>
            </c:ext>
          </c:extLst>
        </c:ser>
        <c:ser>
          <c:idx val="1"/>
          <c:order val="1"/>
          <c:tx>
            <c:strRef>
              <c:f>Hoja2!$C$1:$C$2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Hoja2!$A$3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Hoja2!$C$3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BA-4B37-9D50-4A1C3F95C3AC}"/>
            </c:ext>
          </c:extLst>
        </c:ser>
        <c:ser>
          <c:idx val="2"/>
          <c:order val="2"/>
          <c:tx>
            <c:strRef>
              <c:f>Hoja2!$D$1:$D$2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Hoja2!$A$3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Hoja2!$D$3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DBA-4B37-9D50-4A1C3F95C3AC}"/>
            </c:ext>
          </c:extLst>
        </c:ser>
        <c:ser>
          <c:idx val="3"/>
          <c:order val="3"/>
          <c:tx>
            <c:strRef>
              <c:f>Hoja2!$E$1:$E$2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Hoja2!$A$3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Hoja2!$E$3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DBA-4B37-9D50-4A1C3F95C3AC}"/>
            </c:ext>
          </c:extLst>
        </c:ser>
        <c:ser>
          <c:idx val="4"/>
          <c:order val="4"/>
          <c:tx>
            <c:strRef>
              <c:f>Hoja2!$F$1:$F$2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Hoja2!$A$3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Hoja2!$F$3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DBA-4B37-9D50-4A1C3F95C3AC}"/>
            </c:ext>
          </c:extLst>
        </c:ser>
        <c:ser>
          <c:idx val="5"/>
          <c:order val="5"/>
          <c:tx>
            <c:strRef>
              <c:f>Hoja2!$G$1:$G$2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Hoja2!$A$3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Hoja2!$G$3</c:f>
              <c:numCache>
                <c:formatCode>General</c:formatCode>
                <c:ptCount val="1"/>
                <c:pt idx="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DBA-4B37-9D50-4A1C3F95C3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4321647"/>
        <c:axId val="894320207"/>
      </c:barChart>
      <c:catAx>
        <c:axId val="894321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894320207"/>
        <c:crosses val="autoZero"/>
        <c:auto val="1"/>
        <c:lblAlgn val="ctr"/>
        <c:lblOffset val="100"/>
        <c:noMultiLvlLbl val="0"/>
      </c:catAx>
      <c:valAx>
        <c:axId val="894320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894321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[df_clusterizado.xlsx]Hoja3!TablaDinámica3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Hoja3!$B$1:$B$2</c:f>
              <c:strCache>
                <c:ptCount val="1"/>
                <c:pt idx="0">
                  <c:v>Muy bajo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Hoja3!$A$3:$A$9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Hoja3!$B$3:$B$9</c:f>
              <c:numCache>
                <c:formatCode>General</c:formatCode>
                <c:ptCount val="6"/>
                <c:pt idx="0">
                  <c:v>4</c:v>
                </c:pt>
                <c:pt idx="4">
                  <c:v>2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04A-4E44-88EB-C1233900819C}"/>
            </c:ext>
          </c:extLst>
        </c:ser>
        <c:ser>
          <c:idx val="1"/>
          <c:order val="1"/>
          <c:tx>
            <c:strRef>
              <c:f>Hoja3!$C$1:$C$2</c:f>
              <c:strCache>
                <c:ptCount val="1"/>
                <c:pt idx="0">
                  <c:v>Bajo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Hoja3!$A$3:$A$9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Hoja3!$C$3:$C$9</c:f>
              <c:numCache>
                <c:formatCode>General</c:formatCode>
                <c:ptCount val="6"/>
                <c:pt idx="0">
                  <c:v>6</c:v>
                </c:pt>
                <c:pt idx="4">
                  <c:v>7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1-A04A-4E44-88EB-C1233900819C}"/>
            </c:ext>
          </c:extLst>
        </c:ser>
        <c:ser>
          <c:idx val="2"/>
          <c:order val="2"/>
          <c:tx>
            <c:strRef>
              <c:f>Hoja3!$D$1:$D$2</c:f>
              <c:strCache>
                <c:ptCount val="1"/>
                <c:pt idx="0">
                  <c:v>Promedio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Hoja3!$A$3:$A$9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Hoja3!$D$3:$D$9</c:f>
              <c:numCache>
                <c:formatCode>General</c:formatCode>
                <c:ptCount val="6"/>
                <c:pt idx="0">
                  <c:v>1</c:v>
                </c:pt>
                <c:pt idx="4">
                  <c:v>1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2-A04A-4E44-88EB-C1233900819C}"/>
            </c:ext>
          </c:extLst>
        </c:ser>
        <c:ser>
          <c:idx val="3"/>
          <c:order val="3"/>
          <c:tx>
            <c:strRef>
              <c:f>Hoja3!$E$1:$E$2</c:f>
              <c:strCache>
                <c:ptCount val="1"/>
                <c:pt idx="0">
                  <c:v>Alto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Hoja3!$A$3:$A$9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Hoja3!$E$3:$E$9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2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3-A04A-4E44-88EB-C1233900819C}"/>
            </c:ext>
          </c:extLst>
        </c:ser>
        <c:ser>
          <c:idx val="4"/>
          <c:order val="4"/>
          <c:tx>
            <c:strRef>
              <c:f>Hoja3!$F$1:$F$2</c:f>
              <c:strCache>
                <c:ptCount val="1"/>
                <c:pt idx="0">
                  <c:v>Élite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Hoja3!$A$3:$A$9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Hoja3!$F$3:$F$9</c:f>
              <c:numCache>
                <c:formatCode>General</c:formatCode>
                <c:ptCount val="6"/>
                <c:pt idx="1">
                  <c:v>2</c:v>
                </c:pt>
                <c:pt idx="2">
                  <c:v>3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4-A04A-4E44-88EB-C123390081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584486895"/>
        <c:axId val="1584484975"/>
      </c:barChart>
      <c:catAx>
        <c:axId val="1584486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584484975"/>
        <c:crosses val="autoZero"/>
        <c:auto val="1"/>
        <c:lblAlgn val="ctr"/>
        <c:lblOffset val="100"/>
        <c:noMultiLvlLbl val="0"/>
      </c:catAx>
      <c:valAx>
        <c:axId val="1584484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584486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[df_clusterizado.xlsx]Hoja3!TablaDinámica4</c:name>
    <c:fmtId val="5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Hoja3!$B$19</c:f>
              <c:strCache>
                <c:ptCount val="1"/>
                <c:pt idx="0">
                  <c:v>Suma de rebounds_per_game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Hoja3!$A$20:$A$26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Hoja3!$B$20:$B$26</c:f>
              <c:numCache>
                <c:formatCode>General</c:formatCode>
                <c:ptCount val="6"/>
                <c:pt idx="0">
                  <c:v>35.199999999999996</c:v>
                </c:pt>
                <c:pt idx="1">
                  <c:v>32.700000000000003</c:v>
                </c:pt>
                <c:pt idx="2">
                  <c:v>31</c:v>
                </c:pt>
                <c:pt idx="3">
                  <c:v>46.300000000000004</c:v>
                </c:pt>
                <c:pt idx="4">
                  <c:v>32.1</c:v>
                </c:pt>
                <c:pt idx="5">
                  <c:v>50.2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1F-4E81-ABCF-EC34D1897FF6}"/>
            </c:ext>
          </c:extLst>
        </c:ser>
        <c:ser>
          <c:idx val="1"/>
          <c:order val="1"/>
          <c:tx>
            <c:strRef>
              <c:f>Hoja3!$C$19</c:f>
              <c:strCache>
                <c:ptCount val="1"/>
                <c:pt idx="0">
                  <c:v>Suma de age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Hoja3!$A$20:$A$26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Hoja3!$C$20:$C$26</c:f>
              <c:numCache>
                <c:formatCode>General</c:formatCode>
                <c:ptCount val="6"/>
                <c:pt idx="0">
                  <c:v>315</c:v>
                </c:pt>
                <c:pt idx="1">
                  <c:v>124</c:v>
                </c:pt>
                <c:pt idx="2">
                  <c:v>168</c:v>
                </c:pt>
                <c:pt idx="3">
                  <c:v>131</c:v>
                </c:pt>
                <c:pt idx="4">
                  <c:v>306</c:v>
                </c:pt>
                <c:pt idx="5">
                  <c:v>271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1F-4E81-ABCF-EC34D1897FF6}"/>
            </c:ext>
          </c:extLst>
        </c:ser>
        <c:ser>
          <c:idx val="2"/>
          <c:order val="2"/>
          <c:tx>
            <c:strRef>
              <c:f>Hoja3!$D$19</c:f>
              <c:strCache>
                <c:ptCount val="1"/>
                <c:pt idx="0">
                  <c:v>Suma de assists_per_game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Hoja3!$A$20:$A$26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Hoja3!$D$20:$D$26</c:f>
              <c:numCache>
                <c:formatCode>General</c:formatCode>
                <c:ptCount val="6"/>
                <c:pt idx="0">
                  <c:v>11.299999999999997</c:v>
                </c:pt>
                <c:pt idx="1">
                  <c:v>39</c:v>
                </c:pt>
                <c:pt idx="2">
                  <c:v>30.900000000000002</c:v>
                </c:pt>
                <c:pt idx="3">
                  <c:v>19.899999999999999</c:v>
                </c:pt>
                <c:pt idx="4">
                  <c:v>20.7</c:v>
                </c:pt>
                <c:pt idx="5">
                  <c:v>28.5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E71F-4E81-ABCF-EC34D1897FF6}"/>
            </c:ext>
          </c:extLst>
        </c:ser>
        <c:ser>
          <c:idx val="3"/>
          <c:order val="3"/>
          <c:tx>
            <c:strRef>
              <c:f>Hoja3!$E$19</c:f>
              <c:strCache>
                <c:ptCount val="1"/>
                <c:pt idx="0">
                  <c:v>Suma de points_per_game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Hoja3!$A$20:$A$26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Hoja3!$E$20:$E$26</c:f>
              <c:numCache>
                <c:formatCode>General</c:formatCode>
                <c:ptCount val="6"/>
                <c:pt idx="0">
                  <c:v>61.900000000000006</c:v>
                </c:pt>
                <c:pt idx="1">
                  <c:v>142.29999999999998</c:v>
                </c:pt>
                <c:pt idx="2">
                  <c:v>146.70000000000002</c:v>
                </c:pt>
                <c:pt idx="3">
                  <c:v>146.5</c:v>
                </c:pt>
                <c:pt idx="4">
                  <c:v>86.7</c:v>
                </c:pt>
                <c:pt idx="5">
                  <c:v>144.89999999999998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E71F-4E81-ABCF-EC34D1897F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7505807"/>
        <c:axId val="1717504367"/>
      </c:barChart>
      <c:catAx>
        <c:axId val="1717505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717504367"/>
        <c:crosses val="autoZero"/>
        <c:auto val="1"/>
        <c:lblAlgn val="ctr"/>
        <c:lblOffset val="100"/>
        <c:noMultiLvlLbl val="0"/>
      </c:catAx>
      <c:valAx>
        <c:axId val="1717504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717505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120650</xdr:colOff>
      <xdr:row>6</xdr:row>
      <xdr:rowOff>120650</xdr:rowOff>
    </xdr:from>
    <xdr:to>
      <xdr:col>11</xdr:col>
      <xdr:colOff>876300</xdr:colOff>
      <xdr:row>21</xdr:row>
      <xdr:rowOff>101600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D5B28BF-C122-D140-0123-ED3C68AF07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539750</xdr:colOff>
      <xdr:row>1</xdr:row>
      <xdr:rowOff>107042</xdr:rowOff>
    </xdr:from>
    <xdr:to>
      <xdr:col>15</xdr:col>
      <xdr:colOff>9071</xdr:colOff>
      <xdr:row>16</xdr:row>
      <xdr:rowOff>87992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7891159-0E0F-62D5-3BD3-062963B7BD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317500</xdr:colOff>
      <xdr:row>17</xdr:row>
      <xdr:rowOff>114300</xdr:rowOff>
    </xdr:from>
    <xdr:to>
      <xdr:col>16</xdr:col>
      <xdr:colOff>228600</xdr:colOff>
      <xdr:row>32</xdr:row>
      <xdr:rowOff>95250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F672D622-7D03-D31E-9357-1FB4537F6A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rlos Angel" refreshedDate="45802.689460879628" createdVersion="8" refreshedVersion="8" minRefreshableVersion="3" recordCount="50" xr:uid="{2BE95BD2-E7AC-4581-B1AA-33DF6863C887}">
  <cacheSource type="worksheet">
    <worksheetSource ref="B1:N51" sheet="df_clusterizado"/>
  </cacheSource>
  <cacheFields count="13">
    <cacheField name="name" numFmtId="0">
      <sharedItems count="50">
        <s v="Admiral Schofield"/>
        <s v="Damian Lillard"/>
        <s v="Daniel Gafford"/>
        <s v="Devin Booker"/>
        <s v="Dru Smith"/>
        <s v="Eugene Omoruyi"/>
        <s v="Giannis Antetokounmpo"/>
        <s v="Immanuel Quickley"/>
        <s v="Jae Crowder"/>
        <s v="Jaylen Brown"/>
        <s v="Jayson Tatum"/>
        <s v="Jericho Sims"/>
        <s v="Joe Ingles"/>
        <s v="Joel Embiid"/>
        <s v="Kenneth Lofton Jr."/>
        <s v="Kevin Durant"/>
        <s v="Kyrie Irving"/>
        <s v="LeBron James"/>
        <s v="Luka Doncic"/>
        <s v="Mike Muscala"/>
        <s v="Nikola Jokic"/>
        <s v="Shai Gilgeous-Alexander"/>
        <s v="Stephen Curry"/>
        <s v="Tony Bradley"/>
        <s v="Trae Young"/>
        <s v="Patrick Williams"/>
        <s v="Damion Lee"/>
        <s v="James Bouknight"/>
        <s v="Keegan Murray"/>
        <s v="Lauri Markkanen"/>
        <s v="Quentin Grimes"/>
        <s v="Jaylin Williams"/>
        <s v="Victor Oladipo"/>
        <s v="Tim Hardaway Jr."/>
        <s v="David Roddy"/>
        <s v="John Wall"/>
        <s v="Grant Williams"/>
        <s v="De'Andre Hunter"/>
        <s v="Edmond Sumner"/>
        <s v="Jaden Ivey"/>
        <s v="De'Anthony Melton"/>
        <s v="Devin Vassell"/>
        <s v="Theo Pinson"/>
        <s v="Dwight Powell"/>
        <s v="Andre Drummond"/>
        <s v="Oshae Brissett"/>
        <s v="Yuta Watanabe"/>
        <s v="Austin Reaves"/>
        <s v="Jalen Johnson"/>
        <s v="Keita Bates-Diop"/>
      </sharedItems>
    </cacheField>
    <cacheField name="age" numFmtId="0">
      <sharedItems containsSemiMixedTypes="0" containsString="0" containsNumber="1" containsInteger="1" minValue="20" maxValue="38"/>
    </cacheField>
    <cacheField name="minutes_played_per_game" numFmtId="0">
      <sharedItems containsSemiMixedTypes="0" containsString="0" containsNumber="1" minValue="2.8" maxValue="37.4" count="48">
        <n v="12.2"/>
        <n v="36.299999999999997"/>
        <n v="20.6"/>
        <n v="34.6"/>
        <n v="9.1"/>
        <n v="11.8"/>
        <n v="32.1"/>
        <n v="28.9"/>
        <n v="18.899999999999999"/>
        <n v="35.9"/>
        <n v="36.9"/>
        <n v="15.6"/>
        <n v="22.7"/>
        <n v="7.3"/>
        <n v="35.6"/>
        <n v="37.4"/>
        <n v="35.5"/>
        <n v="36.200000000000003"/>
        <n v="14.5"/>
        <n v="33.700000000000003"/>
        <n v="34.700000000000003"/>
        <n v="2.8"/>
        <n v="34.799999999999997"/>
        <n v="28.3"/>
        <n v="20.399999999999999"/>
        <n v="15.1"/>
        <n v="29.8"/>
        <n v="34.4"/>
        <n v="29.9"/>
        <n v="18.7"/>
        <n v="26.3"/>
        <n v="30.3"/>
        <n v="18"/>
        <n v="22.2"/>
        <n v="25.9"/>
        <n v="31.7"/>
        <n v="13.9"/>
        <n v="31.1"/>
        <n v="27.9"/>
        <n v="31"/>
        <n v="8.1"/>
        <n v="19.2"/>
        <n v="12.7"/>
        <n v="16.7"/>
        <n v="16"/>
        <n v="28.8"/>
        <n v="14.9"/>
        <n v="21.7"/>
      </sharedItems>
    </cacheField>
    <cacheField name="rebounds_per_game" numFmtId="0">
      <sharedItems containsSemiMixedTypes="0" containsString="0" containsNumber="1" minValue="0.9" maxValue="11.8" count="36">
        <n v="1.7"/>
        <n v="4.8"/>
        <n v="5.6"/>
        <n v="4.5"/>
        <n v="1.5"/>
        <n v="2.2999999999999998"/>
        <n v="11.8"/>
        <n v="4.2"/>
        <n v="3.8"/>
        <n v="6.9"/>
        <n v="8.8000000000000007"/>
        <n v="4.7"/>
        <n v="2.8"/>
        <n v="10.199999999999999"/>
        <n v="2.1"/>
        <n v="6.7"/>
        <n v="5.0999999999999996"/>
        <n v="8.3000000000000007"/>
        <n v="8.6"/>
        <n v="3.1"/>
        <n v="6.1"/>
        <n v="0.9"/>
        <n v="3"/>
        <n v="4"/>
        <n v="4.5999999999999996"/>
        <n v="3.2"/>
        <n v="4.9000000000000004"/>
        <n v="3.5"/>
        <n v="2.7"/>
        <n v="3.9"/>
        <n v="4.0999999999999996"/>
        <n v="1.6"/>
        <n v="6.6"/>
        <n v="3.4"/>
        <n v="2.4"/>
        <n v="3.7"/>
      </sharedItems>
    </cacheField>
    <cacheField name="assists_per_game" numFmtId="0">
      <sharedItems containsSemiMixedTypes="0" containsString="0" containsNumber="1" minValue="0.1" maxValue="10.199999999999999" count="32">
        <n v="0.8"/>
        <n v="7.3"/>
        <n v="1.1000000000000001"/>
        <n v="5.5"/>
        <n v="1.7"/>
        <n v="0.5"/>
        <n v="5.7"/>
        <n v="3.4"/>
        <n v="1.5"/>
        <n v="3.5"/>
        <n v="4.5999999999999996"/>
        <n v="3.3"/>
        <n v="4.2"/>
        <n v="5"/>
        <n v="6.8"/>
        <n v="8"/>
        <n v="0.9"/>
        <n v="9.8000000000000007"/>
        <n v="6.3"/>
        <n v="0.1"/>
        <n v="10.199999999999999"/>
        <n v="1.2"/>
        <n v="1.3"/>
        <n v="1.9"/>
        <n v="2.1"/>
        <n v="1.6"/>
        <n v="1.8"/>
        <n v="5.2"/>
        <n v="1.4"/>
        <n v="2.6"/>
        <n v="3.6"/>
        <n v="0.7"/>
      </sharedItems>
    </cacheField>
    <cacheField name="points_per_game" numFmtId="0">
      <sharedItems containsSemiMixedTypes="0" containsString="0" containsNumber="1" minValue="1.6" maxValue="33.1" count="46">
        <n v="4.2"/>
        <n v="32.200000000000003"/>
        <n v="9"/>
        <n v="27.8"/>
        <n v="3.3"/>
        <n v="4.9000000000000004"/>
        <n v="31.1"/>
        <n v="14.9"/>
        <n v="6.9"/>
        <n v="26.6"/>
        <n v="30.1"/>
        <n v="3.4"/>
        <n v="33.1"/>
        <n v="5"/>
        <n v="29.1"/>
        <n v="27.1"/>
        <n v="28.9"/>
        <n v="32.4"/>
        <n v="6.2"/>
        <n v="24.5"/>
        <n v="31.4"/>
        <n v="29.4"/>
        <n v="1.6"/>
        <n v="26.2"/>
        <n v="10.199999999999999"/>
        <n v="8.1999999999999993"/>
        <n v="5.6"/>
        <n v="12.2"/>
        <n v="25.6"/>
        <n v="11.3"/>
        <n v="5.9"/>
        <n v="10.7"/>
        <n v="14.4"/>
        <n v="6.7"/>
        <n v="11.4"/>
        <n v="8.1"/>
        <n v="15.4"/>
        <n v="7.1"/>
        <n v="16.3"/>
        <n v="10.1"/>
        <n v="18.5"/>
        <n v="2.4"/>
        <n v="6"/>
        <n v="6.1"/>
        <n v="13"/>
        <n v="9.6999999999999993"/>
      </sharedItems>
    </cacheField>
    <cacheField name="team" numFmtId="0">
      <sharedItems/>
    </cacheField>
    <cacheField name="nationality" numFmtId="0">
      <sharedItems/>
    </cacheField>
    <cacheField name="region" numFmtId="0">
      <sharedItems/>
    </cacheField>
    <cacheField name="rendimiento_por_minuto" numFmtId="0">
      <sharedItems containsSemiMixedTypes="0" containsString="0" containsNumber="1" minValue="0.54416961130742003" maxValue="1.5140186915887901"/>
    </cacheField>
    <cacheField name="nivel_jugador" numFmtId="0">
      <sharedItems/>
    </cacheField>
    <cacheField name="conferencia" numFmtId="0">
      <sharedItems/>
    </cacheField>
    <cacheField name="cluster_k" numFmtId="0">
      <sharedItems containsSemiMixedTypes="0" containsString="0" containsNumber="1" containsInteger="1" minValue="1" maxValue="6" count="6">
        <n v="1"/>
        <n v="3"/>
        <n v="6"/>
        <n v="2"/>
        <n v="4"/>
        <n v="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rlos Angel" refreshedDate="45802.690545717589" createdVersion="8" refreshedVersion="8" minRefreshableVersion="3" recordCount="50" xr:uid="{FBC80354-1B54-42C3-A728-727296AD114C}">
  <cacheSource type="worksheet">
    <worksheetSource ref="A1:N51" sheet="df_clusterizado"/>
  </cacheSource>
  <cacheFields count="14">
    <cacheField name="ID" numFmtId="0">
      <sharedItems containsSemiMixedTypes="0" containsString="0" containsNumber="1" containsInteger="1" minValue="1" maxValue="50" count="5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</sharedItems>
    </cacheField>
    <cacheField name="name" numFmtId="0">
      <sharedItems count="50">
        <s v="Admiral Schofield"/>
        <s v="Damian Lillard"/>
        <s v="Daniel Gafford"/>
        <s v="Devin Booker"/>
        <s v="Dru Smith"/>
        <s v="Eugene Omoruyi"/>
        <s v="Giannis Antetokounmpo"/>
        <s v="Immanuel Quickley"/>
        <s v="Jae Crowder"/>
        <s v="Jaylen Brown"/>
        <s v="Jayson Tatum"/>
        <s v="Jericho Sims"/>
        <s v="Joe Ingles"/>
        <s v="Joel Embiid"/>
        <s v="Kenneth Lofton Jr."/>
        <s v="Kevin Durant"/>
        <s v="Kyrie Irving"/>
        <s v="LeBron James"/>
        <s v="Luka Doncic"/>
        <s v="Mike Muscala"/>
        <s v="Nikola Jokic"/>
        <s v="Shai Gilgeous-Alexander"/>
        <s v="Stephen Curry"/>
        <s v="Tony Bradley"/>
        <s v="Trae Young"/>
        <s v="Patrick Williams"/>
        <s v="Damion Lee"/>
        <s v="James Bouknight"/>
        <s v="Keegan Murray"/>
        <s v="Lauri Markkanen"/>
        <s v="Quentin Grimes"/>
        <s v="Jaylin Williams"/>
        <s v="Victor Oladipo"/>
        <s v="Tim Hardaway Jr."/>
        <s v="David Roddy"/>
        <s v="John Wall"/>
        <s v="Grant Williams"/>
        <s v="De'Andre Hunter"/>
        <s v="Edmond Sumner"/>
        <s v="Jaden Ivey"/>
        <s v="De'Anthony Melton"/>
        <s v="Devin Vassell"/>
        <s v="Theo Pinson"/>
        <s v="Dwight Powell"/>
        <s v="Andre Drummond"/>
        <s v="Oshae Brissett"/>
        <s v="Yuta Watanabe"/>
        <s v="Austin Reaves"/>
        <s v="Jalen Johnson"/>
        <s v="Keita Bates-Diop"/>
      </sharedItems>
    </cacheField>
    <cacheField name="age" numFmtId="0">
      <sharedItems containsSemiMixedTypes="0" containsString="0" containsNumber="1" containsInteger="1" minValue="20" maxValue="38" count="16">
        <n v="25"/>
        <n v="32"/>
        <n v="24"/>
        <n v="26"/>
        <n v="28"/>
        <n v="23"/>
        <n v="35"/>
        <n v="20"/>
        <n v="34"/>
        <n v="30"/>
        <n v="38"/>
        <n v="31"/>
        <n v="27"/>
        <n v="21"/>
        <n v="22"/>
        <n v="29"/>
      </sharedItems>
    </cacheField>
    <cacheField name="minutes_played_per_game" numFmtId="0">
      <sharedItems containsSemiMixedTypes="0" containsString="0" containsNumber="1" minValue="2.8" maxValue="37.4"/>
    </cacheField>
    <cacheField name="rebounds_per_game" numFmtId="0">
      <sharedItems containsSemiMixedTypes="0" containsString="0" containsNumber="1" minValue="0.9" maxValue="11.8"/>
    </cacheField>
    <cacheField name="assists_per_game" numFmtId="0">
      <sharedItems containsSemiMixedTypes="0" containsString="0" containsNumber="1" minValue="0.1" maxValue="10.199999999999999" count="32">
        <n v="0.8"/>
        <n v="7.3"/>
        <n v="1.1000000000000001"/>
        <n v="5.5"/>
        <n v="1.7"/>
        <n v="0.5"/>
        <n v="5.7"/>
        <n v="3.4"/>
        <n v="1.5"/>
        <n v="3.5"/>
        <n v="4.5999999999999996"/>
        <n v="3.3"/>
        <n v="4.2"/>
        <n v="5"/>
        <n v="6.8"/>
        <n v="8"/>
        <n v="0.9"/>
        <n v="9.8000000000000007"/>
        <n v="6.3"/>
        <n v="0.1"/>
        <n v="10.199999999999999"/>
        <n v="1.2"/>
        <n v="1.3"/>
        <n v="1.9"/>
        <n v="2.1"/>
        <n v="1.6"/>
        <n v="1.8"/>
        <n v="5.2"/>
        <n v="1.4"/>
        <n v="2.6"/>
        <n v="3.6"/>
        <n v="0.7"/>
      </sharedItems>
    </cacheField>
    <cacheField name="points_per_game" numFmtId="0">
      <sharedItems containsSemiMixedTypes="0" containsString="0" containsNumber="1" minValue="1.6" maxValue="33.1"/>
    </cacheField>
    <cacheField name="team" numFmtId="0">
      <sharedItems count="23">
        <s v="Orlando Magic"/>
        <s v="Milwaukee Bucks"/>
        <s v="Washington Wizards"/>
        <s v="Phoenix Suns"/>
        <s v="Miami Heat"/>
        <s v="Philadelphia 76ers"/>
        <s v="New York Knicks"/>
        <s v="Sacramento Kings"/>
        <s v="Toronto Raptors"/>
        <s v="Boston Celtics"/>
        <s v="Utah Jazz"/>
        <s v="Dallas Mavericks"/>
        <s v="Los Angeles Lakers"/>
        <s v="Oklahoma City Thunder"/>
        <s v="Golden State Warriors"/>
        <s v="Atlanta Hawks"/>
        <s v="Chicago Bulls"/>
        <s v="Charlotte Hornets"/>
        <s v="Memphis Grizzlies"/>
        <s v="Los Angeles Clippers"/>
        <s v="Brooklyn Nets"/>
        <s v="Detroit Pistons"/>
        <s v="San Antonio Spurs"/>
      </sharedItems>
    </cacheField>
    <cacheField name="nationality" numFmtId="0">
      <sharedItems/>
    </cacheField>
    <cacheField name="region" numFmtId="0">
      <sharedItems count="6">
        <s v="America del Norte"/>
        <s v="Europa"/>
        <s v="Africa"/>
        <s v="Oceania"/>
        <s v="America del Norte / Oceania"/>
        <s v="Asia"/>
      </sharedItems>
    </cacheField>
    <cacheField name="rendimiento_por_minuto" numFmtId="0">
      <sharedItems containsSemiMixedTypes="0" containsString="0" containsNumber="1" minValue="0.54416961130742003" maxValue="1.5140186915887901" count="50">
        <n v="0.54918032786885296"/>
        <n v="1.2203856749311299"/>
        <n v="0.76213592233009697"/>
        <n v="1.0924855491329499"/>
        <n v="0.71428571428571397"/>
        <n v="0.65254237288135597"/>
        <n v="1.5140186915887901"/>
        <n v="0.77854671280276799"/>
        <n v="0.64550264550264502"/>
        <n v="1.03064066852368"/>
        <n v="1.17886178861789"/>
        <n v="0.55128205128205099"/>
        <n v="0.57268722466960398"/>
        <n v="1.3728323699422"/>
        <n v="1.0821917808219199"/>
        <n v="1.1460674157303401"/>
        <n v="1.00802139037433"/>
        <n v="1.23943661971831"/>
        <n v="1.35359116022099"/>
        <n v="0.70344827586206904"/>
        <n v="1.36795252225519"/>
        <n v="1.1746478873239401"/>
        <n v="1.20461095100865"/>
        <n v="0.92857142857142905"/>
        <n v="1.1321839080459799"/>
        <n v="0.54416961130742003"/>
        <n v="0.61274509803921595"/>
        <n v="0.58940397350993401"/>
        <n v="0.60402684563758402"/>
        <n v="1.04941860465116"/>
        <n v="0.55518394648829394"/>
        <n v="0.66310160427807496"/>
        <n v="0.65399239543726195"/>
        <n v="0.65016501650165004"/>
        <n v="0.57222222222222197"/>
        <n v="0.86936936936936904"/>
        <n v="0.55598455598455598"/>
        <n v="0.66246056782334395"/>
        <n v="0.71223021582733803"/>
        <n v="0.81672025723472697"/>
        <n v="0.60215053763440896"/>
        <n v="0.83870967741935498"/>
        <n v="0.64197530864197505"/>
        <n v="0.609375"/>
        <n v="1.0314960629921299"/>
        <n v="0.61077844311377205"/>
        <n v="0.55000000000000004"/>
        <n v="0.67361111111111105"/>
        <n v="0.72483221476510096"/>
        <n v="0.68663594470046097"/>
      </sharedItems>
    </cacheField>
    <cacheField name="nivel_jugador" numFmtId="0">
      <sharedItems count="5">
        <s v="Muy bajo"/>
        <s v="Élite"/>
        <s v="Promedio"/>
        <s v="Alto"/>
        <s v="Bajo"/>
      </sharedItems>
    </cacheField>
    <cacheField name="conferencia" numFmtId="0">
      <sharedItems count="2">
        <s v="Eastern Conference"/>
        <s v="Western Conference"/>
      </sharedItems>
    </cacheField>
    <cacheField name="cluster_k" numFmtId="0">
      <sharedItems containsSemiMixedTypes="0" containsString="0" containsNumber="1" containsInteger="1" minValue="1" maxValue="6" count="6">
        <n v="1"/>
        <n v="3"/>
        <n v="6"/>
        <n v="2"/>
        <n v="4"/>
        <n v="5"/>
      </sharedItems>
    </cacheField>
  </cacheFields>
  <extLst>
    <ext xmlns:x14="http://schemas.microsoft.com/office/spreadsheetml/2009/9/main" uri="{725AE2AE-9491-48be-B2B4-4EB974FC3084}">
      <x14:pivotCacheDefinition pivotCacheId="104075278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x v="0"/>
    <n v="25"/>
    <x v="0"/>
    <x v="0"/>
    <x v="0"/>
    <x v="0"/>
    <s v="Orlando Magic"/>
    <s v="USA"/>
    <s v="America del Norte"/>
    <n v="0.54918032786885296"/>
    <s v="Muy bajo"/>
    <s v="Eastern Conference"/>
    <x v="0"/>
  </r>
  <r>
    <x v="1"/>
    <n v="32"/>
    <x v="1"/>
    <x v="1"/>
    <x v="1"/>
    <x v="1"/>
    <s v="Milwaukee Bucks"/>
    <s v="USA"/>
    <s v="America del Norte"/>
    <n v="1.2203856749311299"/>
    <s v="Élite"/>
    <s v="Eastern Conference"/>
    <x v="1"/>
  </r>
  <r>
    <x v="2"/>
    <n v="24"/>
    <x v="2"/>
    <x v="2"/>
    <x v="2"/>
    <x v="2"/>
    <s v="Washington Wizards"/>
    <s v="USA"/>
    <s v="America del Norte"/>
    <n v="0.76213592233009697"/>
    <s v="Promedio"/>
    <s v="Eastern Conference"/>
    <x v="2"/>
  </r>
  <r>
    <x v="3"/>
    <n v="26"/>
    <x v="3"/>
    <x v="3"/>
    <x v="3"/>
    <x v="3"/>
    <s v="Phoenix Suns"/>
    <s v="USA"/>
    <s v="America del Norte"/>
    <n v="1.0924855491329499"/>
    <s v="Alto"/>
    <s v="Western Conference"/>
    <x v="3"/>
  </r>
  <r>
    <x v="4"/>
    <n v="25"/>
    <x v="4"/>
    <x v="4"/>
    <x v="4"/>
    <x v="4"/>
    <s v="Miami Heat"/>
    <s v="USA"/>
    <s v="America del Norte"/>
    <n v="0.71428571428571397"/>
    <s v="Bajo"/>
    <s v="Eastern Conference"/>
    <x v="0"/>
  </r>
  <r>
    <x v="5"/>
    <n v="25"/>
    <x v="5"/>
    <x v="5"/>
    <x v="5"/>
    <x v="5"/>
    <s v="Milwaukee Bucks"/>
    <s v="Greece"/>
    <s v="Europa"/>
    <n v="0.65254237288135597"/>
    <s v="Bajo"/>
    <s v="Eastern Conference"/>
    <x v="0"/>
  </r>
  <r>
    <x v="6"/>
    <n v="28"/>
    <x v="6"/>
    <x v="6"/>
    <x v="6"/>
    <x v="6"/>
    <s v="Philadelphia 76ers"/>
    <s v="Cameroon"/>
    <s v="Africa"/>
    <n v="1.5140186915887901"/>
    <s v="Élite"/>
    <s v="Eastern Conference"/>
    <x v="4"/>
  </r>
  <r>
    <x v="7"/>
    <n v="23"/>
    <x v="7"/>
    <x v="7"/>
    <x v="7"/>
    <x v="7"/>
    <s v="New York Knicks"/>
    <s v="USA"/>
    <s v="America del Norte"/>
    <n v="0.77854671280276799"/>
    <s v="Promedio"/>
    <s v="Eastern Conference"/>
    <x v="2"/>
  </r>
  <r>
    <x v="8"/>
    <n v="32"/>
    <x v="8"/>
    <x v="8"/>
    <x v="8"/>
    <x v="8"/>
    <s v="Sacramento Kings"/>
    <s v="USA"/>
    <s v="America del Norte"/>
    <n v="0.64550264550264502"/>
    <s v="Bajo"/>
    <s v="Western Conference"/>
    <x v="5"/>
  </r>
  <r>
    <x v="9"/>
    <n v="26"/>
    <x v="9"/>
    <x v="9"/>
    <x v="9"/>
    <x v="9"/>
    <s v="Washington Wizards"/>
    <s v="Nigeria"/>
    <s v="Africa"/>
    <n v="1.03064066852368"/>
    <s v="Alto"/>
    <s v="Eastern Conference"/>
    <x v="4"/>
  </r>
  <r>
    <x v="10"/>
    <n v="24"/>
    <x v="10"/>
    <x v="10"/>
    <x v="10"/>
    <x v="10"/>
    <s v="Toronto Raptors"/>
    <s v="USA"/>
    <s v="America del Norte"/>
    <n v="1.17886178861789"/>
    <s v="Alto"/>
    <s v="Eastern Conference"/>
    <x v="4"/>
  </r>
  <r>
    <x v="11"/>
    <n v="24"/>
    <x v="11"/>
    <x v="11"/>
    <x v="5"/>
    <x v="11"/>
    <s v="Milwaukee Bucks"/>
    <s v="USA"/>
    <s v="America del Norte"/>
    <n v="0.55128205128205099"/>
    <s v="Muy bajo"/>
    <s v="Eastern Conference"/>
    <x v="0"/>
  </r>
  <r>
    <x v="12"/>
    <n v="35"/>
    <x v="12"/>
    <x v="12"/>
    <x v="11"/>
    <x v="8"/>
    <s v="Boston Celtics"/>
    <s v="USA"/>
    <s v="America del Norte"/>
    <n v="0.57268722466960398"/>
    <s v="Muy bajo"/>
    <s v="Eastern Conference"/>
    <x v="5"/>
  </r>
  <r>
    <x v="13"/>
    <n v="28"/>
    <x v="3"/>
    <x v="13"/>
    <x v="12"/>
    <x v="12"/>
    <s v="Boston Celtics"/>
    <s v="USA"/>
    <s v="America del Norte"/>
    <n v="1.3728323699422"/>
    <s v="Élite"/>
    <s v="Eastern Conference"/>
    <x v="4"/>
  </r>
  <r>
    <x v="14"/>
    <n v="20"/>
    <x v="13"/>
    <x v="14"/>
    <x v="0"/>
    <x v="13"/>
    <s v="New York Knicks"/>
    <s v="USA"/>
    <s v="America del Norte"/>
    <n v="1.0821917808219199"/>
    <s v="Alto"/>
    <s v="Eastern Conference"/>
    <x v="0"/>
  </r>
  <r>
    <x v="15"/>
    <n v="34"/>
    <x v="14"/>
    <x v="15"/>
    <x v="13"/>
    <x v="14"/>
    <s v="Orlando Magic"/>
    <s v="Australia"/>
    <s v="Oceania"/>
    <n v="1.1460674157303401"/>
    <s v="Alto"/>
    <s v="Eastern Conference"/>
    <x v="1"/>
  </r>
  <r>
    <x v="16"/>
    <n v="30"/>
    <x v="15"/>
    <x v="16"/>
    <x v="3"/>
    <x v="15"/>
    <s v="Utah Jazz"/>
    <s v="USA"/>
    <s v="America del Norte"/>
    <n v="1.00802139037433"/>
    <s v="Alto"/>
    <s v="Western Conference"/>
    <x v="1"/>
  </r>
  <r>
    <x v="17"/>
    <n v="38"/>
    <x v="16"/>
    <x v="17"/>
    <x v="14"/>
    <x v="16"/>
    <s v="Phoenix Suns"/>
    <s v="USA"/>
    <s v="America del Norte"/>
    <n v="1.23943661971831"/>
    <s v="Élite"/>
    <s v="Western Conference"/>
    <x v="1"/>
  </r>
  <r>
    <x v="18"/>
    <n v="23"/>
    <x v="17"/>
    <x v="18"/>
    <x v="15"/>
    <x v="17"/>
    <s v="Dallas Mavericks"/>
    <s v="USA/Australia"/>
    <s v="America del Norte / Oceania"/>
    <n v="1.35359116022099"/>
    <s v="Élite"/>
    <s v="Western Conference"/>
    <x v="3"/>
  </r>
  <r>
    <x v="19"/>
    <n v="31"/>
    <x v="18"/>
    <x v="19"/>
    <x v="16"/>
    <x v="18"/>
    <s v="Los Angeles Lakers"/>
    <s v="USA"/>
    <s v="America del Norte"/>
    <n v="0.70344827586206904"/>
    <s v="Bajo"/>
    <s v="Western Conference"/>
    <x v="5"/>
  </r>
  <r>
    <x v="20"/>
    <n v="27"/>
    <x v="19"/>
    <x v="6"/>
    <x v="17"/>
    <x v="19"/>
    <s v="Oklahoma City Thunder"/>
    <s v="USA"/>
    <s v="America del Norte"/>
    <n v="1.36795252225519"/>
    <s v="Élite"/>
    <s v="Western Conference"/>
    <x v="3"/>
  </r>
  <r>
    <x v="21"/>
    <n v="24"/>
    <x v="16"/>
    <x v="1"/>
    <x v="3"/>
    <x v="20"/>
    <s v="Oklahoma City Thunder"/>
    <s v="Canada"/>
    <s v="America del Norte"/>
    <n v="1.1746478873239401"/>
    <s v="Alto"/>
    <s v="Western Conference"/>
    <x v="3"/>
  </r>
  <r>
    <x v="22"/>
    <n v="34"/>
    <x v="20"/>
    <x v="20"/>
    <x v="18"/>
    <x v="21"/>
    <s v="Golden State Warriors"/>
    <s v="USA"/>
    <s v="America del Norte"/>
    <n v="1.20461095100865"/>
    <s v="Élite"/>
    <s v="Western Conference"/>
    <x v="1"/>
  </r>
  <r>
    <x v="23"/>
    <n v="25"/>
    <x v="21"/>
    <x v="21"/>
    <x v="19"/>
    <x v="22"/>
    <s v="Dallas Mavericks"/>
    <s v="USA"/>
    <s v="America del Norte"/>
    <n v="0.92857142857142905"/>
    <s v="Promedio"/>
    <s v="Western Conference"/>
    <x v="0"/>
  </r>
  <r>
    <x v="24"/>
    <n v="24"/>
    <x v="22"/>
    <x v="22"/>
    <x v="20"/>
    <x v="23"/>
    <s v="Atlanta Hawks"/>
    <s v="USA"/>
    <s v="America del Norte"/>
    <n v="1.1321839080459799"/>
    <s v="Alto"/>
    <s v="Eastern Conference"/>
    <x v="3"/>
  </r>
  <r>
    <x v="25"/>
    <n v="21"/>
    <x v="23"/>
    <x v="23"/>
    <x v="21"/>
    <x v="24"/>
    <s v="Chicago Bulls"/>
    <s v="USA"/>
    <s v="America del Norte"/>
    <n v="0.54416961130742003"/>
    <s v="Muy bajo"/>
    <s v="Eastern Conference"/>
    <x v="2"/>
  </r>
  <r>
    <x v="26"/>
    <n v="30"/>
    <x v="24"/>
    <x v="22"/>
    <x v="22"/>
    <x v="25"/>
    <s v="Phoenix Suns"/>
    <s v="USA"/>
    <s v="America del Norte"/>
    <n v="0.61274509803921595"/>
    <s v="Bajo"/>
    <s v="Western Conference"/>
    <x v="5"/>
  </r>
  <r>
    <x v="27"/>
    <n v="22"/>
    <x v="25"/>
    <x v="14"/>
    <x v="21"/>
    <x v="26"/>
    <s v="Charlotte Hornets"/>
    <s v="USA"/>
    <s v="America del Norte"/>
    <n v="0.58940397350993401"/>
    <s v="Muy bajo"/>
    <s v="Eastern Conference"/>
    <x v="0"/>
  </r>
  <r>
    <x v="28"/>
    <n v="22"/>
    <x v="26"/>
    <x v="24"/>
    <x v="21"/>
    <x v="27"/>
    <s v="Sacramento Kings"/>
    <s v="USA"/>
    <s v="America del Norte"/>
    <n v="0.60402684563758402"/>
    <s v="Bajo"/>
    <s v="Western Conference"/>
    <x v="2"/>
  </r>
  <r>
    <x v="29"/>
    <n v="25"/>
    <x v="27"/>
    <x v="18"/>
    <x v="23"/>
    <x v="28"/>
    <s v="Utah Jazz"/>
    <s v="Finland"/>
    <s v="Europa"/>
    <n v="1.04941860465116"/>
    <s v="Alto"/>
    <s v="Western Conference"/>
    <x v="4"/>
  </r>
  <r>
    <x v="30"/>
    <n v="22"/>
    <x v="28"/>
    <x v="25"/>
    <x v="24"/>
    <x v="29"/>
    <s v="New York Knicks"/>
    <s v="USA"/>
    <s v="America del Norte"/>
    <n v="0.55518394648829394"/>
    <s v="Muy bajo"/>
    <s v="Eastern Conference"/>
    <x v="2"/>
  </r>
  <r>
    <x v="31"/>
    <n v="20"/>
    <x v="29"/>
    <x v="26"/>
    <x v="25"/>
    <x v="30"/>
    <s v="Oklahoma City Thunder"/>
    <s v="USA"/>
    <s v="America del Norte"/>
    <n v="0.66310160427807496"/>
    <s v="Bajo"/>
    <s v="Western Conference"/>
    <x v="2"/>
  </r>
  <r>
    <x v="32"/>
    <n v="30"/>
    <x v="30"/>
    <x v="22"/>
    <x v="9"/>
    <x v="31"/>
    <s v="Miami Heat"/>
    <s v="USA"/>
    <s v="America del Norte"/>
    <n v="0.65399239543726195"/>
    <s v="Bajo"/>
    <s v="Eastern Conference"/>
    <x v="5"/>
  </r>
  <r>
    <x v="33"/>
    <n v="30"/>
    <x v="31"/>
    <x v="27"/>
    <x v="26"/>
    <x v="32"/>
    <s v="Dallas Mavericks"/>
    <s v="USA"/>
    <s v="America del Norte"/>
    <n v="0.65016501650165004"/>
    <s v="Bajo"/>
    <s v="Western Conference"/>
    <x v="5"/>
  </r>
  <r>
    <x v="34"/>
    <n v="21"/>
    <x v="32"/>
    <x v="12"/>
    <x v="0"/>
    <x v="33"/>
    <s v="Memphis Grizzlies"/>
    <s v="USA"/>
    <s v="America del Norte"/>
    <n v="0.57222222222222197"/>
    <s v="Muy bajo"/>
    <s v="Western Conference"/>
    <x v="0"/>
  </r>
  <r>
    <x v="35"/>
    <n v="32"/>
    <x v="33"/>
    <x v="28"/>
    <x v="27"/>
    <x v="34"/>
    <s v="Los Angeles Clippers"/>
    <s v="USA"/>
    <s v="America del Norte"/>
    <n v="0.86936936936936904"/>
    <s v="Promedio"/>
    <s v="Western Conference"/>
    <x v="5"/>
  </r>
  <r>
    <x v="36"/>
    <n v="24"/>
    <x v="34"/>
    <x v="24"/>
    <x v="4"/>
    <x v="35"/>
    <s v="Dallas Mavericks"/>
    <s v="USA"/>
    <s v="America del Norte"/>
    <n v="0.55598455598455598"/>
    <s v="Muy bajo"/>
    <s v="Western Conference"/>
    <x v="2"/>
  </r>
  <r>
    <x v="37"/>
    <n v="25"/>
    <x v="35"/>
    <x v="7"/>
    <x v="28"/>
    <x v="36"/>
    <s v="Atlanta Hawks"/>
    <s v="USA"/>
    <s v="America del Norte"/>
    <n v="0.66246056782334395"/>
    <s v="Bajo"/>
    <s v="Eastern Conference"/>
    <x v="2"/>
  </r>
  <r>
    <x v="38"/>
    <n v="27"/>
    <x v="36"/>
    <x v="4"/>
    <x v="22"/>
    <x v="37"/>
    <s v="Brooklyn Nets"/>
    <s v="USA"/>
    <s v="America del Norte"/>
    <n v="0.71223021582733803"/>
    <s v="Bajo"/>
    <s v="Eastern Conference"/>
    <x v="0"/>
  </r>
  <r>
    <x v="39"/>
    <n v="20"/>
    <x v="37"/>
    <x v="29"/>
    <x v="27"/>
    <x v="38"/>
    <s v="Detroit Pistons"/>
    <s v="USA"/>
    <s v="America del Norte"/>
    <n v="0.81672025723472697"/>
    <s v="Promedio"/>
    <s v="Eastern Conference"/>
    <x v="2"/>
  </r>
  <r>
    <x v="40"/>
    <n v="24"/>
    <x v="38"/>
    <x v="30"/>
    <x v="29"/>
    <x v="39"/>
    <s v="Philadelphia 76ers"/>
    <s v="USA"/>
    <s v="America del Norte"/>
    <n v="0.60215053763440896"/>
    <s v="Bajo"/>
    <s v="Eastern Conference"/>
    <x v="2"/>
  </r>
  <r>
    <x v="41"/>
    <n v="22"/>
    <x v="39"/>
    <x v="29"/>
    <x v="30"/>
    <x v="40"/>
    <s v="San Antonio Spurs"/>
    <s v="USA"/>
    <s v="America del Norte"/>
    <n v="0.83870967741935498"/>
    <s v="Promedio"/>
    <s v="Western Conference"/>
    <x v="2"/>
  </r>
  <r>
    <x v="42"/>
    <n v="27"/>
    <x v="40"/>
    <x v="31"/>
    <x v="21"/>
    <x v="41"/>
    <s v="Dallas Mavericks"/>
    <s v="USA"/>
    <s v="America del Norte"/>
    <n v="0.64197530864197505"/>
    <s v="Bajo"/>
    <s v="Western Conference"/>
    <x v="0"/>
  </r>
  <r>
    <x v="43"/>
    <n v="31"/>
    <x v="41"/>
    <x v="30"/>
    <x v="16"/>
    <x v="33"/>
    <s v="Dallas Mavericks"/>
    <s v="Canada"/>
    <s v="America del Norte"/>
    <n v="0.609375"/>
    <s v="Bajo"/>
    <s v="Western Conference"/>
    <x v="5"/>
  </r>
  <r>
    <x v="44"/>
    <n v="29"/>
    <x v="42"/>
    <x v="32"/>
    <x v="5"/>
    <x v="42"/>
    <s v="Chicago Bulls"/>
    <s v="USA"/>
    <s v="America del Norte"/>
    <n v="1.0314960629921299"/>
    <s v="Alto"/>
    <s v="Eastern Conference"/>
    <x v="0"/>
  </r>
  <r>
    <x v="45"/>
    <n v="24"/>
    <x v="43"/>
    <x v="33"/>
    <x v="31"/>
    <x v="43"/>
    <s v="Boston Celtics"/>
    <s v="Canada"/>
    <s v="America del Norte"/>
    <n v="0.61077844311377205"/>
    <s v="Bajo"/>
    <s v="Eastern Conference"/>
    <x v="0"/>
  </r>
  <r>
    <x v="46"/>
    <n v="28"/>
    <x v="44"/>
    <x v="34"/>
    <x v="0"/>
    <x v="26"/>
    <s v="Phoenix Suns"/>
    <s v="Japan"/>
    <s v="Asia"/>
    <n v="0.55000000000000004"/>
    <s v="Muy bajo"/>
    <s v="Western Conference"/>
    <x v="5"/>
  </r>
  <r>
    <x v="47"/>
    <n v="24"/>
    <x v="45"/>
    <x v="22"/>
    <x v="7"/>
    <x v="44"/>
    <s v="Los Angeles Lakers"/>
    <s v="USA"/>
    <s v="America del Norte"/>
    <n v="0.67361111111111105"/>
    <s v="Bajo"/>
    <s v="Western Conference"/>
    <x v="2"/>
  </r>
  <r>
    <x v="48"/>
    <n v="21"/>
    <x v="46"/>
    <x v="23"/>
    <x v="21"/>
    <x v="26"/>
    <s v="Atlanta Hawks"/>
    <s v="USA"/>
    <s v="America del Norte"/>
    <n v="0.72483221476510096"/>
    <s v="Bajo"/>
    <s v="Eastern Conference"/>
    <x v="0"/>
  </r>
  <r>
    <x v="49"/>
    <n v="27"/>
    <x v="47"/>
    <x v="35"/>
    <x v="8"/>
    <x v="45"/>
    <s v="Phoenix Suns"/>
    <s v="USA"/>
    <s v="America del Norte"/>
    <n v="0.68663594470046097"/>
    <s v="Bajo"/>
    <s v="Western Conference"/>
    <x v="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x v="0"/>
    <x v="0"/>
    <x v="0"/>
    <n v="12.2"/>
    <n v="1.7"/>
    <x v="0"/>
    <n v="4.2"/>
    <x v="0"/>
    <s v="USA"/>
    <x v="0"/>
    <x v="0"/>
    <x v="0"/>
    <x v="0"/>
    <x v="0"/>
  </r>
  <r>
    <x v="1"/>
    <x v="1"/>
    <x v="1"/>
    <n v="36.299999999999997"/>
    <n v="4.8"/>
    <x v="1"/>
    <n v="32.200000000000003"/>
    <x v="1"/>
    <s v="USA"/>
    <x v="0"/>
    <x v="1"/>
    <x v="1"/>
    <x v="0"/>
    <x v="1"/>
  </r>
  <r>
    <x v="2"/>
    <x v="2"/>
    <x v="2"/>
    <n v="20.6"/>
    <n v="5.6"/>
    <x v="2"/>
    <n v="9"/>
    <x v="2"/>
    <s v="USA"/>
    <x v="0"/>
    <x v="2"/>
    <x v="2"/>
    <x v="0"/>
    <x v="2"/>
  </r>
  <r>
    <x v="3"/>
    <x v="3"/>
    <x v="3"/>
    <n v="34.6"/>
    <n v="4.5"/>
    <x v="3"/>
    <n v="27.8"/>
    <x v="3"/>
    <s v="USA"/>
    <x v="0"/>
    <x v="3"/>
    <x v="3"/>
    <x v="1"/>
    <x v="3"/>
  </r>
  <r>
    <x v="4"/>
    <x v="4"/>
    <x v="0"/>
    <n v="9.1"/>
    <n v="1.5"/>
    <x v="4"/>
    <n v="3.3"/>
    <x v="4"/>
    <s v="USA"/>
    <x v="0"/>
    <x v="4"/>
    <x v="4"/>
    <x v="0"/>
    <x v="0"/>
  </r>
  <r>
    <x v="5"/>
    <x v="5"/>
    <x v="0"/>
    <n v="11.8"/>
    <n v="2.2999999999999998"/>
    <x v="5"/>
    <n v="4.9000000000000004"/>
    <x v="1"/>
    <s v="Greece"/>
    <x v="1"/>
    <x v="5"/>
    <x v="4"/>
    <x v="0"/>
    <x v="0"/>
  </r>
  <r>
    <x v="6"/>
    <x v="6"/>
    <x v="4"/>
    <n v="32.1"/>
    <n v="11.8"/>
    <x v="6"/>
    <n v="31.1"/>
    <x v="5"/>
    <s v="Cameroon"/>
    <x v="2"/>
    <x v="6"/>
    <x v="1"/>
    <x v="0"/>
    <x v="4"/>
  </r>
  <r>
    <x v="7"/>
    <x v="7"/>
    <x v="5"/>
    <n v="28.9"/>
    <n v="4.2"/>
    <x v="7"/>
    <n v="14.9"/>
    <x v="6"/>
    <s v="USA"/>
    <x v="0"/>
    <x v="7"/>
    <x v="2"/>
    <x v="0"/>
    <x v="2"/>
  </r>
  <r>
    <x v="8"/>
    <x v="8"/>
    <x v="1"/>
    <n v="18.899999999999999"/>
    <n v="3.8"/>
    <x v="8"/>
    <n v="6.9"/>
    <x v="7"/>
    <s v="USA"/>
    <x v="0"/>
    <x v="8"/>
    <x v="4"/>
    <x v="1"/>
    <x v="5"/>
  </r>
  <r>
    <x v="9"/>
    <x v="9"/>
    <x v="3"/>
    <n v="35.9"/>
    <n v="6.9"/>
    <x v="9"/>
    <n v="26.6"/>
    <x v="2"/>
    <s v="Nigeria"/>
    <x v="2"/>
    <x v="9"/>
    <x v="3"/>
    <x v="0"/>
    <x v="4"/>
  </r>
  <r>
    <x v="10"/>
    <x v="10"/>
    <x v="2"/>
    <n v="36.9"/>
    <n v="8.8000000000000007"/>
    <x v="10"/>
    <n v="30.1"/>
    <x v="8"/>
    <s v="USA"/>
    <x v="0"/>
    <x v="10"/>
    <x v="3"/>
    <x v="0"/>
    <x v="4"/>
  </r>
  <r>
    <x v="11"/>
    <x v="11"/>
    <x v="2"/>
    <n v="15.6"/>
    <n v="4.7"/>
    <x v="5"/>
    <n v="3.4"/>
    <x v="1"/>
    <s v="USA"/>
    <x v="0"/>
    <x v="11"/>
    <x v="0"/>
    <x v="0"/>
    <x v="0"/>
  </r>
  <r>
    <x v="12"/>
    <x v="12"/>
    <x v="6"/>
    <n v="22.7"/>
    <n v="2.8"/>
    <x v="11"/>
    <n v="6.9"/>
    <x v="9"/>
    <s v="USA"/>
    <x v="0"/>
    <x v="12"/>
    <x v="0"/>
    <x v="0"/>
    <x v="5"/>
  </r>
  <r>
    <x v="13"/>
    <x v="13"/>
    <x v="4"/>
    <n v="34.6"/>
    <n v="10.199999999999999"/>
    <x v="12"/>
    <n v="33.1"/>
    <x v="9"/>
    <s v="USA"/>
    <x v="0"/>
    <x v="13"/>
    <x v="1"/>
    <x v="0"/>
    <x v="4"/>
  </r>
  <r>
    <x v="14"/>
    <x v="14"/>
    <x v="7"/>
    <n v="7.3"/>
    <n v="2.1"/>
    <x v="0"/>
    <n v="5"/>
    <x v="6"/>
    <s v="USA"/>
    <x v="0"/>
    <x v="14"/>
    <x v="3"/>
    <x v="0"/>
    <x v="0"/>
  </r>
  <r>
    <x v="15"/>
    <x v="15"/>
    <x v="8"/>
    <n v="35.6"/>
    <n v="6.7"/>
    <x v="13"/>
    <n v="29.1"/>
    <x v="0"/>
    <s v="Australia"/>
    <x v="3"/>
    <x v="15"/>
    <x v="3"/>
    <x v="0"/>
    <x v="1"/>
  </r>
  <r>
    <x v="16"/>
    <x v="16"/>
    <x v="9"/>
    <n v="37.4"/>
    <n v="5.0999999999999996"/>
    <x v="3"/>
    <n v="27.1"/>
    <x v="10"/>
    <s v="USA"/>
    <x v="0"/>
    <x v="16"/>
    <x v="3"/>
    <x v="1"/>
    <x v="1"/>
  </r>
  <r>
    <x v="17"/>
    <x v="17"/>
    <x v="10"/>
    <n v="35.5"/>
    <n v="8.3000000000000007"/>
    <x v="14"/>
    <n v="28.9"/>
    <x v="3"/>
    <s v="USA"/>
    <x v="0"/>
    <x v="17"/>
    <x v="1"/>
    <x v="1"/>
    <x v="1"/>
  </r>
  <r>
    <x v="18"/>
    <x v="18"/>
    <x v="5"/>
    <n v="36.200000000000003"/>
    <n v="8.6"/>
    <x v="15"/>
    <n v="32.4"/>
    <x v="11"/>
    <s v="USA/Australia"/>
    <x v="4"/>
    <x v="18"/>
    <x v="1"/>
    <x v="1"/>
    <x v="3"/>
  </r>
  <r>
    <x v="19"/>
    <x v="19"/>
    <x v="11"/>
    <n v="14.5"/>
    <n v="3.1"/>
    <x v="16"/>
    <n v="6.2"/>
    <x v="12"/>
    <s v="USA"/>
    <x v="0"/>
    <x v="19"/>
    <x v="4"/>
    <x v="1"/>
    <x v="5"/>
  </r>
  <r>
    <x v="20"/>
    <x v="20"/>
    <x v="12"/>
    <n v="33.700000000000003"/>
    <n v="11.8"/>
    <x v="17"/>
    <n v="24.5"/>
    <x v="13"/>
    <s v="USA"/>
    <x v="0"/>
    <x v="20"/>
    <x v="1"/>
    <x v="1"/>
    <x v="3"/>
  </r>
  <r>
    <x v="21"/>
    <x v="21"/>
    <x v="2"/>
    <n v="35.5"/>
    <n v="4.8"/>
    <x v="3"/>
    <n v="31.4"/>
    <x v="13"/>
    <s v="Canada"/>
    <x v="0"/>
    <x v="21"/>
    <x v="3"/>
    <x v="1"/>
    <x v="3"/>
  </r>
  <r>
    <x v="22"/>
    <x v="22"/>
    <x v="8"/>
    <n v="34.700000000000003"/>
    <n v="6.1"/>
    <x v="18"/>
    <n v="29.4"/>
    <x v="14"/>
    <s v="USA"/>
    <x v="0"/>
    <x v="22"/>
    <x v="1"/>
    <x v="1"/>
    <x v="1"/>
  </r>
  <r>
    <x v="23"/>
    <x v="23"/>
    <x v="0"/>
    <n v="2.8"/>
    <n v="0.9"/>
    <x v="19"/>
    <n v="1.6"/>
    <x v="11"/>
    <s v="USA"/>
    <x v="0"/>
    <x v="23"/>
    <x v="2"/>
    <x v="1"/>
    <x v="0"/>
  </r>
  <r>
    <x v="24"/>
    <x v="24"/>
    <x v="2"/>
    <n v="34.799999999999997"/>
    <n v="3"/>
    <x v="20"/>
    <n v="26.2"/>
    <x v="15"/>
    <s v="USA"/>
    <x v="0"/>
    <x v="24"/>
    <x v="3"/>
    <x v="0"/>
    <x v="3"/>
  </r>
  <r>
    <x v="25"/>
    <x v="25"/>
    <x v="13"/>
    <n v="28.3"/>
    <n v="4"/>
    <x v="21"/>
    <n v="10.199999999999999"/>
    <x v="16"/>
    <s v="USA"/>
    <x v="0"/>
    <x v="25"/>
    <x v="0"/>
    <x v="0"/>
    <x v="2"/>
  </r>
  <r>
    <x v="26"/>
    <x v="26"/>
    <x v="9"/>
    <n v="20.399999999999999"/>
    <n v="3"/>
    <x v="22"/>
    <n v="8.1999999999999993"/>
    <x v="3"/>
    <s v="USA"/>
    <x v="0"/>
    <x v="26"/>
    <x v="4"/>
    <x v="1"/>
    <x v="5"/>
  </r>
  <r>
    <x v="27"/>
    <x v="27"/>
    <x v="14"/>
    <n v="15.1"/>
    <n v="2.1"/>
    <x v="21"/>
    <n v="5.6"/>
    <x v="17"/>
    <s v="USA"/>
    <x v="0"/>
    <x v="27"/>
    <x v="0"/>
    <x v="0"/>
    <x v="0"/>
  </r>
  <r>
    <x v="28"/>
    <x v="28"/>
    <x v="14"/>
    <n v="29.8"/>
    <n v="4.5999999999999996"/>
    <x v="21"/>
    <n v="12.2"/>
    <x v="7"/>
    <s v="USA"/>
    <x v="0"/>
    <x v="28"/>
    <x v="4"/>
    <x v="1"/>
    <x v="2"/>
  </r>
  <r>
    <x v="29"/>
    <x v="29"/>
    <x v="0"/>
    <n v="34.4"/>
    <n v="8.6"/>
    <x v="23"/>
    <n v="25.6"/>
    <x v="10"/>
    <s v="Finland"/>
    <x v="1"/>
    <x v="29"/>
    <x v="3"/>
    <x v="1"/>
    <x v="4"/>
  </r>
  <r>
    <x v="30"/>
    <x v="30"/>
    <x v="14"/>
    <n v="29.9"/>
    <n v="3.2"/>
    <x v="24"/>
    <n v="11.3"/>
    <x v="6"/>
    <s v="USA"/>
    <x v="0"/>
    <x v="30"/>
    <x v="0"/>
    <x v="0"/>
    <x v="2"/>
  </r>
  <r>
    <x v="31"/>
    <x v="31"/>
    <x v="7"/>
    <n v="18.7"/>
    <n v="4.9000000000000004"/>
    <x v="25"/>
    <n v="5.9"/>
    <x v="13"/>
    <s v="USA"/>
    <x v="0"/>
    <x v="31"/>
    <x v="4"/>
    <x v="1"/>
    <x v="2"/>
  </r>
  <r>
    <x v="32"/>
    <x v="32"/>
    <x v="9"/>
    <n v="26.3"/>
    <n v="3"/>
    <x v="9"/>
    <n v="10.7"/>
    <x v="4"/>
    <s v="USA"/>
    <x v="0"/>
    <x v="32"/>
    <x v="4"/>
    <x v="0"/>
    <x v="5"/>
  </r>
  <r>
    <x v="33"/>
    <x v="33"/>
    <x v="9"/>
    <n v="30.3"/>
    <n v="3.5"/>
    <x v="26"/>
    <n v="14.4"/>
    <x v="11"/>
    <s v="USA"/>
    <x v="0"/>
    <x v="33"/>
    <x v="4"/>
    <x v="1"/>
    <x v="5"/>
  </r>
  <r>
    <x v="34"/>
    <x v="34"/>
    <x v="13"/>
    <n v="18"/>
    <n v="2.8"/>
    <x v="0"/>
    <n v="6.7"/>
    <x v="18"/>
    <s v="USA"/>
    <x v="0"/>
    <x v="34"/>
    <x v="0"/>
    <x v="1"/>
    <x v="0"/>
  </r>
  <r>
    <x v="35"/>
    <x v="35"/>
    <x v="1"/>
    <n v="22.2"/>
    <n v="2.7"/>
    <x v="27"/>
    <n v="11.4"/>
    <x v="19"/>
    <s v="USA"/>
    <x v="0"/>
    <x v="35"/>
    <x v="2"/>
    <x v="1"/>
    <x v="5"/>
  </r>
  <r>
    <x v="36"/>
    <x v="36"/>
    <x v="2"/>
    <n v="25.9"/>
    <n v="4.5999999999999996"/>
    <x v="4"/>
    <n v="8.1"/>
    <x v="11"/>
    <s v="USA"/>
    <x v="0"/>
    <x v="36"/>
    <x v="0"/>
    <x v="1"/>
    <x v="2"/>
  </r>
  <r>
    <x v="37"/>
    <x v="37"/>
    <x v="0"/>
    <n v="31.7"/>
    <n v="4.2"/>
    <x v="28"/>
    <n v="15.4"/>
    <x v="15"/>
    <s v="USA"/>
    <x v="0"/>
    <x v="37"/>
    <x v="4"/>
    <x v="0"/>
    <x v="2"/>
  </r>
  <r>
    <x v="38"/>
    <x v="38"/>
    <x v="12"/>
    <n v="13.9"/>
    <n v="1.5"/>
    <x v="22"/>
    <n v="7.1"/>
    <x v="20"/>
    <s v="USA"/>
    <x v="0"/>
    <x v="38"/>
    <x v="4"/>
    <x v="0"/>
    <x v="0"/>
  </r>
  <r>
    <x v="39"/>
    <x v="39"/>
    <x v="7"/>
    <n v="31.1"/>
    <n v="3.9"/>
    <x v="27"/>
    <n v="16.3"/>
    <x v="21"/>
    <s v="USA"/>
    <x v="0"/>
    <x v="39"/>
    <x v="2"/>
    <x v="0"/>
    <x v="2"/>
  </r>
  <r>
    <x v="40"/>
    <x v="40"/>
    <x v="2"/>
    <n v="27.9"/>
    <n v="4.0999999999999996"/>
    <x v="29"/>
    <n v="10.1"/>
    <x v="5"/>
    <s v="USA"/>
    <x v="0"/>
    <x v="40"/>
    <x v="4"/>
    <x v="0"/>
    <x v="2"/>
  </r>
  <r>
    <x v="41"/>
    <x v="41"/>
    <x v="14"/>
    <n v="31"/>
    <n v="3.9"/>
    <x v="30"/>
    <n v="18.5"/>
    <x v="22"/>
    <s v="USA"/>
    <x v="0"/>
    <x v="41"/>
    <x v="2"/>
    <x v="1"/>
    <x v="2"/>
  </r>
  <r>
    <x v="42"/>
    <x v="42"/>
    <x v="12"/>
    <n v="8.1"/>
    <n v="1.6"/>
    <x v="21"/>
    <n v="2.4"/>
    <x v="11"/>
    <s v="USA"/>
    <x v="0"/>
    <x v="42"/>
    <x v="4"/>
    <x v="1"/>
    <x v="0"/>
  </r>
  <r>
    <x v="43"/>
    <x v="43"/>
    <x v="11"/>
    <n v="19.2"/>
    <n v="4.0999999999999996"/>
    <x v="16"/>
    <n v="6.7"/>
    <x v="11"/>
    <s v="Canada"/>
    <x v="0"/>
    <x v="43"/>
    <x v="4"/>
    <x v="1"/>
    <x v="5"/>
  </r>
  <r>
    <x v="44"/>
    <x v="44"/>
    <x v="15"/>
    <n v="12.7"/>
    <n v="6.6"/>
    <x v="5"/>
    <n v="6"/>
    <x v="16"/>
    <s v="USA"/>
    <x v="0"/>
    <x v="44"/>
    <x v="3"/>
    <x v="0"/>
    <x v="0"/>
  </r>
  <r>
    <x v="45"/>
    <x v="45"/>
    <x v="2"/>
    <n v="16.7"/>
    <n v="3.4"/>
    <x v="31"/>
    <n v="6.1"/>
    <x v="9"/>
    <s v="Canada"/>
    <x v="0"/>
    <x v="45"/>
    <x v="4"/>
    <x v="0"/>
    <x v="0"/>
  </r>
  <r>
    <x v="46"/>
    <x v="46"/>
    <x v="4"/>
    <n v="16"/>
    <n v="2.4"/>
    <x v="0"/>
    <n v="5.6"/>
    <x v="3"/>
    <s v="Japan"/>
    <x v="5"/>
    <x v="46"/>
    <x v="0"/>
    <x v="1"/>
    <x v="5"/>
  </r>
  <r>
    <x v="47"/>
    <x v="47"/>
    <x v="2"/>
    <n v="28.8"/>
    <n v="3"/>
    <x v="7"/>
    <n v="13"/>
    <x v="12"/>
    <s v="USA"/>
    <x v="0"/>
    <x v="47"/>
    <x v="4"/>
    <x v="1"/>
    <x v="2"/>
  </r>
  <r>
    <x v="48"/>
    <x v="48"/>
    <x v="13"/>
    <n v="14.9"/>
    <n v="4"/>
    <x v="21"/>
    <n v="5.6"/>
    <x v="15"/>
    <s v="USA"/>
    <x v="0"/>
    <x v="48"/>
    <x v="4"/>
    <x v="0"/>
    <x v="0"/>
  </r>
  <r>
    <x v="49"/>
    <x v="49"/>
    <x v="12"/>
    <n v="21.7"/>
    <n v="3.7"/>
    <x v="8"/>
    <n v="9.6999999999999993"/>
    <x v="3"/>
    <s v="USA"/>
    <x v="0"/>
    <x v="49"/>
    <x v="4"/>
    <x v="1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4FCDAE-D2FF-43E0-9EDF-38C2778324C7}" name="TablaDinámica2" cacheId="1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A1:H3" firstHeaderRow="1" firstDataRow="2" firstDataCol="1"/>
  <pivotFields count="13">
    <pivotField dataField="1" showAll="0">
      <items count="51">
        <item x="0"/>
        <item x="44"/>
        <item x="47"/>
        <item x="1"/>
        <item x="26"/>
        <item x="2"/>
        <item x="34"/>
        <item x="37"/>
        <item x="40"/>
        <item x="3"/>
        <item x="41"/>
        <item x="4"/>
        <item x="43"/>
        <item x="38"/>
        <item x="5"/>
        <item x="6"/>
        <item x="36"/>
        <item x="7"/>
        <item x="39"/>
        <item x="8"/>
        <item x="48"/>
        <item x="27"/>
        <item x="9"/>
        <item x="31"/>
        <item x="10"/>
        <item x="11"/>
        <item x="12"/>
        <item x="13"/>
        <item x="35"/>
        <item x="28"/>
        <item x="49"/>
        <item x="14"/>
        <item x="15"/>
        <item x="16"/>
        <item x="29"/>
        <item x="17"/>
        <item x="18"/>
        <item x="19"/>
        <item x="20"/>
        <item x="45"/>
        <item x="25"/>
        <item x="30"/>
        <item x="21"/>
        <item x="22"/>
        <item x="42"/>
        <item x="33"/>
        <item x="23"/>
        <item x="24"/>
        <item x="32"/>
        <item x="46"/>
        <item t="default"/>
      </items>
    </pivotField>
    <pivotField showAll="0"/>
    <pivotField showAll="0">
      <items count="49">
        <item x="21"/>
        <item x="13"/>
        <item x="40"/>
        <item x="4"/>
        <item x="5"/>
        <item x="0"/>
        <item x="42"/>
        <item x="36"/>
        <item x="18"/>
        <item x="46"/>
        <item x="25"/>
        <item x="11"/>
        <item x="44"/>
        <item x="43"/>
        <item x="32"/>
        <item x="29"/>
        <item x="8"/>
        <item x="41"/>
        <item x="24"/>
        <item x="2"/>
        <item x="47"/>
        <item x="33"/>
        <item x="12"/>
        <item x="34"/>
        <item x="30"/>
        <item x="38"/>
        <item x="23"/>
        <item x="45"/>
        <item x="7"/>
        <item x="26"/>
        <item x="28"/>
        <item x="31"/>
        <item x="39"/>
        <item x="37"/>
        <item x="35"/>
        <item x="6"/>
        <item x="19"/>
        <item x="27"/>
        <item x="3"/>
        <item x="20"/>
        <item x="22"/>
        <item x="16"/>
        <item x="14"/>
        <item x="9"/>
        <item x="17"/>
        <item x="1"/>
        <item x="10"/>
        <item x="15"/>
        <item t="default"/>
      </items>
    </pivotField>
    <pivotField showAll="0">
      <items count="37">
        <item x="21"/>
        <item x="4"/>
        <item x="31"/>
        <item x="0"/>
        <item x="14"/>
        <item x="5"/>
        <item x="34"/>
        <item x="28"/>
        <item x="12"/>
        <item x="22"/>
        <item x="19"/>
        <item x="25"/>
        <item x="33"/>
        <item x="27"/>
        <item x="35"/>
        <item x="8"/>
        <item x="29"/>
        <item x="23"/>
        <item x="30"/>
        <item x="7"/>
        <item x="3"/>
        <item x="24"/>
        <item x="11"/>
        <item x="1"/>
        <item x="26"/>
        <item x="16"/>
        <item x="2"/>
        <item x="20"/>
        <item x="32"/>
        <item x="15"/>
        <item x="9"/>
        <item x="17"/>
        <item x="18"/>
        <item x="10"/>
        <item x="13"/>
        <item x="6"/>
        <item t="default"/>
      </items>
    </pivotField>
    <pivotField showAll="0">
      <items count="33">
        <item x="19"/>
        <item x="5"/>
        <item x="31"/>
        <item x="0"/>
        <item x="16"/>
        <item x="2"/>
        <item x="21"/>
        <item x="22"/>
        <item x="28"/>
        <item x="8"/>
        <item x="25"/>
        <item x="4"/>
        <item x="26"/>
        <item x="23"/>
        <item x="24"/>
        <item x="29"/>
        <item x="11"/>
        <item x="7"/>
        <item x="9"/>
        <item x="30"/>
        <item x="12"/>
        <item x="10"/>
        <item x="13"/>
        <item x="27"/>
        <item x="3"/>
        <item x="6"/>
        <item x="18"/>
        <item x="14"/>
        <item x="1"/>
        <item x="15"/>
        <item x="17"/>
        <item x="20"/>
        <item t="default"/>
      </items>
    </pivotField>
    <pivotField showAll="0">
      <items count="47">
        <item x="22"/>
        <item x="41"/>
        <item x="4"/>
        <item x="11"/>
        <item x="0"/>
        <item x="5"/>
        <item x="13"/>
        <item x="26"/>
        <item x="30"/>
        <item x="42"/>
        <item x="43"/>
        <item x="18"/>
        <item x="33"/>
        <item x="8"/>
        <item x="37"/>
        <item x="35"/>
        <item x="25"/>
        <item x="2"/>
        <item x="45"/>
        <item x="39"/>
        <item x="24"/>
        <item x="31"/>
        <item x="29"/>
        <item x="34"/>
        <item x="27"/>
        <item x="44"/>
        <item x="32"/>
        <item x="7"/>
        <item x="36"/>
        <item x="38"/>
        <item x="40"/>
        <item x="19"/>
        <item x="28"/>
        <item x="23"/>
        <item x="9"/>
        <item x="15"/>
        <item x="3"/>
        <item x="16"/>
        <item x="14"/>
        <item x="21"/>
        <item x="10"/>
        <item x="6"/>
        <item x="20"/>
        <item x="1"/>
        <item x="17"/>
        <item x="12"/>
        <item t="default"/>
      </items>
    </pivotField>
    <pivotField showAll="0"/>
    <pivotField showAll="0"/>
    <pivotField showAll="0"/>
    <pivotField showAll="0"/>
    <pivotField showAll="0"/>
    <pivotField showAll="0"/>
    <pivotField axis="axisCol" showAll="0">
      <items count="7">
        <item x="0"/>
        <item x="3"/>
        <item x="1"/>
        <item x="4"/>
        <item x="5"/>
        <item x="2"/>
        <item t="default"/>
      </items>
    </pivotField>
  </pivotFields>
  <rowItems count="1">
    <i/>
  </rowItems>
  <colFields count="1">
    <field x="12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Cuenta de name" fld="0" subtotal="count" baseField="0" baseItem="0"/>
  </dataFields>
  <chartFormats count="6">
    <chartFormat chart="0" format="0" series="1">
      <pivotArea type="data" outline="0" fieldPosition="0">
        <references count="1">
          <reference field="12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12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12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12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12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12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A5B539-F12D-4F0A-9B28-1DCC6B90B7DF}" name="TablaDinámica4" cacheId="2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7">
  <location ref="A19:E26" firstHeaderRow="0" firstDataRow="1" firstDataCol="1"/>
  <pivotFields count="14">
    <pivotField showAll="0">
      <items count="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showAll="0">
      <items count="51">
        <item x="0"/>
        <item x="44"/>
        <item x="47"/>
        <item x="1"/>
        <item x="26"/>
        <item x="2"/>
        <item x="34"/>
        <item x="37"/>
        <item x="40"/>
        <item x="3"/>
        <item x="41"/>
        <item x="4"/>
        <item x="43"/>
        <item x="38"/>
        <item x="5"/>
        <item x="6"/>
        <item x="36"/>
        <item x="7"/>
        <item x="39"/>
        <item x="8"/>
        <item x="48"/>
        <item x="27"/>
        <item x="9"/>
        <item x="31"/>
        <item x="10"/>
        <item x="11"/>
        <item x="12"/>
        <item x="13"/>
        <item x="35"/>
        <item x="28"/>
        <item x="49"/>
        <item x="14"/>
        <item x="15"/>
        <item x="16"/>
        <item x="29"/>
        <item x="17"/>
        <item x="18"/>
        <item x="19"/>
        <item x="20"/>
        <item x="45"/>
        <item x="25"/>
        <item x="30"/>
        <item x="21"/>
        <item x="22"/>
        <item x="42"/>
        <item x="33"/>
        <item x="23"/>
        <item x="24"/>
        <item x="32"/>
        <item x="46"/>
        <item t="default"/>
      </items>
    </pivotField>
    <pivotField dataField="1" showAll="0"/>
    <pivotField showAll="0"/>
    <pivotField dataField="1" showAll="0"/>
    <pivotField dataField="1" showAll="0">
      <items count="33">
        <item x="19"/>
        <item x="5"/>
        <item x="31"/>
        <item x="0"/>
        <item x="16"/>
        <item x="2"/>
        <item x="21"/>
        <item x="22"/>
        <item x="28"/>
        <item x="8"/>
        <item x="25"/>
        <item x="4"/>
        <item x="26"/>
        <item x="23"/>
        <item x="24"/>
        <item x="29"/>
        <item x="11"/>
        <item x="7"/>
        <item x="9"/>
        <item x="30"/>
        <item x="12"/>
        <item x="10"/>
        <item x="13"/>
        <item x="27"/>
        <item x="3"/>
        <item x="6"/>
        <item x="18"/>
        <item x="14"/>
        <item x="1"/>
        <item x="15"/>
        <item x="17"/>
        <item x="20"/>
        <item t="default"/>
      </items>
    </pivotField>
    <pivotField dataField="1" showAll="0"/>
    <pivotField showAll="0"/>
    <pivotField showAll="0"/>
    <pivotField showAll="0"/>
    <pivotField showAll="0">
      <items count="51">
        <item x="25"/>
        <item x="0"/>
        <item x="46"/>
        <item x="11"/>
        <item x="30"/>
        <item x="36"/>
        <item x="34"/>
        <item x="12"/>
        <item x="27"/>
        <item x="40"/>
        <item x="28"/>
        <item x="43"/>
        <item x="45"/>
        <item x="26"/>
        <item x="42"/>
        <item x="8"/>
        <item x="33"/>
        <item x="5"/>
        <item x="32"/>
        <item x="37"/>
        <item x="31"/>
        <item x="47"/>
        <item x="49"/>
        <item x="19"/>
        <item x="38"/>
        <item x="4"/>
        <item x="48"/>
        <item x="2"/>
        <item x="7"/>
        <item x="39"/>
        <item x="41"/>
        <item x="35"/>
        <item x="23"/>
        <item x="16"/>
        <item x="9"/>
        <item x="44"/>
        <item x="29"/>
        <item x="14"/>
        <item x="3"/>
        <item x="24"/>
        <item x="15"/>
        <item x="21"/>
        <item x="10"/>
        <item x="22"/>
        <item x="1"/>
        <item x="17"/>
        <item x="18"/>
        <item x="20"/>
        <item x="13"/>
        <item x="6"/>
        <item t="default"/>
      </items>
    </pivotField>
    <pivotField showAll="0">
      <items count="6">
        <item sd="0" x="0"/>
        <item sd="0" x="4"/>
        <item sd="0" x="2"/>
        <item sd="0" x="3"/>
        <item sd="0" x="1"/>
        <item t="default" sd="0"/>
      </items>
    </pivotField>
    <pivotField showAll="0"/>
    <pivotField axis="axisRow" showAll="0">
      <items count="7">
        <item x="0"/>
        <item x="3"/>
        <item x="1"/>
        <item x="4"/>
        <item x="5"/>
        <item x="2"/>
        <item t="default"/>
      </items>
    </pivotField>
  </pivotFields>
  <rowFields count="1">
    <field x="1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a de rebounds_per_game" fld="4" baseField="0" baseItem="0"/>
    <dataField name="Suma de age" fld="2" baseField="0" baseItem="0"/>
    <dataField name="Suma de assists_per_game" fld="5" baseField="0" baseItem="0"/>
    <dataField name="Suma de points_per_game" fld="6" baseField="0" baseItem="0"/>
  </dataFields>
  <chartFormats count="13">
    <chartFormat chart="5" format="0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5" format="3" series="1">
      <pivotArea type="data" outline="0" fieldPosition="0">
        <references count="2">
          <reference field="4294967294" count="1" selected="0">
            <x v="2"/>
          </reference>
          <reference field="13" count="1" selected="0">
            <x v="3"/>
          </reference>
        </references>
      </pivotArea>
    </chartFormat>
    <chartFormat chart="5" format="4" series="1">
      <pivotArea type="data" outline="0" fieldPosition="0">
        <references count="2">
          <reference field="4294967294" count="1" selected="0">
            <x v="2"/>
          </reference>
          <reference field="13" count="1" selected="0">
            <x v="4"/>
          </reference>
        </references>
      </pivotArea>
    </chartFormat>
    <chartFormat chart="5" format="5" series="1">
      <pivotArea type="data" outline="0" fieldPosition="0">
        <references count="2">
          <reference field="4294967294" count="1" selected="0">
            <x v="2"/>
          </reference>
          <reference field="13" count="1" selected="0">
            <x v="5"/>
          </reference>
        </references>
      </pivotArea>
    </chartFormat>
    <chartFormat chart="5" format="6" series="1">
      <pivotArea type="data" outline="0" fieldPosition="0">
        <references count="2">
          <reference field="4294967294" count="1" selected="0">
            <x v="3"/>
          </reference>
          <reference field="13" count="1" selected="0">
            <x v="0"/>
          </reference>
        </references>
      </pivotArea>
    </chartFormat>
    <chartFormat chart="5" format="7" series="1">
      <pivotArea type="data" outline="0" fieldPosition="0">
        <references count="2">
          <reference field="4294967294" count="1" selected="0">
            <x v="3"/>
          </reference>
          <reference field="13" count="1" selected="0">
            <x v="1"/>
          </reference>
        </references>
      </pivotArea>
    </chartFormat>
    <chartFormat chart="5" format="8" series="1">
      <pivotArea type="data" outline="0" fieldPosition="0">
        <references count="2">
          <reference field="4294967294" count="1" selected="0">
            <x v="3"/>
          </reference>
          <reference field="13" count="1" selected="0">
            <x v="2"/>
          </reference>
        </references>
      </pivotArea>
    </chartFormat>
    <chartFormat chart="5" format="9" series="1">
      <pivotArea type="data" outline="0" fieldPosition="0">
        <references count="2">
          <reference field="4294967294" count="1" selected="0">
            <x v="3"/>
          </reference>
          <reference field="13" count="1" selected="0">
            <x v="3"/>
          </reference>
        </references>
      </pivotArea>
    </chartFormat>
    <chartFormat chart="5" format="10" series="1">
      <pivotArea type="data" outline="0" fieldPosition="0">
        <references count="2">
          <reference field="4294967294" count="1" selected="0">
            <x v="3"/>
          </reference>
          <reference field="13" count="1" selected="0">
            <x v="4"/>
          </reference>
        </references>
      </pivotArea>
    </chartFormat>
    <chartFormat chart="5" format="11" series="1">
      <pivotArea type="data" outline="0" fieldPosition="0">
        <references count="2">
          <reference field="4294967294" count="1" selected="0">
            <x v="3"/>
          </reference>
          <reference field="13" count="1" selected="0">
            <x v="5"/>
          </reference>
        </references>
      </pivotArea>
    </chartFormat>
    <chartFormat chart="5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9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E228DF-FBFE-45D3-A467-8C30CDC0AC7B}" name="TablaDinámica3" cacheId="2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8">
  <location ref="A1:G9" firstHeaderRow="1" firstDataRow="2" firstDataCol="1"/>
  <pivotFields count="14">
    <pivotField showAll="0">
      <items count="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dataField="1" showAll="0">
      <items count="51">
        <item x="0"/>
        <item x="44"/>
        <item x="47"/>
        <item x="1"/>
        <item x="26"/>
        <item x="2"/>
        <item x="34"/>
        <item x="37"/>
        <item x="40"/>
        <item x="3"/>
        <item x="41"/>
        <item x="4"/>
        <item x="43"/>
        <item x="38"/>
        <item x="5"/>
        <item x="6"/>
        <item x="36"/>
        <item x="7"/>
        <item x="39"/>
        <item x="8"/>
        <item x="48"/>
        <item x="27"/>
        <item x="9"/>
        <item x="31"/>
        <item x="10"/>
        <item x="11"/>
        <item x="12"/>
        <item x="13"/>
        <item x="35"/>
        <item x="28"/>
        <item x="49"/>
        <item x="14"/>
        <item x="15"/>
        <item x="16"/>
        <item x="29"/>
        <item x="17"/>
        <item x="18"/>
        <item x="19"/>
        <item x="20"/>
        <item x="45"/>
        <item x="25"/>
        <item x="30"/>
        <item x="21"/>
        <item x="22"/>
        <item x="42"/>
        <item x="33"/>
        <item x="23"/>
        <item x="24"/>
        <item x="32"/>
        <item x="46"/>
        <item t="default"/>
      </items>
    </pivotField>
    <pivotField showAll="0">
      <items count="17">
        <item x="7"/>
        <item x="13"/>
        <item x="14"/>
        <item x="5"/>
        <item x="2"/>
        <item x="0"/>
        <item x="3"/>
        <item x="12"/>
        <item x="4"/>
        <item x="15"/>
        <item x="9"/>
        <item x="11"/>
        <item x="1"/>
        <item x="8"/>
        <item x="6"/>
        <item x="10"/>
        <item t="default"/>
      </items>
    </pivotField>
    <pivotField showAll="0"/>
    <pivotField showAll="0"/>
    <pivotField showAll="0">
      <items count="33">
        <item x="19"/>
        <item x="5"/>
        <item x="31"/>
        <item x="0"/>
        <item x="16"/>
        <item x="2"/>
        <item x="21"/>
        <item x="22"/>
        <item x="28"/>
        <item x="8"/>
        <item x="25"/>
        <item x="4"/>
        <item x="26"/>
        <item x="23"/>
        <item x="24"/>
        <item x="29"/>
        <item x="11"/>
        <item x="7"/>
        <item x="9"/>
        <item x="30"/>
        <item x="12"/>
        <item x="10"/>
        <item x="13"/>
        <item x="27"/>
        <item x="3"/>
        <item x="6"/>
        <item x="18"/>
        <item x="14"/>
        <item x="1"/>
        <item x="15"/>
        <item x="17"/>
        <item x="20"/>
        <item t="default"/>
      </items>
    </pivotField>
    <pivotField showAll="0"/>
    <pivotField showAll="0"/>
    <pivotField showAll="0"/>
    <pivotField showAll="0">
      <items count="7">
        <item x="2"/>
        <item x="0"/>
        <item x="4"/>
        <item x="5"/>
        <item x="1"/>
        <item x="3"/>
        <item t="default"/>
      </items>
    </pivotField>
    <pivotField showAll="0">
      <items count="51">
        <item x="25"/>
        <item x="0"/>
        <item x="46"/>
        <item x="11"/>
        <item x="30"/>
        <item x="36"/>
        <item x="34"/>
        <item x="12"/>
        <item x="27"/>
        <item x="40"/>
        <item x="28"/>
        <item x="43"/>
        <item x="45"/>
        <item x="26"/>
        <item x="42"/>
        <item x="8"/>
        <item x="33"/>
        <item x="5"/>
        <item x="32"/>
        <item x="37"/>
        <item x="31"/>
        <item x="47"/>
        <item x="49"/>
        <item x="19"/>
        <item x="38"/>
        <item x="4"/>
        <item x="48"/>
        <item x="2"/>
        <item x="7"/>
        <item x="39"/>
        <item x="41"/>
        <item x="35"/>
        <item x="23"/>
        <item x="16"/>
        <item x="9"/>
        <item x="44"/>
        <item x="29"/>
        <item x="14"/>
        <item x="3"/>
        <item x="24"/>
        <item x="15"/>
        <item x="21"/>
        <item x="10"/>
        <item x="22"/>
        <item x="1"/>
        <item x="17"/>
        <item x="18"/>
        <item x="20"/>
        <item x="13"/>
        <item x="6"/>
        <item t="default"/>
      </items>
    </pivotField>
    <pivotField axis="axisCol" showAll="0">
      <items count="6">
        <item x="0"/>
        <item x="4"/>
        <item x="2"/>
        <item x="3"/>
        <item x="1"/>
        <item t="default"/>
      </items>
    </pivotField>
    <pivotField showAll="0"/>
    <pivotField axis="axisRow" showAll="0">
      <items count="7">
        <item x="0"/>
        <item x="3"/>
        <item x="1"/>
        <item x="4"/>
        <item x="5"/>
        <item x="2"/>
        <item t="default"/>
      </items>
    </pivotField>
  </pivotFields>
  <rowFields count="1">
    <field x="1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uenta de name" fld="1" subtotal="count" baseField="10" baseItem="9"/>
  </dataFields>
  <chartFormats count="26">
    <chartFormat chart="0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3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4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5"/>
          </reference>
        </references>
      </pivotArea>
    </chartFormat>
    <chartFormat chart="0" format="57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0" format="58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  <chartFormat chart="0" format="59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3"/>
          </reference>
        </references>
      </pivotArea>
    </chartFormat>
    <chartFormat chart="0" format="6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4"/>
          </reference>
        </references>
      </pivotArea>
    </chartFormat>
    <chartFormat chart="2" format="66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2" format="67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2" format="68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  <chartFormat chart="2" format="69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3"/>
          </reference>
        </references>
      </pivotArea>
    </chartFormat>
    <chartFormat chart="2" format="7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4"/>
          </reference>
        </references>
      </pivotArea>
    </chartFormat>
    <chartFormat chart="0" format="62">
      <pivotArea type="data" outline="0" fieldPosition="0">
        <references count="3">
          <reference field="4294967294" count="1" selected="0">
            <x v="0"/>
          </reference>
          <reference field="11" count="1" selected="0">
            <x v="0"/>
          </reference>
          <reference field="13" count="1" selected="0">
            <x v="5"/>
          </reference>
        </references>
      </pivotArea>
    </chartFormat>
    <chartFormat chart="0" format="63">
      <pivotArea type="data" outline="0" fieldPosition="0">
        <references count="3">
          <reference field="4294967294" count="1" selected="0">
            <x v="0"/>
          </reference>
          <reference field="11" count="1" selected="0">
            <x v="1"/>
          </reference>
          <reference field="13" count="1" selected="0">
            <x v="5"/>
          </reference>
        </references>
      </pivotArea>
    </chartFormat>
    <chartFormat chart="0" format="64">
      <pivotArea type="data" outline="0" fieldPosition="0">
        <references count="3">
          <reference field="4294967294" count="1" selected="0">
            <x v="0"/>
          </reference>
          <reference field="11" count="1" selected="0">
            <x v="2"/>
          </reference>
          <reference field="13" count="1" selected="0">
            <x v="5"/>
          </reference>
        </references>
      </pivotArea>
    </chartFormat>
    <chartFormat chart="0" format="65">
      <pivotArea type="data" outline="0" fieldPosition="0">
        <references count="3">
          <reference field="4294967294" count="1" selected="0">
            <x v="0"/>
          </reference>
          <reference field="11" count="1" selected="0">
            <x v="3"/>
          </reference>
          <reference field="13" count="1" selected="0">
            <x v="5"/>
          </reference>
        </references>
      </pivotArea>
    </chartFormat>
    <chartFormat chart="0" format="66">
      <pivotArea type="data" outline="0" fieldPosition="0">
        <references count="3">
          <reference field="4294967294" count="1" selected="0">
            <x v="0"/>
          </reference>
          <reference field="11" count="1" selected="0">
            <x v="4"/>
          </reference>
          <reference field="13" count="1" selected="0">
            <x v="5"/>
          </reference>
        </references>
      </pivotArea>
    </chartFormat>
    <chartFormat chart="2" format="7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5"/>
          </reference>
        </references>
      </pivotArea>
    </chartFormat>
    <chartFormat chart="2" format="7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7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7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2" format="7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3"/>
          </reference>
        </references>
      </pivotArea>
    </chartFormat>
    <chartFormat chart="2" format="7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0719A-E088-4B14-851F-8775BD82923E}">
  <dimension ref="A1:H3"/>
  <sheetViews>
    <sheetView topLeftCell="B1" workbookViewId="0">
      <selection activeCell="I7" sqref="I7"/>
    </sheetView>
  </sheetViews>
  <sheetFormatPr baseColWidth="10" defaultRowHeight="14.5" x14ac:dyDescent="0.35"/>
  <cols>
    <col min="1" max="1" width="14.453125" bestFit="1" customWidth="1"/>
    <col min="2" max="2" width="21.26953125" bestFit="1" customWidth="1"/>
    <col min="3" max="5" width="1.81640625" bestFit="1" customWidth="1"/>
    <col min="6" max="7" width="2.81640625" bestFit="1" customWidth="1"/>
    <col min="8" max="8" width="11.453125" bestFit="1" customWidth="1"/>
    <col min="9" max="9" width="14.81640625" bestFit="1" customWidth="1"/>
    <col min="10" max="10" width="11.26953125" bestFit="1" customWidth="1"/>
    <col min="11" max="11" width="15.6328125" bestFit="1" customWidth="1"/>
    <col min="12" max="12" width="12.81640625" bestFit="1" customWidth="1"/>
    <col min="14" max="14" width="11.36328125" bestFit="1" customWidth="1"/>
    <col min="15" max="15" width="6.26953125" bestFit="1" customWidth="1"/>
    <col min="16" max="16" width="11.7265625" bestFit="1" customWidth="1"/>
    <col min="17" max="17" width="11.08984375" bestFit="1" customWidth="1"/>
    <col min="18" max="18" width="10.7265625" bestFit="1" customWidth="1"/>
    <col min="19" max="19" width="21.36328125" bestFit="1" customWidth="1"/>
    <col min="20" max="20" width="9.90625" bestFit="1" customWidth="1"/>
    <col min="21" max="21" width="6.26953125" bestFit="1" customWidth="1"/>
    <col min="22" max="22" width="13" bestFit="1" customWidth="1"/>
    <col min="23" max="23" width="11.54296875" bestFit="1" customWidth="1"/>
    <col min="24" max="24" width="10" bestFit="1" customWidth="1"/>
    <col min="25" max="25" width="12.08984375" bestFit="1" customWidth="1"/>
    <col min="26" max="26" width="12.7265625" bestFit="1" customWidth="1"/>
    <col min="27" max="27" width="6.26953125" bestFit="1" customWidth="1"/>
    <col min="28" max="28" width="21.1796875" bestFit="1" customWidth="1"/>
    <col min="29" max="29" width="11.54296875" bestFit="1" customWidth="1"/>
    <col min="30" max="30" width="12" bestFit="1" customWidth="1"/>
    <col min="31" max="31" width="10.26953125" bestFit="1" customWidth="1"/>
    <col min="32" max="32" width="14.6328125" bestFit="1" customWidth="1"/>
    <col min="33" max="33" width="6.26953125" bestFit="1" customWidth="1"/>
    <col min="34" max="34" width="10.6328125" bestFit="1" customWidth="1"/>
    <col min="35" max="35" width="12.54296875" bestFit="1" customWidth="1"/>
    <col min="36" max="36" width="10.81640625" bestFit="1" customWidth="1"/>
    <col min="37" max="37" width="8.81640625" bestFit="1" customWidth="1"/>
    <col min="38" max="38" width="8.7265625" bestFit="1" customWidth="1"/>
    <col min="39" max="39" width="14.6328125" bestFit="1" customWidth="1"/>
    <col min="40" max="40" width="12.1796875" bestFit="1" customWidth="1"/>
    <col min="41" max="41" width="14.7265625" bestFit="1" customWidth="1"/>
    <col min="42" max="42" width="12.6328125" bestFit="1" customWidth="1"/>
    <col min="43" max="43" width="13.453125" bestFit="1" customWidth="1"/>
    <col min="44" max="44" width="6.26953125" bestFit="1" customWidth="1"/>
    <col min="45" max="45" width="12.54296875" bestFit="1" customWidth="1"/>
    <col min="46" max="46" width="12.90625" bestFit="1" customWidth="1"/>
    <col min="47" max="47" width="14.54296875" bestFit="1" customWidth="1"/>
    <col min="48" max="48" width="16.6328125" bestFit="1" customWidth="1"/>
    <col min="49" max="49" width="12" bestFit="1" customWidth="1"/>
    <col min="50" max="50" width="13.1796875" bestFit="1" customWidth="1"/>
    <col min="51" max="51" width="17.1796875" bestFit="1" customWidth="1"/>
    <col min="52" max="52" width="9.36328125" bestFit="1" customWidth="1"/>
    <col min="53" max="53" width="13.26953125" bestFit="1" customWidth="1"/>
    <col min="54" max="54" width="13" bestFit="1" customWidth="1"/>
    <col min="55" max="55" width="14.453125" bestFit="1" customWidth="1"/>
    <col min="56" max="56" width="13.90625" bestFit="1" customWidth="1"/>
    <col min="57" max="57" width="6.26953125" bestFit="1" customWidth="1"/>
    <col min="58" max="58" width="11.453125" bestFit="1" customWidth="1"/>
  </cols>
  <sheetData>
    <row r="1" spans="1:8" x14ac:dyDescent="0.35">
      <c r="B1" s="1" t="s">
        <v>110</v>
      </c>
    </row>
    <row r="2" spans="1:8" x14ac:dyDescent="0.35"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 t="s">
        <v>109</v>
      </c>
    </row>
    <row r="3" spans="1:8" x14ac:dyDescent="0.35">
      <c r="A3" t="s">
        <v>111</v>
      </c>
      <c r="B3" s="3">
        <v>13</v>
      </c>
      <c r="C3" s="3">
        <v>5</v>
      </c>
      <c r="D3" s="3">
        <v>5</v>
      </c>
      <c r="E3" s="3">
        <v>5</v>
      </c>
      <c r="F3" s="3">
        <v>10</v>
      </c>
      <c r="G3" s="3">
        <v>12</v>
      </c>
      <c r="H3" s="3">
        <v>50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4DD31-98BF-4D21-8B68-32B7BA6EC8EC}">
  <dimension ref="A1:G26"/>
  <sheetViews>
    <sheetView tabSelected="1" zoomScale="70" zoomScaleNormal="70" workbookViewId="0">
      <selection activeCell="N2" sqref="N2"/>
    </sheetView>
  </sheetViews>
  <sheetFormatPr baseColWidth="10" defaultRowHeight="14.5" x14ac:dyDescent="0.35"/>
  <cols>
    <col min="1" max="1" width="17.36328125" bestFit="1" customWidth="1"/>
    <col min="2" max="2" width="21.90625" bestFit="1" customWidth="1"/>
    <col min="3" max="3" width="4.453125" bestFit="1" customWidth="1"/>
    <col min="4" max="4" width="8.81640625" bestFit="1" customWidth="1"/>
    <col min="5" max="5" width="4.08984375" bestFit="1" customWidth="1"/>
    <col min="6" max="6" width="4.6328125" bestFit="1" customWidth="1"/>
    <col min="7" max="8" width="11.453125" bestFit="1" customWidth="1"/>
    <col min="9" max="11" width="5.81640625" bestFit="1" customWidth="1"/>
    <col min="12" max="12" width="4.81640625" bestFit="1" customWidth="1"/>
    <col min="13" max="13" width="5.81640625" bestFit="1" customWidth="1"/>
    <col min="14" max="14" width="29.36328125" bestFit="1" customWidth="1"/>
    <col min="15" max="19" width="11.81640625" bestFit="1" customWidth="1"/>
    <col min="20" max="20" width="27.90625" bestFit="1" customWidth="1"/>
    <col min="21" max="21" width="27.36328125" bestFit="1" customWidth="1"/>
    <col min="22" max="22" width="33.90625" bestFit="1" customWidth="1"/>
    <col min="23" max="23" width="7.26953125" bestFit="1" customWidth="1"/>
    <col min="24" max="24" width="4.54296875" bestFit="1" customWidth="1"/>
    <col min="25" max="25" width="7.26953125" bestFit="1" customWidth="1"/>
    <col min="26" max="26" width="4.54296875" bestFit="1" customWidth="1"/>
    <col min="27" max="27" width="7.26953125" bestFit="1" customWidth="1"/>
    <col min="28" max="28" width="4.54296875" bestFit="1" customWidth="1"/>
    <col min="29" max="29" width="7.26953125" bestFit="1" customWidth="1"/>
    <col min="30" max="30" width="4.54296875" bestFit="1" customWidth="1"/>
    <col min="31" max="31" width="7.26953125" bestFit="1" customWidth="1"/>
    <col min="32" max="32" width="4.54296875" bestFit="1" customWidth="1"/>
    <col min="33" max="33" width="7.26953125" bestFit="1" customWidth="1"/>
    <col min="34" max="34" width="4.54296875" bestFit="1" customWidth="1"/>
    <col min="35" max="35" width="7.26953125" bestFit="1" customWidth="1"/>
    <col min="36" max="36" width="4.54296875" bestFit="1" customWidth="1"/>
    <col min="37" max="37" width="7.26953125" bestFit="1" customWidth="1"/>
    <col min="38" max="38" width="4.54296875" bestFit="1" customWidth="1"/>
    <col min="39" max="39" width="7.26953125" bestFit="1" customWidth="1"/>
    <col min="40" max="40" width="4.54296875" bestFit="1" customWidth="1"/>
    <col min="41" max="41" width="7.26953125" bestFit="1" customWidth="1"/>
    <col min="42" max="42" width="4.54296875" bestFit="1" customWidth="1"/>
    <col min="43" max="43" width="7.26953125" bestFit="1" customWidth="1"/>
    <col min="44" max="44" width="4.54296875" bestFit="1" customWidth="1"/>
    <col min="45" max="45" width="7.26953125" bestFit="1" customWidth="1"/>
    <col min="46" max="46" width="4.54296875" bestFit="1" customWidth="1"/>
    <col min="47" max="47" width="7.26953125" bestFit="1" customWidth="1"/>
    <col min="48" max="48" width="4.54296875" bestFit="1" customWidth="1"/>
    <col min="49" max="49" width="7.26953125" bestFit="1" customWidth="1"/>
    <col min="50" max="50" width="4.54296875" bestFit="1" customWidth="1"/>
    <col min="51" max="51" width="7.26953125" bestFit="1" customWidth="1"/>
    <col min="52" max="52" width="4.54296875" bestFit="1" customWidth="1"/>
    <col min="53" max="53" width="7.26953125" bestFit="1" customWidth="1"/>
    <col min="54" max="54" width="4.54296875" bestFit="1" customWidth="1"/>
    <col min="55" max="55" width="7.26953125" bestFit="1" customWidth="1"/>
    <col min="56" max="56" width="4.54296875" bestFit="1" customWidth="1"/>
    <col min="57" max="57" width="7.26953125" bestFit="1" customWidth="1"/>
    <col min="58" max="58" width="4.54296875" bestFit="1" customWidth="1"/>
    <col min="59" max="59" width="7.26953125" bestFit="1" customWidth="1"/>
    <col min="60" max="60" width="4.54296875" bestFit="1" customWidth="1"/>
    <col min="61" max="61" width="7.26953125" bestFit="1" customWidth="1"/>
    <col min="62" max="62" width="4.54296875" bestFit="1" customWidth="1"/>
    <col min="63" max="63" width="7.26953125" bestFit="1" customWidth="1"/>
    <col min="64" max="64" width="4.54296875" bestFit="1" customWidth="1"/>
    <col min="65" max="65" width="7.26953125" bestFit="1" customWidth="1"/>
    <col min="66" max="66" width="4.54296875" bestFit="1" customWidth="1"/>
    <col min="67" max="67" width="7.26953125" bestFit="1" customWidth="1"/>
    <col min="68" max="68" width="4.54296875" bestFit="1" customWidth="1"/>
    <col min="69" max="69" width="7.26953125" bestFit="1" customWidth="1"/>
    <col min="70" max="70" width="4.54296875" bestFit="1" customWidth="1"/>
    <col min="71" max="71" width="7.26953125" bestFit="1" customWidth="1"/>
    <col min="72" max="72" width="4.54296875" bestFit="1" customWidth="1"/>
    <col min="73" max="73" width="7.26953125" bestFit="1" customWidth="1"/>
    <col min="74" max="74" width="4.54296875" bestFit="1" customWidth="1"/>
    <col min="75" max="75" width="7.26953125" bestFit="1" customWidth="1"/>
    <col min="76" max="76" width="4.54296875" bestFit="1" customWidth="1"/>
    <col min="77" max="77" width="7.26953125" bestFit="1" customWidth="1"/>
    <col min="78" max="78" width="4.54296875" bestFit="1" customWidth="1"/>
    <col min="79" max="79" width="7.26953125" bestFit="1" customWidth="1"/>
    <col min="80" max="80" width="4.54296875" bestFit="1" customWidth="1"/>
    <col min="81" max="81" width="7.26953125" bestFit="1" customWidth="1"/>
    <col min="82" max="82" width="4.54296875" bestFit="1" customWidth="1"/>
    <col min="83" max="83" width="7.26953125" bestFit="1" customWidth="1"/>
    <col min="84" max="84" width="4.54296875" bestFit="1" customWidth="1"/>
    <col min="85" max="85" width="7.26953125" bestFit="1" customWidth="1"/>
    <col min="86" max="86" width="4.54296875" bestFit="1" customWidth="1"/>
    <col min="87" max="87" width="7.26953125" bestFit="1" customWidth="1"/>
    <col min="88" max="88" width="4.54296875" bestFit="1" customWidth="1"/>
    <col min="89" max="89" width="7.26953125" bestFit="1" customWidth="1"/>
    <col min="90" max="90" width="4.54296875" bestFit="1" customWidth="1"/>
    <col min="91" max="91" width="7.26953125" bestFit="1" customWidth="1"/>
    <col min="92" max="92" width="4.54296875" bestFit="1" customWidth="1"/>
    <col min="93" max="93" width="7.26953125" bestFit="1" customWidth="1"/>
    <col min="94" max="94" width="4.54296875" bestFit="1" customWidth="1"/>
    <col min="95" max="95" width="7.26953125" bestFit="1" customWidth="1"/>
    <col min="96" max="96" width="4.54296875" bestFit="1" customWidth="1"/>
    <col min="97" max="97" width="7.26953125" bestFit="1" customWidth="1"/>
    <col min="98" max="98" width="4.54296875" bestFit="1" customWidth="1"/>
    <col min="99" max="99" width="7.26953125" bestFit="1" customWidth="1"/>
    <col min="100" max="100" width="4.54296875" bestFit="1" customWidth="1"/>
    <col min="101" max="101" width="7.26953125" bestFit="1" customWidth="1"/>
    <col min="102" max="102" width="11.453125" bestFit="1" customWidth="1"/>
  </cols>
  <sheetData>
    <row r="1" spans="1:7" x14ac:dyDescent="0.35">
      <c r="A1" s="1" t="s">
        <v>111</v>
      </c>
      <c r="B1" s="1" t="s">
        <v>110</v>
      </c>
    </row>
    <row r="2" spans="1:7" x14ac:dyDescent="0.35">
      <c r="A2" s="1" t="s">
        <v>108</v>
      </c>
      <c r="B2" t="s">
        <v>17</v>
      </c>
      <c r="C2" t="s">
        <v>31</v>
      </c>
      <c r="D2" t="s">
        <v>24</v>
      </c>
      <c r="E2" t="s">
        <v>27</v>
      </c>
      <c r="F2" t="s">
        <v>21</v>
      </c>
      <c r="G2" t="s">
        <v>109</v>
      </c>
    </row>
    <row r="3" spans="1:7" x14ac:dyDescent="0.35">
      <c r="A3" s="2">
        <v>1</v>
      </c>
      <c r="B3" s="3">
        <v>4</v>
      </c>
      <c r="C3" s="3">
        <v>6</v>
      </c>
      <c r="D3" s="3">
        <v>1</v>
      </c>
      <c r="E3" s="3">
        <v>2</v>
      </c>
      <c r="F3" s="3"/>
      <c r="G3" s="3">
        <v>13</v>
      </c>
    </row>
    <row r="4" spans="1:7" x14ac:dyDescent="0.35">
      <c r="A4" s="2">
        <v>2</v>
      </c>
      <c r="B4" s="3"/>
      <c r="C4" s="3"/>
      <c r="D4" s="3"/>
      <c r="E4" s="3">
        <v>3</v>
      </c>
      <c r="F4" s="3">
        <v>2</v>
      </c>
      <c r="G4" s="3">
        <v>5</v>
      </c>
    </row>
    <row r="5" spans="1:7" x14ac:dyDescent="0.35">
      <c r="A5" s="2">
        <v>3</v>
      </c>
      <c r="B5" s="3"/>
      <c r="C5" s="3"/>
      <c r="D5" s="3"/>
      <c r="E5" s="3">
        <v>2</v>
      </c>
      <c r="F5" s="3">
        <v>3</v>
      </c>
      <c r="G5" s="3">
        <v>5</v>
      </c>
    </row>
    <row r="6" spans="1:7" x14ac:dyDescent="0.35">
      <c r="A6" s="2">
        <v>4</v>
      </c>
      <c r="B6" s="3"/>
      <c r="C6" s="3"/>
      <c r="D6" s="3"/>
      <c r="E6" s="3">
        <v>3</v>
      </c>
      <c r="F6" s="3">
        <v>2</v>
      </c>
      <c r="G6" s="3">
        <v>5</v>
      </c>
    </row>
    <row r="7" spans="1:7" x14ac:dyDescent="0.35">
      <c r="A7" s="2">
        <v>5</v>
      </c>
      <c r="B7" s="3">
        <v>2</v>
      </c>
      <c r="C7" s="3">
        <v>7</v>
      </c>
      <c r="D7" s="3">
        <v>1</v>
      </c>
      <c r="E7" s="3"/>
      <c r="F7" s="3"/>
      <c r="G7" s="3">
        <v>10</v>
      </c>
    </row>
    <row r="8" spans="1:7" x14ac:dyDescent="0.35">
      <c r="A8" s="2">
        <v>6</v>
      </c>
      <c r="B8" s="3">
        <v>3</v>
      </c>
      <c r="C8" s="3">
        <v>5</v>
      </c>
      <c r="D8" s="3">
        <v>4</v>
      </c>
      <c r="E8" s="3"/>
      <c r="F8" s="3"/>
      <c r="G8" s="3">
        <v>12</v>
      </c>
    </row>
    <row r="9" spans="1:7" x14ac:dyDescent="0.35">
      <c r="A9" s="2" t="s">
        <v>109</v>
      </c>
      <c r="B9" s="3">
        <v>9</v>
      </c>
      <c r="C9" s="3">
        <v>18</v>
      </c>
      <c r="D9" s="3">
        <v>6</v>
      </c>
      <c r="E9" s="3">
        <v>10</v>
      </c>
      <c r="F9" s="3">
        <v>7</v>
      </c>
      <c r="G9" s="3">
        <v>50</v>
      </c>
    </row>
    <row r="19" spans="1:5" x14ac:dyDescent="0.35">
      <c r="A19" s="1" t="s">
        <v>108</v>
      </c>
      <c r="B19" t="s">
        <v>113</v>
      </c>
      <c r="C19" t="s">
        <v>116</v>
      </c>
      <c r="D19" t="s">
        <v>114</v>
      </c>
      <c r="E19" t="s">
        <v>115</v>
      </c>
    </row>
    <row r="20" spans="1:5" x14ac:dyDescent="0.35">
      <c r="A20" s="2">
        <v>1</v>
      </c>
      <c r="B20" s="3">
        <v>35.199999999999996</v>
      </c>
      <c r="C20" s="3">
        <v>315</v>
      </c>
      <c r="D20" s="3">
        <v>11.299999999999997</v>
      </c>
      <c r="E20" s="3">
        <v>61.900000000000006</v>
      </c>
    </row>
    <row r="21" spans="1:5" x14ac:dyDescent="0.35">
      <c r="A21" s="2">
        <v>2</v>
      </c>
      <c r="B21" s="3">
        <v>32.700000000000003</v>
      </c>
      <c r="C21" s="3">
        <v>124</v>
      </c>
      <c r="D21" s="3">
        <v>39</v>
      </c>
      <c r="E21" s="3">
        <v>142.29999999999998</v>
      </c>
    </row>
    <row r="22" spans="1:5" x14ac:dyDescent="0.35">
      <c r="A22" s="2">
        <v>3</v>
      </c>
      <c r="B22" s="3">
        <v>31</v>
      </c>
      <c r="C22" s="3">
        <v>168</v>
      </c>
      <c r="D22" s="3">
        <v>30.900000000000002</v>
      </c>
      <c r="E22" s="3">
        <v>146.70000000000002</v>
      </c>
    </row>
    <row r="23" spans="1:5" x14ac:dyDescent="0.35">
      <c r="A23" s="2">
        <v>4</v>
      </c>
      <c r="B23" s="3">
        <v>46.300000000000004</v>
      </c>
      <c r="C23" s="3">
        <v>131</v>
      </c>
      <c r="D23" s="3">
        <v>19.899999999999999</v>
      </c>
      <c r="E23" s="3">
        <v>146.5</v>
      </c>
    </row>
    <row r="24" spans="1:5" x14ac:dyDescent="0.35">
      <c r="A24" s="2">
        <v>5</v>
      </c>
      <c r="B24" s="3">
        <v>32.1</v>
      </c>
      <c r="C24" s="3">
        <v>306</v>
      </c>
      <c r="D24" s="3">
        <v>20.7</v>
      </c>
      <c r="E24" s="3">
        <v>86.7</v>
      </c>
    </row>
    <row r="25" spans="1:5" x14ac:dyDescent="0.35">
      <c r="A25" s="2">
        <v>6</v>
      </c>
      <c r="B25" s="3">
        <v>50.2</v>
      </c>
      <c r="C25" s="3">
        <v>271</v>
      </c>
      <c r="D25" s="3">
        <v>28.5</v>
      </c>
      <c r="E25" s="3">
        <v>144.89999999999998</v>
      </c>
    </row>
    <row r="26" spans="1:5" x14ac:dyDescent="0.35">
      <c r="A26" s="2" t="s">
        <v>109</v>
      </c>
      <c r="B26" s="3">
        <v>227.5</v>
      </c>
      <c r="C26" s="3">
        <v>1315</v>
      </c>
      <c r="D26" s="3">
        <v>150.30000000000001</v>
      </c>
      <c r="E26" s="3">
        <v>729</v>
      </c>
    </row>
  </sheetData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5BA71-8AED-4306-B8F5-98E33613C031}">
  <dimension ref="A1:N51"/>
  <sheetViews>
    <sheetView workbookViewId="0">
      <selection activeCell="H17" sqref="H17:H18"/>
    </sheetView>
  </sheetViews>
  <sheetFormatPr baseColWidth="10" defaultRowHeight="14.5" x14ac:dyDescent="0.35"/>
  <cols>
    <col min="1" max="1" width="10.90625" style="4"/>
    <col min="2" max="2" width="20.36328125" style="4" bestFit="1" customWidth="1"/>
    <col min="3" max="3" width="3.7265625" style="4" bestFit="1" customWidth="1"/>
    <col min="4" max="4" width="22.36328125" style="4" bestFit="1" customWidth="1"/>
    <col min="5" max="5" width="17.1796875" style="4" bestFit="1" customWidth="1"/>
    <col min="6" max="6" width="15.26953125" style="4" bestFit="1" customWidth="1"/>
    <col min="7" max="7" width="14.54296875" style="4" bestFit="1" customWidth="1"/>
    <col min="8" max="8" width="19.6328125" style="4" bestFit="1" customWidth="1"/>
    <col min="9" max="9" width="12" style="4" bestFit="1" customWidth="1"/>
    <col min="10" max="10" width="23.6328125" style="4" bestFit="1" customWidth="1"/>
    <col min="11" max="11" width="20.54296875" style="4" bestFit="1" customWidth="1"/>
    <col min="12" max="12" width="11.36328125" style="4" bestFit="1" customWidth="1"/>
    <col min="13" max="13" width="17.54296875" style="4" bestFit="1" customWidth="1"/>
    <col min="14" max="14" width="8.1796875" style="4" bestFit="1" customWidth="1"/>
  </cols>
  <sheetData>
    <row r="1" spans="1:14" x14ac:dyDescent="0.35">
      <c r="A1" s="4" t="s">
        <v>112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</row>
    <row r="2" spans="1:14" x14ac:dyDescent="0.35">
      <c r="A2" s="4">
        <v>1</v>
      </c>
      <c r="B2" s="4" t="s">
        <v>13</v>
      </c>
      <c r="C2" s="4">
        <v>25</v>
      </c>
      <c r="D2" s="4">
        <v>12.2</v>
      </c>
      <c r="E2" s="4">
        <v>1.7</v>
      </c>
      <c r="F2" s="4">
        <v>0.8</v>
      </c>
      <c r="G2" s="4">
        <v>4.2</v>
      </c>
      <c r="H2" s="4" t="s">
        <v>14</v>
      </c>
      <c r="I2" s="4" t="s">
        <v>15</v>
      </c>
      <c r="J2" s="4" t="s">
        <v>16</v>
      </c>
      <c r="K2" s="4">
        <v>0.54918032786885296</v>
      </c>
      <c r="L2" s="4" t="s">
        <v>17</v>
      </c>
      <c r="M2" s="4" t="s">
        <v>18</v>
      </c>
      <c r="N2" s="4">
        <v>1</v>
      </c>
    </row>
    <row r="3" spans="1:14" x14ac:dyDescent="0.35">
      <c r="A3" s="4">
        <v>2</v>
      </c>
      <c r="B3" s="4" t="s">
        <v>19</v>
      </c>
      <c r="C3" s="4">
        <v>32</v>
      </c>
      <c r="D3" s="4">
        <v>36.299999999999997</v>
      </c>
      <c r="E3" s="4">
        <v>4.8</v>
      </c>
      <c r="F3" s="4">
        <v>7.3</v>
      </c>
      <c r="G3" s="4">
        <v>32.200000000000003</v>
      </c>
      <c r="H3" s="4" t="s">
        <v>20</v>
      </c>
      <c r="I3" s="4" t="s">
        <v>15</v>
      </c>
      <c r="J3" s="4" t="s">
        <v>16</v>
      </c>
      <c r="K3" s="4">
        <v>1.2203856749311299</v>
      </c>
      <c r="L3" s="4" t="s">
        <v>21</v>
      </c>
      <c r="M3" s="4" t="s">
        <v>18</v>
      </c>
      <c r="N3" s="4">
        <v>3</v>
      </c>
    </row>
    <row r="4" spans="1:14" x14ac:dyDescent="0.35">
      <c r="A4" s="4">
        <v>3</v>
      </c>
      <c r="B4" s="4" t="s">
        <v>22</v>
      </c>
      <c r="C4" s="4">
        <v>24</v>
      </c>
      <c r="D4" s="4">
        <v>20.6</v>
      </c>
      <c r="E4" s="4">
        <v>5.6</v>
      </c>
      <c r="F4" s="4">
        <v>1.1000000000000001</v>
      </c>
      <c r="G4" s="4">
        <v>9</v>
      </c>
      <c r="H4" s="4" t="s">
        <v>23</v>
      </c>
      <c r="I4" s="4" t="s">
        <v>15</v>
      </c>
      <c r="J4" s="4" t="s">
        <v>16</v>
      </c>
      <c r="K4" s="4">
        <v>0.76213592233009697</v>
      </c>
      <c r="L4" s="4" t="s">
        <v>24</v>
      </c>
      <c r="M4" s="4" t="s">
        <v>18</v>
      </c>
      <c r="N4" s="4">
        <v>6</v>
      </c>
    </row>
    <row r="5" spans="1:14" x14ac:dyDescent="0.35">
      <c r="A5" s="4">
        <v>4</v>
      </c>
      <c r="B5" s="4" t="s">
        <v>25</v>
      </c>
      <c r="C5" s="4">
        <v>26</v>
      </c>
      <c r="D5" s="4">
        <v>34.6</v>
      </c>
      <c r="E5" s="4">
        <v>4.5</v>
      </c>
      <c r="F5" s="4">
        <v>5.5</v>
      </c>
      <c r="G5" s="4">
        <v>27.8</v>
      </c>
      <c r="H5" s="4" t="s">
        <v>26</v>
      </c>
      <c r="I5" s="4" t="s">
        <v>15</v>
      </c>
      <c r="J5" s="4" t="s">
        <v>16</v>
      </c>
      <c r="K5" s="4">
        <v>1.0924855491329499</v>
      </c>
      <c r="L5" s="4" t="s">
        <v>27</v>
      </c>
      <c r="M5" s="4" t="s">
        <v>28</v>
      </c>
      <c r="N5" s="4">
        <v>2</v>
      </c>
    </row>
    <row r="6" spans="1:14" x14ac:dyDescent="0.35">
      <c r="A6" s="4">
        <v>5</v>
      </c>
      <c r="B6" s="4" t="s">
        <v>29</v>
      </c>
      <c r="C6" s="4">
        <v>25</v>
      </c>
      <c r="D6" s="4">
        <v>9.1</v>
      </c>
      <c r="E6" s="4">
        <v>1.5</v>
      </c>
      <c r="F6" s="4">
        <v>1.7</v>
      </c>
      <c r="G6" s="4">
        <v>3.3</v>
      </c>
      <c r="H6" s="4" t="s">
        <v>30</v>
      </c>
      <c r="I6" s="4" t="s">
        <v>15</v>
      </c>
      <c r="J6" s="4" t="s">
        <v>16</v>
      </c>
      <c r="K6" s="4">
        <v>0.71428571428571397</v>
      </c>
      <c r="L6" s="4" t="s">
        <v>31</v>
      </c>
      <c r="M6" s="4" t="s">
        <v>18</v>
      </c>
      <c r="N6" s="4">
        <v>1</v>
      </c>
    </row>
    <row r="7" spans="1:14" x14ac:dyDescent="0.35">
      <c r="A7" s="4">
        <v>6</v>
      </c>
      <c r="B7" s="4" t="s">
        <v>32</v>
      </c>
      <c r="C7" s="4">
        <v>25</v>
      </c>
      <c r="D7" s="4">
        <v>11.8</v>
      </c>
      <c r="E7" s="4">
        <v>2.2999999999999998</v>
      </c>
      <c r="F7" s="4">
        <v>0.5</v>
      </c>
      <c r="G7" s="4">
        <v>4.9000000000000004</v>
      </c>
      <c r="H7" s="4" t="s">
        <v>20</v>
      </c>
      <c r="I7" s="4" t="s">
        <v>33</v>
      </c>
      <c r="J7" s="4" t="s">
        <v>34</v>
      </c>
      <c r="K7" s="4">
        <v>0.65254237288135597</v>
      </c>
      <c r="L7" s="4" t="s">
        <v>31</v>
      </c>
      <c r="M7" s="4" t="s">
        <v>18</v>
      </c>
      <c r="N7" s="4">
        <v>1</v>
      </c>
    </row>
    <row r="8" spans="1:14" x14ac:dyDescent="0.35">
      <c r="A8" s="4">
        <v>7</v>
      </c>
      <c r="B8" s="4" t="s">
        <v>35</v>
      </c>
      <c r="C8" s="4">
        <v>28</v>
      </c>
      <c r="D8" s="4">
        <v>32.1</v>
      </c>
      <c r="E8" s="4">
        <v>11.8</v>
      </c>
      <c r="F8" s="4">
        <v>5.7</v>
      </c>
      <c r="G8" s="4">
        <v>31.1</v>
      </c>
      <c r="H8" s="4" t="s">
        <v>36</v>
      </c>
      <c r="I8" s="4" t="s">
        <v>37</v>
      </c>
      <c r="J8" s="4" t="s">
        <v>38</v>
      </c>
      <c r="K8" s="4">
        <v>1.5140186915887901</v>
      </c>
      <c r="L8" s="4" t="s">
        <v>21</v>
      </c>
      <c r="M8" s="4" t="s">
        <v>18</v>
      </c>
      <c r="N8" s="4">
        <v>4</v>
      </c>
    </row>
    <row r="9" spans="1:14" x14ac:dyDescent="0.35">
      <c r="A9" s="4">
        <v>8</v>
      </c>
      <c r="B9" s="4" t="s">
        <v>39</v>
      </c>
      <c r="C9" s="4">
        <v>23</v>
      </c>
      <c r="D9" s="4">
        <v>28.9</v>
      </c>
      <c r="E9" s="4">
        <v>4.2</v>
      </c>
      <c r="F9" s="4">
        <v>3.4</v>
      </c>
      <c r="G9" s="4">
        <v>14.9</v>
      </c>
      <c r="H9" s="4" t="s">
        <v>40</v>
      </c>
      <c r="I9" s="4" t="s">
        <v>15</v>
      </c>
      <c r="J9" s="4" t="s">
        <v>16</v>
      </c>
      <c r="K9" s="4">
        <v>0.77854671280276799</v>
      </c>
      <c r="L9" s="4" t="s">
        <v>24</v>
      </c>
      <c r="M9" s="4" t="s">
        <v>18</v>
      </c>
      <c r="N9" s="4">
        <v>6</v>
      </c>
    </row>
    <row r="10" spans="1:14" x14ac:dyDescent="0.35">
      <c r="A10" s="4">
        <v>9</v>
      </c>
      <c r="B10" s="4" t="s">
        <v>41</v>
      </c>
      <c r="C10" s="4">
        <v>32</v>
      </c>
      <c r="D10" s="4">
        <v>18.899999999999999</v>
      </c>
      <c r="E10" s="4">
        <v>3.8</v>
      </c>
      <c r="F10" s="4">
        <v>1.5</v>
      </c>
      <c r="G10" s="4">
        <v>6.9</v>
      </c>
      <c r="H10" s="4" t="s">
        <v>42</v>
      </c>
      <c r="I10" s="4" t="s">
        <v>15</v>
      </c>
      <c r="J10" s="4" t="s">
        <v>16</v>
      </c>
      <c r="K10" s="4">
        <v>0.64550264550264502</v>
      </c>
      <c r="L10" s="4" t="s">
        <v>31</v>
      </c>
      <c r="M10" s="4" t="s">
        <v>28</v>
      </c>
      <c r="N10" s="4">
        <v>5</v>
      </c>
    </row>
    <row r="11" spans="1:14" x14ac:dyDescent="0.35">
      <c r="A11" s="4">
        <v>10</v>
      </c>
      <c r="B11" s="4" t="s">
        <v>43</v>
      </c>
      <c r="C11" s="4">
        <v>26</v>
      </c>
      <c r="D11" s="4">
        <v>35.9</v>
      </c>
      <c r="E11" s="4">
        <v>6.9</v>
      </c>
      <c r="F11" s="4">
        <v>3.5</v>
      </c>
      <c r="G11" s="4">
        <v>26.6</v>
      </c>
      <c r="H11" s="4" t="s">
        <v>23</v>
      </c>
      <c r="I11" s="4" t="s">
        <v>44</v>
      </c>
      <c r="J11" s="4" t="s">
        <v>38</v>
      </c>
      <c r="K11" s="4">
        <v>1.03064066852368</v>
      </c>
      <c r="L11" s="4" t="s">
        <v>27</v>
      </c>
      <c r="M11" s="4" t="s">
        <v>18</v>
      </c>
      <c r="N11" s="4">
        <v>4</v>
      </c>
    </row>
    <row r="12" spans="1:14" x14ac:dyDescent="0.35">
      <c r="A12" s="4">
        <v>11</v>
      </c>
      <c r="B12" s="4" t="s">
        <v>45</v>
      </c>
      <c r="C12" s="4">
        <v>24</v>
      </c>
      <c r="D12" s="4">
        <v>36.9</v>
      </c>
      <c r="E12" s="4">
        <v>8.8000000000000007</v>
      </c>
      <c r="F12" s="4">
        <v>4.5999999999999996</v>
      </c>
      <c r="G12" s="4">
        <v>30.1</v>
      </c>
      <c r="H12" s="4" t="s">
        <v>46</v>
      </c>
      <c r="I12" s="4" t="s">
        <v>15</v>
      </c>
      <c r="J12" s="4" t="s">
        <v>16</v>
      </c>
      <c r="K12" s="4">
        <v>1.17886178861789</v>
      </c>
      <c r="L12" s="4" t="s">
        <v>27</v>
      </c>
      <c r="M12" s="4" t="s">
        <v>18</v>
      </c>
      <c r="N12" s="4">
        <v>4</v>
      </c>
    </row>
    <row r="13" spans="1:14" x14ac:dyDescent="0.35">
      <c r="A13" s="4">
        <v>12</v>
      </c>
      <c r="B13" s="4" t="s">
        <v>47</v>
      </c>
      <c r="C13" s="4">
        <v>24</v>
      </c>
      <c r="D13" s="4">
        <v>15.6</v>
      </c>
      <c r="E13" s="4">
        <v>4.7</v>
      </c>
      <c r="F13" s="4">
        <v>0.5</v>
      </c>
      <c r="G13" s="4">
        <v>3.4</v>
      </c>
      <c r="H13" s="4" t="s">
        <v>20</v>
      </c>
      <c r="I13" s="4" t="s">
        <v>15</v>
      </c>
      <c r="J13" s="4" t="s">
        <v>16</v>
      </c>
      <c r="K13" s="4">
        <v>0.55128205128205099</v>
      </c>
      <c r="L13" s="4" t="s">
        <v>17</v>
      </c>
      <c r="M13" s="4" t="s">
        <v>18</v>
      </c>
      <c r="N13" s="4">
        <v>1</v>
      </c>
    </row>
    <row r="14" spans="1:14" x14ac:dyDescent="0.35">
      <c r="A14" s="4">
        <v>13</v>
      </c>
      <c r="B14" s="4" t="s">
        <v>48</v>
      </c>
      <c r="C14" s="4">
        <v>35</v>
      </c>
      <c r="D14" s="4">
        <v>22.7</v>
      </c>
      <c r="E14" s="4">
        <v>2.8</v>
      </c>
      <c r="F14" s="4">
        <v>3.3</v>
      </c>
      <c r="G14" s="4">
        <v>6.9</v>
      </c>
      <c r="H14" s="4" t="s">
        <v>49</v>
      </c>
      <c r="I14" s="4" t="s">
        <v>15</v>
      </c>
      <c r="J14" s="4" t="s">
        <v>16</v>
      </c>
      <c r="K14" s="4">
        <v>0.57268722466960398</v>
      </c>
      <c r="L14" s="4" t="s">
        <v>17</v>
      </c>
      <c r="M14" s="4" t="s">
        <v>18</v>
      </c>
      <c r="N14" s="4">
        <v>5</v>
      </c>
    </row>
    <row r="15" spans="1:14" x14ac:dyDescent="0.35">
      <c r="A15" s="4">
        <v>14</v>
      </c>
      <c r="B15" s="4" t="s">
        <v>50</v>
      </c>
      <c r="C15" s="4">
        <v>28</v>
      </c>
      <c r="D15" s="4">
        <v>34.6</v>
      </c>
      <c r="E15" s="4">
        <v>10.199999999999999</v>
      </c>
      <c r="F15" s="4">
        <v>4.2</v>
      </c>
      <c r="G15" s="4">
        <v>33.1</v>
      </c>
      <c r="H15" s="4" t="s">
        <v>49</v>
      </c>
      <c r="I15" s="4" t="s">
        <v>15</v>
      </c>
      <c r="J15" s="4" t="s">
        <v>16</v>
      </c>
      <c r="K15" s="4">
        <v>1.3728323699422</v>
      </c>
      <c r="L15" s="4" t="s">
        <v>21</v>
      </c>
      <c r="M15" s="4" t="s">
        <v>18</v>
      </c>
      <c r="N15" s="4">
        <v>4</v>
      </c>
    </row>
    <row r="16" spans="1:14" x14ac:dyDescent="0.35">
      <c r="A16" s="4">
        <v>15</v>
      </c>
      <c r="B16" s="4" t="s">
        <v>51</v>
      </c>
      <c r="C16" s="4">
        <v>20</v>
      </c>
      <c r="D16" s="4">
        <v>7.3</v>
      </c>
      <c r="E16" s="4">
        <v>2.1</v>
      </c>
      <c r="F16" s="4">
        <v>0.8</v>
      </c>
      <c r="G16" s="4">
        <v>5</v>
      </c>
      <c r="H16" s="4" t="s">
        <v>40</v>
      </c>
      <c r="I16" s="4" t="s">
        <v>15</v>
      </c>
      <c r="J16" s="4" t="s">
        <v>16</v>
      </c>
      <c r="K16" s="4">
        <v>1.0821917808219199</v>
      </c>
      <c r="L16" s="4" t="s">
        <v>27</v>
      </c>
      <c r="M16" s="4" t="s">
        <v>18</v>
      </c>
      <c r="N16" s="4">
        <v>1</v>
      </c>
    </row>
    <row r="17" spans="1:14" x14ac:dyDescent="0.35">
      <c r="A17" s="4">
        <v>16</v>
      </c>
      <c r="B17" s="4" t="s">
        <v>52</v>
      </c>
      <c r="C17" s="4">
        <v>34</v>
      </c>
      <c r="D17" s="4">
        <v>35.6</v>
      </c>
      <c r="E17" s="4">
        <v>6.7</v>
      </c>
      <c r="F17" s="4">
        <v>5</v>
      </c>
      <c r="G17" s="4">
        <v>29.1</v>
      </c>
      <c r="H17" s="4" t="s">
        <v>14</v>
      </c>
      <c r="I17" s="4" t="s">
        <v>53</v>
      </c>
      <c r="J17" s="4" t="s">
        <v>54</v>
      </c>
      <c r="K17" s="4">
        <v>1.1460674157303401</v>
      </c>
      <c r="L17" s="4" t="s">
        <v>27</v>
      </c>
      <c r="M17" s="4" t="s">
        <v>18</v>
      </c>
      <c r="N17" s="4">
        <v>3</v>
      </c>
    </row>
    <row r="18" spans="1:14" x14ac:dyDescent="0.35">
      <c r="A18" s="4">
        <v>17</v>
      </c>
      <c r="B18" s="4" t="s">
        <v>55</v>
      </c>
      <c r="C18" s="4">
        <v>30</v>
      </c>
      <c r="D18" s="4">
        <v>37.4</v>
      </c>
      <c r="E18" s="4">
        <v>5.0999999999999996</v>
      </c>
      <c r="F18" s="4">
        <v>5.5</v>
      </c>
      <c r="G18" s="4">
        <v>27.1</v>
      </c>
      <c r="H18" s="4" t="s">
        <v>56</v>
      </c>
      <c r="I18" s="4" t="s">
        <v>15</v>
      </c>
      <c r="J18" s="4" t="s">
        <v>16</v>
      </c>
      <c r="K18" s="4">
        <v>1.00802139037433</v>
      </c>
      <c r="L18" s="4" t="s">
        <v>27</v>
      </c>
      <c r="M18" s="4" t="s">
        <v>28</v>
      </c>
      <c r="N18" s="4">
        <v>3</v>
      </c>
    </row>
    <row r="19" spans="1:14" x14ac:dyDescent="0.35">
      <c r="A19" s="4">
        <v>18</v>
      </c>
      <c r="B19" s="4" t="s">
        <v>57</v>
      </c>
      <c r="C19" s="4">
        <v>38</v>
      </c>
      <c r="D19" s="4">
        <v>35.5</v>
      </c>
      <c r="E19" s="4">
        <v>8.3000000000000007</v>
      </c>
      <c r="F19" s="4">
        <v>6.8</v>
      </c>
      <c r="G19" s="4">
        <v>28.9</v>
      </c>
      <c r="H19" s="4" t="s">
        <v>26</v>
      </c>
      <c r="I19" s="4" t="s">
        <v>15</v>
      </c>
      <c r="J19" s="4" t="s">
        <v>16</v>
      </c>
      <c r="K19" s="4">
        <v>1.23943661971831</v>
      </c>
      <c r="L19" s="4" t="s">
        <v>21</v>
      </c>
      <c r="M19" s="4" t="s">
        <v>28</v>
      </c>
      <c r="N19" s="4">
        <v>3</v>
      </c>
    </row>
    <row r="20" spans="1:14" x14ac:dyDescent="0.35">
      <c r="A20" s="4">
        <v>19</v>
      </c>
      <c r="B20" s="4" t="s">
        <v>58</v>
      </c>
      <c r="C20" s="4">
        <v>23</v>
      </c>
      <c r="D20" s="4">
        <v>36.200000000000003</v>
      </c>
      <c r="E20" s="4">
        <v>8.6</v>
      </c>
      <c r="F20" s="4">
        <v>8</v>
      </c>
      <c r="G20" s="4">
        <v>32.4</v>
      </c>
      <c r="H20" s="4" t="s">
        <v>59</v>
      </c>
      <c r="I20" s="4" t="s">
        <v>60</v>
      </c>
      <c r="J20" s="4" t="s">
        <v>61</v>
      </c>
      <c r="K20" s="4">
        <v>1.35359116022099</v>
      </c>
      <c r="L20" s="4" t="s">
        <v>21</v>
      </c>
      <c r="M20" s="4" t="s">
        <v>28</v>
      </c>
      <c r="N20" s="4">
        <v>2</v>
      </c>
    </row>
    <row r="21" spans="1:14" x14ac:dyDescent="0.35">
      <c r="A21" s="4">
        <v>20</v>
      </c>
      <c r="B21" s="4" t="s">
        <v>62</v>
      </c>
      <c r="C21" s="4">
        <v>31</v>
      </c>
      <c r="D21" s="4">
        <v>14.5</v>
      </c>
      <c r="E21" s="4">
        <v>3.1</v>
      </c>
      <c r="F21" s="4">
        <v>0.9</v>
      </c>
      <c r="G21" s="4">
        <v>6.2</v>
      </c>
      <c r="H21" s="4" t="s">
        <v>63</v>
      </c>
      <c r="I21" s="4" t="s">
        <v>15</v>
      </c>
      <c r="J21" s="4" t="s">
        <v>16</v>
      </c>
      <c r="K21" s="4">
        <v>0.70344827586206904</v>
      </c>
      <c r="L21" s="4" t="s">
        <v>31</v>
      </c>
      <c r="M21" s="4" t="s">
        <v>28</v>
      </c>
      <c r="N21" s="4">
        <v>5</v>
      </c>
    </row>
    <row r="22" spans="1:14" x14ac:dyDescent="0.35">
      <c r="A22" s="4">
        <v>21</v>
      </c>
      <c r="B22" s="4" t="s">
        <v>64</v>
      </c>
      <c r="C22" s="4">
        <v>27</v>
      </c>
      <c r="D22" s="4">
        <v>33.700000000000003</v>
      </c>
      <c r="E22" s="4">
        <v>11.8</v>
      </c>
      <c r="F22" s="4">
        <v>9.8000000000000007</v>
      </c>
      <c r="G22" s="4">
        <v>24.5</v>
      </c>
      <c r="H22" s="4" t="s">
        <v>65</v>
      </c>
      <c r="I22" s="4" t="s">
        <v>15</v>
      </c>
      <c r="J22" s="4" t="s">
        <v>16</v>
      </c>
      <c r="K22" s="4">
        <v>1.36795252225519</v>
      </c>
      <c r="L22" s="4" t="s">
        <v>21</v>
      </c>
      <c r="M22" s="4" t="s">
        <v>28</v>
      </c>
      <c r="N22" s="4">
        <v>2</v>
      </c>
    </row>
    <row r="23" spans="1:14" x14ac:dyDescent="0.35">
      <c r="A23" s="4">
        <v>22</v>
      </c>
      <c r="B23" s="4" t="s">
        <v>66</v>
      </c>
      <c r="C23" s="4">
        <v>24</v>
      </c>
      <c r="D23" s="4">
        <v>35.5</v>
      </c>
      <c r="E23" s="4">
        <v>4.8</v>
      </c>
      <c r="F23" s="4">
        <v>5.5</v>
      </c>
      <c r="G23" s="4">
        <v>31.4</v>
      </c>
      <c r="H23" s="4" t="s">
        <v>65</v>
      </c>
      <c r="I23" s="4" t="s">
        <v>67</v>
      </c>
      <c r="J23" s="4" t="s">
        <v>16</v>
      </c>
      <c r="K23" s="4">
        <v>1.1746478873239401</v>
      </c>
      <c r="L23" s="4" t="s">
        <v>27</v>
      </c>
      <c r="M23" s="4" t="s">
        <v>28</v>
      </c>
      <c r="N23" s="4">
        <v>2</v>
      </c>
    </row>
    <row r="24" spans="1:14" x14ac:dyDescent="0.35">
      <c r="A24" s="4">
        <v>23</v>
      </c>
      <c r="B24" s="4" t="s">
        <v>68</v>
      </c>
      <c r="C24" s="4">
        <v>34</v>
      </c>
      <c r="D24" s="4">
        <v>34.700000000000003</v>
      </c>
      <c r="E24" s="4">
        <v>6.1</v>
      </c>
      <c r="F24" s="4">
        <v>6.3</v>
      </c>
      <c r="G24" s="4">
        <v>29.4</v>
      </c>
      <c r="H24" s="4" t="s">
        <v>69</v>
      </c>
      <c r="I24" s="4" t="s">
        <v>15</v>
      </c>
      <c r="J24" s="4" t="s">
        <v>16</v>
      </c>
      <c r="K24" s="4">
        <v>1.20461095100865</v>
      </c>
      <c r="L24" s="4" t="s">
        <v>21</v>
      </c>
      <c r="M24" s="4" t="s">
        <v>28</v>
      </c>
      <c r="N24" s="4">
        <v>3</v>
      </c>
    </row>
    <row r="25" spans="1:14" x14ac:dyDescent="0.35">
      <c r="A25" s="4">
        <v>24</v>
      </c>
      <c r="B25" s="4" t="s">
        <v>70</v>
      </c>
      <c r="C25" s="4">
        <v>25</v>
      </c>
      <c r="D25" s="4">
        <v>2.8</v>
      </c>
      <c r="E25" s="4">
        <v>0.9</v>
      </c>
      <c r="F25" s="4">
        <v>0.1</v>
      </c>
      <c r="G25" s="4">
        <v>1.6</v>
      </c>
      <c r="H25" s="4" t="s">
        <v>59</v>
      </c>
      <c r="I25" s="4" t="s">
        <v>15</v>
      </c>
      <c r="J25" s="4" t="s">
        <v>16</v>
      </c>
      <c r="K25" s="4">
        <v>0.92857142857142905</v>
      </c>
      <c r="L25" s="4" t="s">
        <v>24</v>
      </c>
      <c r="M25" s="4" t="s">
        <v>28</v>
      </c>
      <c r="N25" s="4">
        <v>1</v>
      </c>
    </row>
    <row r="26" spans="1:14" x14ac:dyDescent="0.35">
      <c r="A26" s="4">
        <v>25</v>
      </c>
      <c r="B26" s="4" t="s">
        <v>71</v>
      </c>
      <c r="C26" s="4">
        <v>24</v>
      </c>
      <c r="D26" s="4">
        <v>34.799999999999997</v>
      </c>
      <c r="E26" s="4">
        <v>3</v>
      </c>
      <c r="F26" s="4">
        <v>10.199999999999999</v>
      </c>
      <c r="G26" s="4">
        <v>26.2</v>
      </c>
      <c r="H26" s="4" t="s">
        <v>72</v>
      </c>
      <c r="I26" s="4" t="s">
        <v>15</v>
      </c>
      <c r="J26" s="4" t="s">
        <v>16</v>
      </c>
      <c r="K26" s="4">
        <v>1.1321839080459799</v>
      </c>
      <c r="L26" s="4" t="s">
        <v>27</v>
      </c>
      <c r="M26" s="4" t="s">
        <v>18</v>
      </c>
      <c r="N26" s="4">
        <v>2</v>
      </c>
    </row>
    <row r="27" spans="1:14" x14ac:dyDescent="0.35">
      <c r="A27" s="4">
        <v>26</v>
      </c>
      <c r="B27" s="4" t="s">
        <v>73</v>
      </c>
      <c r="C27" s="4">
        <v>21</v>
      </c>
      <c r="D27" s="4">
        <v>28.3</v>
      </c>
      <c r="E27" s="4">
        <v>4</v>
      </c>
      <c r="F27" s="4">
        <v>1.2</v>
      </c>
      <c r="G27" s="4">
        <v>10.199999999999999</v>
      </c>
      <c r="H27" s="4" t="s">
        <v>74</v>
      </c>
      <c r="I27" s="4" t="s">
        <v>15</v>
      </c>
      <c r="J27" s="4" t="s">
        <v>16</v>
      </c>
      <c r="K27" s="4">
        <v>0.54416961130742003</v>
      </c>
      <c r="L27" s="4" t="s">
        <v>17</v>
      </c>
      <c r="M27" s="4" t="s">
        <v>18</v>
      </c>
      <c r="N27" s="4">
        <v>6</v>
      </c>
    </row>
    <row r="28" spans="1:14" x14ac:dyDescent="0.35">
      <c r="A28" s="4">
        <v>27</v>
      </c>
      <c r="B28" s="4" t="s">
        <v>75</v>
      </c>
      <c r="C28" s="4">
        <v>30</v>
      </c>
      <c r="D28" s="4">
        <v>20.399999999999999</v>
      </c>
      <c r="E28" s="4">
        <v>3</v>
      </c>
      <c r="F28" s="4">
        <v>1.3</v>
      </c>
      <c r="G28" s="4">
        <v>8.1999999999999993</v>
      </c>
      <c r="H28" s="4" t="s">
        <v>26</v>
      </c>
      <c r="I28" s="4" t="s">
        <v>15</v>
      </c>
      <c r="J28" s="4" t="s">
        <v>16</v>
      </c>
      <c r="K28" s="4">
        <v>0.61274509803921595</v>
      </c>
      <c r="L28" s="4" t="s">
        <v>31</v>
      </c>
      <c r="M28" s="4" t="s">
        <v>28</v>
      </c>
      <c r="N28" s="4">
        <v>5</v>
      </c>
    </row>
    <row r="29" spans="1:14" x14ac:dyDescent="0.35">
      <c r="A29" s="4">
        <v>28</v>
      </c>
      <c r="B29" s="4" t="s">
        <v>76</v>
      </c>
      <c r="C29" s="4">
        <v>22</v>
      </c>
      <c r="D29" s="4">
        <v>15.1</v>
      </c>
      <c r="E29" s="4">
        <v>2.1</v>
      </c>
      <c r="F29" s="4">
        <v>1.2</v>
      </c>
      <c r="G29" s="4">
        <v>5.6</v>
      </c>
      <c r="H29" s="4" t="s">
        <v>77</v>
      </c>
      <c r="I29" s="4" t="s">
        <v>15</v>
      </c>
      <c r="J29" s="4" t="s">
        <v>16</v>
      </c>
      <c r="K29" s="4">
        <v>0.58940397350993401</v>
      </c>
      <c r="L29" s="4" t="s">
        <v>17</v>
      </c>
      <c r="M29" s="4" t="s">
        <v>18</v>
      </c>
      <c r="N29" s="4">
        <v>1</v>
      </c>
    </row>
    <row r="30" spans="1:14" x14ac:dyDescent="0.35">
      <c r="A30" s="4">
        <v>29</v>
      </c>
      <c r="B30" s="4" t="s">
        <v>78</v>
      </c>
      <c r="C30" s="4">
        <v>22</v>
      </c>
      <c r="D30" s="4">
        <v>29.8</v>
      </c>
      <c r="E30" s="4">
        <v>4.5999999999999996</v>
      </c>
      <c r="F30" s="4">
        <v>1.2</v>
      </c>
      <c r="G30" s="4">
        <v>12.2</v>
      </c>
      <c r="H30" s="4" t="s">
        <v>42</v>
      </c>
      <c r="I30" s="4" t="s">
        <v>15</v>
      </c>
      <c r="J30" s="4" t="s">
        <v>16</v>
      </c>
      <c r="K30" s="4">
        <v>0.60402684563758402</v>
      </c>
      <c r="L30" s="4" t="s">
        <v>31</v>
      </c>
      <c r="M30" s="4" t="s">
        <v>28</v>
      </c>
      <c r="N30" s="4">
        <v>6</v>
      </c>
    </row>
    <row r="31" spans="1:14" x14ac:dyDescent="0.35">
      <c r="A31" s="4">
        <v>30</v>
      </c>
      <c r="B31" s="4" t="s">
        <v>79</v>
      </c>
      <c r="C31" s="4">
        <v>25</v>
      </c>
      <c r="D31" s="4">
        <v>34.4</v>
      </c>
      <c r="E31" s="4">
        <v>8.6</v>
      </c>
      <c r="F31" s="4">
        <v>1.9</v>
      </c>
      <c r="G31" s="4">
        <v>25.6</v>
      </c>
      <c r="H31" s="4" t="s">
        <v>56</v>
      </c>
      <c r="I31" s="4" t="s">
        <v>80</v>
      </c>
      <c r="J31" s="4" t="s">
        <v>34</v>
      </c>
      <c r="K31" s="4">
        <v>1.04941860465116</v>
      </c>
      <c r="L31" s="4" t="s">
        <v>27</v>
      </c>
      <c r="M31" s="4" t="s">
        <v>28</v>
      </c>
      <c r="N31" s="4">
        <v>4</v>
      </c>
    </row>
    <row r="32" spans="1:14" x14ac:dyDescent="0.35">
      <c r="A32" s="4">
        <v>31</v>
      </c>
      <c r="B32" s="4" t="s">
        <v>81</v>
      </c>
      <c r="C32" s="4">
        <v>22</v>
      </c>
      <c r="D32" s="4">
        <v>29.9</v>
      </c>
      <c r="E32" s="4">
        <v>3.2</v>
      </c>
      <c r="F32" s="4">
        <v>2.1</v>
      </c>
      <c r="G32" s="4">
        <v>11.3</v>
      </c>
      <c r="H32" s="4" t="s">
        <v>40</v>
      </c>
      <c r="I32" s="4" t="s">
        <v>15</v>
      </c>
      <c r="J32" s="4" t="s">
        <v>16</v>
      </c>
      <c r="K32" s="4">
        <v>0.55518394648829394</v>
      </c>
      <c r="L32" s="4" t="s">
        <v>17</v>
      </c>
      <c r="M32" s="4" t="s">
        <v>18</v>
      </c>
      <c r="N32" s="4">
        <v>6</v>
      </c>
    </row>
    <row r="33" spans="1:14" x14ac:dyDescent="0.35">
      <c r="A33" s="4">
        <v>32</v>
      </c>
      <c r="B33" s="4" t="s">
        <v>82</v>
      </c>
      <c r="C33" s="4">
        <v>20</v>
      </c>
      <c r="D33" s="4">
        <v>18.7</v>
      </c>
      <c r="E33" s="4">
        <v>4.9000000000000004</v>
      </c>
      <c r="F33" s="4">
        <v>1.6</v>
      </c>
      <c r="G33" s="4">
        <v>5.9</v>
      </c>
      <c r="H33" s="4" t="s">
        <v>65</v>
      </c>
      <c r="I33" s="4" t="s">
        <v>15</v>
      </c>
      <c r="J33" s="4" t="s">
        <v>16</v>
      </c>
      <c r="K33" s="4">
        <v>0.66310160427807496</v>
      </c>
      <c r="L33" s="4" t="s">
        <v>31</v>
      </c>
      <c r="M33" s="4" t="s">
        <v>28</v>
      </c>
      <c r="N33" s="4">
        <v>6</v>
      </c>
    </row>
    <row r="34" spans="1:14" x14ac:dyDescent="0.35">
      <c r="A34" s="4">
        <v>33</v>
      </c>
      <c r="B34" s="4" t="s">
        <v>83</v>
      </c>
      <c r="C34" s="4">
        <v>30</v>
      </c>
      <c r="D34" s="4">
        <v>26.3</v>
      </c>
      <c r="E34" s="4">
        <v>3</v>
      </c>
      <c r="F34" s="4">
        <v>3.5</v>
      </c>
      <c r="G34" s="4">
        <v>10.7</v>
      </c>
      <c r="H34" s="4" t="s">
        <v>30</v>
      </c>
      <c r="I34" s="4" t="s">
        <v>15</v>
      </c>
      <c r="J34" s="4" t="s">
        <v>16</v>
      </c>
      <c r="K34" s="4">
        <v>0.65399239543726195</v>
      </c>
      <c r="L34" s="4" t="s">
        <v>31</v>
      </c>
      <c r="M34" s="4" t="s">
        <v>18</v>
      </c>
      <c r="N34" s="4">
        <v>5</v>
      </c>
    </row>
    <row r="35" spans="1:14" x14ac:dyDescent="0.35">
      <c r="A35" s="4">
        <v>34</v>
      </c>
      <c r="B35" s="4" t="s">
        <v>84</v>
      </c>
      <c r="C35" s="4">
        <v>30</v>
      </c>
      <c r="D35" s="4">
        <v>30.3</v>
      </c>
      <c r="E35" s="4">
        <v>3.5</v>
      </c>
      <c r="F35" s="4">
        <v>1.8</v>
      </c>
      <c r="G35" s="4">
        <v>14.4</v>
      </c>
      <c r="H35" s="4" t="s">
        <v>59</v>
      </c>
      <c r="I35" s="4" t="s">
        <v>15</v>
      </c>
      <c r="J35" s="4" t="s">
        <v>16</v>
      </c>
      <c r="K35" s="4">
        <v>0.65016501650165004</v>
      </c>
      <c r="L35" s="4" t="s">
        <v>31</v>
      </c>
      <c r="M35" s="4" t="s">
        <v>28</v>
      </c>
      <c r="N35" s="4">
        <v>5</v>
      </c>
    </row>
    <row r="36" spans="1:14" x14ac:dyDescent="0.35">
      <c r="A36" s="4">
        <v>35</v>
      </c>
      <c r="B36" s="4" t="s">
        <v>85</v>
      </c>
      <c r="C36" s="4">
        <v>21</v>
      </c>
      <c r="D36" s="4">
        <v>18</v>
      </c>
      <c r="E36" s="4">
        <v>2.8</v>
      </c>
      <c r="F36" s="4">
        <v>0.8</v>
      </c>
      <c r="G36" s="4">
        <v>6.7</v>
      </c>
      <c r="H36" s="4" t="s">
        <v>86</v>
      </c>
      <c r="I36" s="4" t="s">
        <v>15</v>
      </c>
      <c r="J36" s="4" t="s">
        <v>16</v>
      </c>
      <c r="K36" s="4">
        <v>0.57222222222222197</v>
      </c>
      <c r="L36" s="4" t="s">
        <v>17</v>
      </c>
      <c r="M36" s="4" t="s">
        <v>28</v>
      </c>
      <c r="N36" s="4">
        <v>1</v>
      </c>
    </row>
    <row r="37" spans="1:14" x14ac:dyDescent="0.35">
      <c r="A37" s="4">
        <v>36</v>
      </c>
      <c r="B37" s="4" t="s">
        <v>87</v>
      </c>
      <c r="C37" s="4">
        <v>32</v>
      </c>
      <c r="D37" s="4">
        <v>22.2</v>
      </c>
      <c r="E37" s="4">
        <v>2.7</v>
      </c>
      <c r="F37" s="4">
        <v>5.2</v>
      </c>
      <c r="G37" s="4">
        <v>11.4</v>
      </c>
      <c r="H37" s="4" t="s">
        <v>88</v>
      </c>
      <c r="I37" s="4" t="s">
        <v>15</v>
      </c>
      <c r="J37" s="4" t="s">
        <v>16</v>
      </c>
      <c r="K37" s="4">
        <v>0.86936936936936904</v>
      </c>
      <c r="L37" s="4" t="s">
        <v>24</v>
      </c>
      <c r="M37" s="4" t="s">
        <v>28</v>
      </c>
      <c r="N37" s="4">
        <v>5</v>
      </c>
    </row>
    <row r="38" spans="1:14" x14ac:dyDescent="0.35">
      <c r="A38" s="4">
        <v>37</v>
      </c>
      <c r="B38" s="4" t="s">
        <v>89</v>
      </c>
      <c r="C38" s="4">
        <v>24</v>
      </c>
      <c r="D38" s="4">
        <v>25.9</v>
      </c>
      <c r="E38" s="4">
        <v>4.5999999999999996</v>
      </c>
      <c r="F38" s="4">
        <v>1.7</v>
      </c>
      <c r="G38" s="4">
        <v>8.1</v>
      </c>
      <c r="H38" s="4" t="s">
        <v>59</v>
      </c>
      <c r="I38" s="4" t="s">
        <v>15</v>
      </c>
      <c r="J38" s="4" t="s">
        <v>16</v>
      </c>
      <c r="K38" s="4">
        <v>0.55598455598455598</v>
      </c>
      <c r="L38" s="4" t="s">
        <v>17</v>
      </c>
      <c r="M38" s="4" t="s">
        <v>28</v>
      </c>
      <c r="N38" s="4">
        <v>6</v>
      </c>
    </row>
    <row r="39" spans="1:14" x14ac:dyDescent="0.35">
      <c r="A39" s="4">
        <v>38</v>
      </c>
      <c r="B39" s="4" t="s">
        <v>90</v>
      </c>
      <c r="C39" s="4">
        <v>25</v>
      </c>
      <c r="D39" s="4">
        <v>31.7</v>
      </c>
      <c r="E39" s="4">
        <v>4.2</v>
      </c>
      <c r="F39" s="4">
        <v>1.4</v>
      </c>
      <c r="G39" s="4">
        <v>15.4</v>
      </c>
      <c r="H39" s="4" t="s">
        <v>72</v>
      </c>
      <c r="I39" s="4" t="s">
        <v>15</v>
      </c>
      <c r="J39" s="4" t="s">
        <v>16</v>
      </c>
      <c r="K39" s="4">
        <v>0.66246056782334395</v>
      </c>
      <c r="L39" s="4" t="s">
        <v>31</v>
      </c>
      <c r="M39" s="4" t="s">
        <v>18</v>
      </c>
      <c r="N39" s="4">
        <v>6</v>
      </c>
    </row>
    <row r="40" spans="1:14" x14ac:dyDescent="0.35">
      <c r="A40" s="4">
        <v>39</v>
      </c>
      <c r="B40" s="4" t="s">
        <v>91</v>
      </c>
      <c r="C40" s="4">
        <v>27</v>
      </c>
      <c r="D40" s="4">
        <v>13.9</v>
      </c>
      <c r="E40" s="4">
        <v>1.5</v>
      </c>
      <c r="F40" s="4">
        <v>1.3</v>
      </c>
      <c r="G40" s="4">
        <v>7.1</v>
      </c>
      <c r="H40" s="4" t="s">
        <v>92</v>
      </c>
      <c r="I40" s="4" t="s">
        <v>15</v>
      </c>
      <c r="J40" s="4" t="s">
        <v>16</v>
      </c>
      <c r="K40" s="4">
        <v>0.71223021582733803</v>
      </c>
      <c r="L40" s="4" t="s">
        <v>31</v>
      </c>
      <c r="M40" s="4" t="s">
        <v>18</v>
      </c>
      <c r="N40" s="4">
        <v>1</v>
      </c>
    </row>
    <row r="41" spans="1:14" x14ac:dyDescent="0.35">
      <c r="A41" s="4">
        <v>40</v>
      </c>
      <c r="B41" s="4" t="s">
        <v>93</v>
      </c>
      <c r="C41" s="4">
        <v>20</v>
      </c>
      <c r="D41" s="4">
        <v>31.1</v>
      </c>
      <c r="E41" s="4">
        <v>3.9</v>
      </c>
      <c r="F41" s="4">
        <v>5.2</v>
      </c>
      <c r="G41" s="4">
        <v>16.3</v>
      </c>
      <c r="H41" s="4" t="s">
        <v>94</v>
      </c>
      <c r="I41" s="4" t="s">
        <v>15</v>
      </c>
      <c r="J41" s="4" t="s">
        <v>16</v>
      </c>
      <c r="K41" s="4">
        <v>0.81672025723472697</v>
      </c>
      <c r="L41" s="4" t="s">
        <v>24</v>
      </c>
      <c r="M41" s="4" t="s">
        <v>18</v>
      </c>
      <c r="N41" s="4">
        <v>6</v>
      </c>
    </row>
    <row r="42" spans="1:14" x14ac:dyDescent="0.35">
      <c r="A42" s="4">
        <v>41</v>
      </c>
      <c r="B42" s="4" t="s">
        <v>95</v>
      </c>
      <c r="C42" s="4">
        <v>24</v>
      </c>
      <c r="D42" s="4">
        <v>27.9</v>
      </c>
      <c r="E42" s="4">
        <v>4.0999999999999996</v>
      </c>
      <c r="F42" s="4">
        <v>2.6</v>
      </c>
      <c r="G42" s="4">
        <v>10.1</v>
      </c>
      <c r="H42" s="4" t="s">
        <v>36</v>
      </c>
      <c r="I42" s="4" t="s">
        <v>15</v>
      </c>
      <c r="J42" s="4" t="s">
        <v>16</v>
      </c>
      <c r="K42" s="4">
        <v>0.60215053763440896</v>
      </c>
      <c r="L42" s="4" t="s">
        <v>31</v>
      </c>
      <c r="M42" s="4" t="s">
        <v>18</v>
      </c>
      <c r="N42" s="4">
        <v>6</v>
      </c>
    </row>
    <row r="43" spans="1:14" x14ac:dyDescent="0.35">
      <c r="A43" s="4">
        <v>42</v>
      </c>
      <c r="B43" s="4" t="s">
        <v>96</v>
      </c>
      <c r="C43" s="4">
        <v>22</v>
      </c>
      <c r="D43" s="4">
        <v>31</v>
      </c>
      <c r="E43" s="4">
        <v>3.9</v>
      </c>
      <c r="F43" s="4">
        <v>3.6</v>
      </c>
      <c r="G43" s="4">
        <v>18.5</v>
      </c>
      <c r="H43" s="4" t="s">
        <v>97</v>
      </c>
      <c r="I43" s="4" t="s">
        <v>15</v>
      </c>
      <c r="J43" s="4" t="s">
        <v>16</v>
      </c>
      <c r="K43" s="4">
        <v>0.83870967741935498</v>
      </c>
      <c r="L43" s="4" t="s">
        <v>24</v>
      </c>
      <c r="M43" s="4" t="s">
        <v>28</v>
      </c>
      <c r="N43" s="4">
        <v>6</v>
      </c>
    </row>
    <row r="44" spans="1:14" x14ac:dyDescent="0.35">
      <c r="A44" s="4">
        <v>43</v>
      </c>
      <c r="B44" s="4" t="s">
        <v>98</v>
      </c>
      <c r="C44" s="4">
        <v>27</v>
      </c>
      <c r="D44" s="4">
        <v>8.1</v>
      </c>
      <c r="E44" s="4">
        <v>1.6</v>
      </c>
      <c r="F44" s="4">
        <v>1.2</v>
      </c>
      <c r="G44" s="4">
        <v>2.4</v>
      </c>
      <c r="H44" s="4" t="s">
        <v>59</v>
      </c>
      <c r="I44" s="4" t="s">
        <v>15</v>
      </c>
      <c r="J44" s="4" t="s">
        <v>16</v>
      </c>
      <c r="K44" s="4">
        <v>0.64197530864197505</v>
      </c>
      <c r="L44" s="4" t="s">
        <v>31</v>
      </c>
      <c r="M44" s="4" t="s">
        <v>28</v>
      </c>
      <c r="N44" s="4">
        <v>1</v>
      </c>
    </row>
    <row r="45" spans="1:14" x14ac:dyDescent="0.35">
      <c r="A45" s="4">
        <v>44</v>
      </c>
      <c r="B45" s="4" t="s">
        <v>99</v>
      </c>
      <c r="C45" s="4">
        <v>31</v>
      </c>
      <c r="D45" s="4">
        <v>19.2</v>
      </c>
      <c r="E45" s="4">
        <v>4.0999999999999996</v>
      </c>
      <c r="F45" s="4">
        <v>0.9</v>
      </c>
      <c r="G45" s="4">
        <v>6.7</v>
      </c>
      <c r="H45" s="4" t="s">
        <v>59</v>
      </c>
      <c r="I45" s="4" t="s">
        <v>67</v>
      </c>
      <c r="J45" s="4" t="s">
        <v>16</v>
      </c>
      <c r="K45" s="4">
        <v>0.609375</v>
      </c>
      <c r="L45" s="4" t="s">
        <v>31</v>
      </c>
      <c r="M45" s="4" t="s">
        <v>28</v>
      </c>
      <c r="N45" s="4">
        <v>5</v>
      </c>
    </row>
    <row r="46" spans="1:14" x14ac:dyDescent="0.35">
      <c r="A46" s="4">
        <v>45</v>
      </c>
      <c r="B46" s="4" t="s">
        <v>100</v>
      </c>
      <c r="C46" s="4">
        <v>29</v>
      </c>
      <c r="D46" s="4">
        <v>12.7</v>
      </c>
      <c r="E46" s="4">
        <v>6.6</v>
      </c>
      <c r="F46" s="4">
        <v>0.5</v>
      </c>
      <c r="G46" s="4">
        <v>6</v>
      </c>
      <c r="H46" s="4" t="s">
        <v>74</v>
      </c>
      <c r="I46" s="4" t="s">
        <v>15</v>
      </c>
      <c r="J46" s="4" t="s">
        <v>16</v>
      </c>
      <c r="K46" s="4">
        <v>1.0314960629921299</v>
      </c>
      <c r="L46" s="4" t="s">
        <v>27</v>
      </c>
      <c r="M46" s="4" t="s">
        <v>18</v>
      </c>
      <c r="N46" s="4">
        <v>1</v>
      </c>
    </row>
    <row r="47" spans="1:14" x14ac:dyDescent="0.35">
      <c r="A47" s="4">
        <v>46</v>
      </c>
      <c r="B47" s="4" t="s">
        <v>101</v>
      </c>
      <c r="C47" s="4">
        <v>24</v>
      </c>
      <c r="D47" s="4">
        <v>16.7</v>
      </c>
      <c r="E47" s="4">
        <v>3.4</v>
      </c>
      <c r="F47" s="4">
        <v>0.7</v>
      </c>
      <c r="G47" s="4">
        <v>6.1</v>
      </c>
      <c r="H47" s="4" t="s">
        <v>49</v>
      </c>
      <c r="I47" s="4" t="s">
        <v>67</v>
      </c>
      <c r="J47" s="4" t="s">
        <v>16</v>
      </c>
      <c r="K47" s="4">
        <v>0.61077844311377205</v>
      </c>
      <c r="L47" s="4" t="s">
        <v>31</v>
      </c>
      <c r="M47" s="4" t="s">
        <v>18</v>
      </c>
      <c r="N47" s="4">
        <v>1</v>
      </c>
    </row>
    <row r="48" spans="1:14" x14ac:dyDescent="0.35">
      <c r="A48" s="4">
        <v>47</v>
      </c>
      <c r="B48" s="4" t="s">
        <v>102</v>
      </c>
      <c r="C48" s="4">
        <v>28</v>
      </c>
      <c r="D48" s="4">
        <v>16</v>
      </c>
      <c r="E48" s="4">
        <v>2.4</v>
      </c>
      <c r="F48" s="4">
        <v>0.8</v>
      </c>
      <c r="G48" s="4">
        <v>5.6</v>
      </c>
      <c r="H48" s="4" t="s">
        <v>26</v>
      </c>
      <c r="I48" s="4" t="s">
        <v>103</v>
      </c>
      <c r="J48" s="4" t="s">
        <v>104</v>
      </c>
      <c r="K48" s="4">
        <v>0.55000000000000004</v>
      </c>
      <c r="L48" s="4" t="s">
        <v>17</v>
      </c>
      <c r="M48" s="4" t="s">
        <v>28</v>
      </c>
      <c r="N48" s="4">
        <v>5</v>
      </c>
    </row>
    <row r="49" spans="1:14" x14ac:dyDescent="0.35">
      <c r="A49" s="4">
        <v>48</v>
      </c>
      <c r="B49" s="4" t="s">
        <v>105</v>
      </c>
      <c r="C49" s="4">
        <v>24</v>
      </c>
      <c r="D49" s="4">
        <v>28.8</v>
      </c>
      <c r="E49" s="4">
        <v>3</v>
      </c>
      <c r="F49" s="4">
        <v>3.4</v>
      </c>
      <c r="G49" s="4">
        <v>13</v>
      </c>
      <c r="H49" s="4" t="s">
        <v>63</v>
      </c>
      <c r="I49" s="4" t="s">
        <v>15</v>
      </c>
      <c r="J49" s="4" t="s">
        <v>16</v>
      </c>
      <c r="K49" s="4">
        <v>0.67361111111111105</v>
      </c>
      <c r="L49" s="4" t="s">
        <v>31</v>
      </c>
      <c r="M49" s="4" t="s">
        <v>28</v>
      </c>
      <c r="N49" s="4">
        <v>6</v>
      </c>
    </row>
    <row r="50" spans="1:14" x14ac:dyDescent="0.35">
      <c r="A50" s="4">
        <v>49</v>
      </c>
      <c r="B50" s="4" t="s">
        <v>106</v>
      </c>
      <c r="C50" s="4">
        <v>21</v>
      </c>
      <c r="D50" s="4">
        <v>14.9</v>
      </c>
      <c r="E50" s="4">
        <v>4</v>
      </c>
      <c r="F50" s="4">
        <v>1.2</v>
      </c>
      <c r="G50" s="4">
        <v>5.6</v>
      </c>
      <c r="H50" s="4" t="s">
        <v>72</v>
      </c>
      <c r="I50" s="4" t="s">
        <v>15</v>
      </c>
      <c r="J50" s="4" t="s">
        <v>16</v>
      </c>
      <c r="K50" s="4">
        <v>0.72483221476510096</v>
      </c>
      <c r="L50" s="4" t="s">
        <v>31</v>
      </c>
      <c r="M50" s="4" t="s">
        <v>18</v>
      </c>
      <c r="N50" s="4">
        <v>1</v>
      </c>
    </row>
    <row r="51" spans="1:14" x14ac:dyDescent="0.35">
      <c r="A51" s="4">
        <v>50</v>
      </c>
      <c r="B51" s="4" t="s">
        <v>107</v>
      </c>
      <c r="C51" s="4">
        <v>27</v>
      </c>
      <c r="D51" s="4">
        <v>21.7</v>
      </c>
      <c r="E51" s="4">
        <v>3.7</v>
      </c>
      <c r="F51" s="4">
        <v>1.5</v>
      </c>
      <c r="G51" s="4">
        <v>9.6999999999999993</v>
      </c>
      <c r="H51" s="4" t="s">
        <v>26</v>
      </c>
      <c r="I51" s="4" t="s">
        <v>15</v>
      </c>
      <c r="J51" s="4" t="s">
        <v>16</v>
      </c>
      <c r="K51" s="4">
        <v>0.68663594470046097</v>
      </c>
      <c r="L51" s="4" t="s">
        <v>31</v>
      </c>
      <c r="M51" s="4" t="s">
        <v>28</v>
      </c>
      <c r="N51" s="4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Hoja2</vt:lpstr>
      <vt:lpstr>Hoja3</vt:lpstr>
      <vt:lpstr>df_clusterizado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Angel</dc:creator>
  <cp:lastModifiedBy>Carlos Angel</cp:lastModifiedBy>
  <dcterms:created xsi:type="dcterms:W3CDTF">2025-05-25T22:43:43Z</dcterms:created>
  <dcterms:modified xsi:type="dcterms:W3CDTF">2025-05-25T22:43:43Z</dcterms:modified>
</cp:coreProperties>
</file>