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A50" i="1"/>
  <c r="B28" i="1"/>
  <c r="A28" i="1"/>
</calcChain>
</file>

<file path=xl/sharedStrings.xml><?xml version="1.0" encoding="utf-8"?>
<sst xmlns="http://schemas.openxmlformats.org/spreadsheetml/2006/main" count="152" uniqueCount="84">
  <si>
    <t>8th function</t>
    <phoneticPr fontId="1" type="noConversion"/>
  </si>
  <si>
    <t>optimum</t>
    <phoneticPr fontId="1" type="noConversion"/>
  </si>
  <si>
    <t>NFE</t>
    <phoneticPr fontId="1" type="noConversion"/>
  </si>
  <si>
    <t>RBF</t>
    <phoneticPr fontId="1" type="noConversion"/>
  </si>
  <si>
    <t>Kriging</t>
  </si>
  <si>
    <t>Kriging-TR</t>
    <phoneticPr fontId="1" type="noConversion"/>
  </si>
  <si>
    <t>9th function</t>
    <phoneticPr fontId="1" type="noConversion"/>
  </si>
  <si>
    <t>sensitivity analysis</t>
    <phoneticPr fontId="1" type="noConversion"/>
  </si>
  <si>
    <t>8     6     3     2     4</t>
  </si>
  <si>
    <t xml:space="preserve">  9     1     2     6     4</t>
  </si>
  <si>
    <t>10th function</t>
    <phoneticPr fontId="1" type="noConversion"/>
  </si>
  <si>
    <t>7     1     9     3     4</t>
  </si>
  <si>
    <t xml:space="preserve">5     8     2     7     4 </t>
  </si>
  <si>
    <t xml:space="preserve">1     4     2    10     7 </t>
  </si>
  <si>
    <t xml:space="preserve">6     7     1     3     4 </t>
    <phoneticPr fontId="1" type="noConversion"/>
  </si>
  <si>
    <t>6     1    10     4     7</t>
    <phoneticPr fontId="1" type="noConversion"/>
  </si>
  <si>
    <t>9     1     2     3     8</t>
  </si>
  <si>
    <t xml:space="preserve">10     3     6     9     7 </t>
    <phoneticPr fontId="1" type="noConversion"/>
  </si>
  <si>
    <t>9     6     5     8     4</t>
  </si>
  <si>
    <t>1     3     2     5     7</t>
    <phoneticPr fontId="1" type="noConversion"/>
  </si>
  <si>
    <t>2     3     7     9     4</t>
  </si>
  <si>
    <t>9     6     3    10     8</t>
  </si>
  <si>
    <t>15    12     5     9     8</t>
    <phoneticPr fontId="1" type="noConversion"/>
  </si>
  <si>
    <t xml:space="preserve">9     4     1    10     6 </t>
    <phoneticPr fontId="1" type="noConversion"/>
  </si>
  <si>
    <t>2     7    10     5     6</t>
    <phoneticPr fontId="1" type="noConversion"/>
  </si>
  <si>
    <t>7     1     2     8     3</t>
    <phoneticPr fontId="1" type="noConversion"/>
  </si>
  <si>
    <t>4     2     8     1     6</t>
    <phoneticPr fontId="1" type="noConversion"/>
  </si>
  <si>
    <t xml:space="preserve">7    10     4     3     9  </t>
    <phoneticPr fontId="1" type="noConversion"/>
  </si>
  <si>
    <t>8     5     3     1     2</t>
    <phoneticPr fontId="1" type="noConversion"/>
  </si>
  <si>
    <t xml:space="preserve">9     3     2     7     4 </t>
    <phoneticPr fontId="1" type="noConversion"/>
  </si>
  <si>
    <t>13    16     2     7     8</t>
  </si>
  <si>
    <t xml:space="preserve"> 14    10     5     8     7</t>
  </si>
  <si>
    <t xml:space="preserve"> 6     7    16     1     2  </t>
  </si>
  <si>
    <t>16     5    12     2    15</t>
    <phoneticPr fontId="1" type="noConversion"/>
  </si>
  <si>
    <t>8     1    12    16     4</t>
  </si>
  <si>
    <t xml:space="preserve"> 8     9    13    16     5   </t>
  </si>
  <si>
    <t>5    10    16     6    11</t>
  </si>
  <si>
    <t>1     4    12     7    10</t>
  </si>
  <si>
    <t xml:space="preserve">14    16    11    15     2 </t>
  </si>
  <si>
    <t>5     9    14     1    13</t>
    <phoneticPr fontId="1" type="noConversion"/>
  </si>
  <si>
    <t>6     9     1     5    11</t>
  </si>
  <si>
    <t xml:space="preserve"> 4     7     5     6    13</t>
  </si>
  <si>
    <t>7    13     4     9     5</t>
  </si>
  <si>
    <t>10    12     7    15     6</t>
  </si>
  <si>
    <t xml:space="preserve"> 14     2     6     1    16 </t>
  </si>
  <si>
    <t xml:space="preserve">16    13     3    12    11 </t>
  </si>
  <si>
    <t xml:space="preserve">7    10     2    11    15 </t>
  </si>
  <si>
    <t xml:space="preserve"> 9    11     3    15     8  </t>
  </si>
  <si>
    <t>8     5    15     2     7</t>
  </si>
  <si>
    <t>11th function</t>
    <phoneticPr fontId="1" type="noConversion"/>
  </si>
  <si>
    <t>6th function</t>
    <phoneticPr fontId="1" type="noConversion"/>
  </si>
  <si>
    <t>10     6     2     5     4</t>
  </si>
  <si>
    <t>4     8     5     6     2</t>
  </si>
  <si>
    <t>10     8     5     2     3</t>
  </si>
  <si>
    <t>8     1     2     4     5</t>
  </si>
  <si>
    <t xml:space="preserve">7     9     8     6     5 </t>
  </si>
  <si>
    <t>10 dimension</t>
    <phoneticPr fontId="1" type="noConversion"/>
  </si>
  <si>
    <t>12th function</t>
    <phoneticPr fontId="1" type="noConversion"/>
  </si>
  <si>
    <t>20    12     4     5     3</t>
  </si>
  <si>
    <t xml:space="preserve"> 7    15     5     8    17 </t>
  </si>
  <si>
    <t>3    12     9     2    20</t>
  </si>
  <si>
    <t xml:space="preserve">1     8    13    14     4 </t>
  </si>
  <si>
    <t xml:space="preserve"> 20     4     2    17    15</t>
  </si>
  <si>
    <t>13th function</t>
    <phoneticPr fontId="1" type="noConversion"/>
  </si>
  <si>
    <t xml:space="preserve"> 9     5    10     3     8 </t>
  </si>
  <si>
    <t>17     1     5    15    12</t>
  </si>
  <si>
    <t xml:space="preserve">18     1     8     5     9 </t>
  </si>
  <si>
    <t xml:space="preserve">10     5    15     8    20 </t>
  </si>
  <si>
    <t>14     4     7    11    13</t>
  </si>
  <si>
    <t xml:space="preserve">17    19    20     5     3 </t>
  </si>
  <si>
    <t>Kriging-TR-DI</t>
    <phoneticPr fontId="1" type="noConversion"/>
  </si>
  <si>
    <t>5     3     7    16    11</t>
  </si>
  <si>
    <t>3     1     9     6    10</t>
  </si>
  <si>
    <t xml:space="preserve">3     5    15     9     4 </t>
  </si>
  <si>
    <t xml:space="preserve">2    20    10    18    12 </t>
  </si>
  <si>
    <t>13     8    20    16    18</t>
  </si>
  <si>
    <t>10    18     5     8    17</t>
  </si>
  <si>
    <t>（initila centre 0.5 instead of 0）</t>
    <phoneticPr fontId="1" type="noConversion"/>
  </si>
  <si>
    <t>8     3     6     9     4</t>
  </si>
  <si>
    <t>1     2     4     6    10</t>
    <phoneticPr fontId="1" type="noConversion"/>
  </si>
  <si>
    <t>9     3     4     5    10</t>
  </si>
  <si>
    <t>3     5     6     1    10</t>
    <phoneticPr fontId="1" type="noConversion"/>
  </si>
  <si>
    <t>9     1     7    10     4</t>
  </si>
  <si>
    <t xml:space="preserve"> 6     7     2     4     8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</si>
</sst>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6" borderId="0" xfId="0" applyFont="1" applyFill="1"/>
    <xf numFmtId="0" fontId="0" fillId="8" borderId="0" xfId="0" applyFill="1"/>
    <xf numFmtId="0" fontId="2" fillId="5" borderId="0" xfId="0" applyFont="1" applyFill="1"/>
    <xf numFmtId="0" fontId="0" fillId="9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42" zoomScale="105" workbookViewId="0">
      <selection activeCell="D59" sqref="D59"/>
    </sheetView>
  </sheetViews>
  <sheetFormatPr defaultRowHeight="14" x14ac:dyDescent="0.3"/>
  <cols>
    <col min="3" max="3" width="17.5" customWidth="1"/>
  </cols>
  <sheetData>
    <row r="1" spans="1:1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4" t="s">
        <v>3</v>
      </c>
      <c r="B2" s="4"/>
      <c r="C2" s="4"/>
      <c r="D2" s="4" t="s">
        <v>5</v>
      </c>
      <c r="E2" s="4"/>
      <c r="F2" s="4" t="s">
        <v>4</v>
      </c>
      <c r="G2" s="4"/>
      <c r="H2" s="4" t="s">
        <v>5</v>
      </c>
      <c r="I2" s="4"/>
      <c r="J2" s="4" t="s">
        <v>4</v>
      </c>
      <c r="K2" s="4"/>
    </row>
    <row r="3" spans="1:11" x14ac:dyDescent="0.3">
      <c r="A3" s="4" t="s">
        <v>1</v>
      </c>
      <c r="B3" s="4" t="s">
        <v>2</v>
      </c>
      <c r="C3" s="4"/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</row>
    <row r="4" spans="1:11" x14ac:dyDescent="0.3">
      <c r="A4" s="4">
        <v>49.642200000000003</v>
      </c>
      <c r="B4" s="4">
        <v>131</v>
      </c>
      <c r="C4" s="4"/>
      <c r="D4" s="4">
        <v>8.3970000000000002</v>
      </c>
      <c r="E4" s="4">
        <v>113</v>
      </c>
      <c r="F4" s="4"/>
      <c r="G4" s="4"/>
      <c r="H4" s="4"/>
      <c r="I4" s="4"/>
      <c r="J4" s="4"/>
      <c r="K4" s="4"/>
    </row>
    <row r="5" spans="1:11" x14ac:dyDescent="0.3">
      <c r="A5" s="4">
        <v>28.4404</v>
      </c>
      <c r="B5" s="4">
        <v>130</v>
      </c>
      <c r="C5" s="4"/>
      <c r="D5" s="4">
        <v>8.0616000000000003</v>
      </c>
      <c r="E5" s="4">
        <v>113</v>
      </c>
      <c r="F5" s="4"/>
      <c r="G5" s="4"/>
      <c r="H5" s="4"/>
      <c r="I5" s="4"/>
      <c r="J5" s="4"/>
      <c r="K5" s="4"/>
    </row>
    <row r="6" spans="1:11" x14ac:dyDescent="0.3">
      <c r="A6" s="4">
        <v>20.010000000000002</v>
      </c>
      <c r="B6" s="4">
        <v>137</v>
      </c>
      <c r="C6" s="4"/>
      <c r="D6" s="4">
        <v>9.9262999999999995</v>
      </c>
      <c r="E6" s="4">
        <v>114</v>
      </c>
      <c r="F6" s="4"/>
      <c r="G6" s="4"/>
      <c r="H6" s="4"/>
      <c r="I6" s="4"/>
      <c r="J6" s="4"/>
      <c r="K6" s="4"/>
    </row>
    <row r="7" spans="1:11" x14ac:dyDescent="0.3">
      <c r="A7" s="4">
        <v>19.187999999999999</v>
      </c>
      <c r="B7" s="4">
        <v>117</v>
      </c>
      <c r="C7" s="4"/>
      <c r="D7" s="4">
        <v>11.488799999999999</v>
      </c>
      <c r="E7" s="4">
        <v>112</v>
      </c>
      <c r="F7" s="4"/>
      <c r="G7" s="4"/>
      <c r="H7" s="4"/>
      <c r="I7" s="4"/>
      <c r="J7" s="4"/>
      <c r="K7" s="4"/>
    </row>
    <row r="8" spans="1:11" x14ac:dyDescent="0.3">
      <c r="A8" s="4">
        <v>25.523800000000001</v>
      </c>
      <c r="B8" s="4">
        <v>120</v>
      </c>
      <c r="C8" s="4"/>
      <c r="D8" s="4">
        <v>3.5884999999999998</v>
      </c>
      <c r="E8" s="4">
        <v>111</v>
      </c>
      <c r="F8" s="4"/>
      <c r="G8" s="4"/>
      <c r="H8" s="4"/>
      <c r="I8" s="4"/>
      <c r="J8" s="4"/>
      <c r="K8" s="4"/>
    </row>
    <row r="9" spans="1:11" x14ac:dyDescent="0.3">
      <c r="A9" s="4">
        <v>26.248799999999999</v>
      </c>
      <c r="B9" s="4">
        <v>125</v>
      </c>
      <c r="C9" s="4"/>
      <c r="D9" s="4">
        <v>15.8582</v>
      </c>
      <c r="E9" s="4">
        <v>111</v>
      </c>
      <c r="F9" s="4"/>
      <c r="G9" s="4"/>
      <c r="H9" s="4"/>
      <c r="I9" s="4"/>
      <c r="J9" s="4"/>
      <c r="K9" s="4"/>
    </row>
    <row r="10" spans="1:11" x14ac:dyDescent="0.3">
      <c r="A10" s="4">
        <v>45.430900000000001</v>
      </c>
      <c r="B10" s="4">
        <v>122</v>
      </c>
      <c r="C10" s="4"/>
      <c r="D10" s="4">
        <v>7.4801000000000002</v>
      </c>
      <c r="E10" s="4">
        <v>115</v>
      </c>
      <c r="F10" s="4"/>
      <c r="G10" s="4"/>
      <c r="H10" s="4"/>
      <c r="I10" s="4"/>
      <c r="J10" s="4"/>
      <c r="K10" s="4"/>
    </row>
    <row r="11" spans="1:11" x14ac:dyDescent="0.3">
      <c r="A11" s="4">
        <v>11.593</v>
      </c>
      <c r="B11" s="4">
        <v>140</v>
      </c>
      <c r="C11" s="4"/>
      <c r="D11" s="4">
        <v>9.8966999999999992</v>
      </c>
      <c r="E11" s="4">
        <v>113</v>
      </c>
      <c r="F11" s="4"/>
      <c r="G11" s="4"/>
      <c r="H11" s="4"/>
      <c r="I11" s="4"/>
      <c r="J11" s="4"/>
      <c r="K11" s="4"/>
    </row>
    <row r="12" spans="1:11" x14ac:dyDescent="0.3">
      <c r="A12" s="4">
        <v>24.817900000000002</v>
      </c>
      <c r="B12" s="4">
        <v>125</v>
      </c>
      <c r="C12" s="4"/>
      <c r="D12" s="4">
        <v>4.7</v>
      </c>
      <c r="E12" s="4">
        <v>112</v>
      </c>
      <c r="F12" s="4"/>
      <c r="G12" s="4"/>
      <c r="H12" s="4"/>
      <c r="I12" s="4"/>
      <c r="J12" s="4"/>
      <c r="K12" s="4"/>
    </row>
    <row r="13" spans="1:11" x14ac:dyDescent="0.3">
      <c r="A13" s="4">
        <v>29.610199999999999</v>
      </c>
      <c r="B13" s="4">
        <v>135</v>
      </c>
      <c r="C13" s="4"/>
      <c r="D13" s="4">
        <v>9.9969999999999999</v>
      </c>
      <c r="E13" s="4">
        <v>115</v>
      </c>
      <c r="F13" s="4"/>
      <c r="G13" s="4"/>
      <c r="H13" s="4"/>
      <c r="I13" s="4"/>
      <c r="J13" s="4"/>
      <c r="K13" s="4"/>
    </row>
    <row r="14" spans="1:11" x14ac:dyDescent="0.3">
      <c r="A14" s="4">
        <v>18.163</v>
      </c>
      <c r="B14" s="4">
        <v>133</v>
      </c>
      <c r="C14" s="4"/>
      <c r="D14" s="4">
        <v>16.450399999999998</v>
      </c>
      <c r="E14" s="4">
        <v>113</v>
      </c>
      <c r="F14" s="4"/>
      <c r="G14" s="4"/>
      <c r="H14" s="4"/>
      <c r="I14" s="4"/>
      <c r="J14" s="4"/>
      <c r="K14" s="4"/>
    </row>
    <row r="15" spans="1:11" x14ac:dyDescent="0.3">
      <c r="A15" s="9"/>
      <c r="B15" s="9"/>
      <c r="C15" s="4"/>
      <c r="D15" s="4">
        <v>7.1717000000000004</v>
      </c>
      <c r="E15" s="4">
        <v>115</v>
      </c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>
        <v>7.9867999999999997</v>
      </c>
      <c r="E16" s="4">
        <v>116</v>
      </c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9">
        <v>29.866820000000001</v>
      </c>
      <c r="B20" s="9">
        <v>141.5</v>
      </c>
      <c r="C20" s="9"/>
      <c r="D20" s="9">
        <v>10.083591666666667</v>
      </c>
      <c r="E20" s="9">
        <v>122.75</v>
      </c>
      <c r="F20" s="4"/>
      <c r="G20" s="4"/>
      <c r="H20" s="4"/>
      <c r="I20" s="4"/>
      <c r="J20" s="4"/>
      <c r="K20" s="4"/>
    </row>
    <row r="21" spans="1:11" x14ac:dyDescent="0.3">
      <c r="A21" s="1" t="s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 t="s">
        <v>3</v>
      </c>
      <c r="B22" s="1"/>
      <c r="C22" s="1"/>
      <c r="D22" s="1" t="s">
        <v>5</v>
      </c>
      <c r="E22" s="1"/>
      <c r="F22" s="1"/>
      <c r="G22" s="1"/>
      <c r="H22" s="1" t="s">
        <v>5</v>
      </c>
      <c r="I22" s="1"/>
      <c r="J22" s="1"/>
      <c r="K22" s="1"/>
    </row>
    <row r="23" spans="1:11" x14ac:dyDescent="0.3">
      <c r="A23" s="1" t="s">
        <v>1</v>
      </c>
      <c r="B23" s="1" t="s">
        <v>2</v>
      </c>
      <c r="C23" s="1" t="s">
        <v>7</v>
      </c>
      <c r="D23" s="1" t="s">
        <v>1</v>
      </c>
      <c r="E23" s="1" t="s">
        <v>2</v>
      </c>
      <c r="F23" s="1" t="s">
        <v>7</v>
      </c>
      <c r="G23" s="1"/>
      <c r="H23" s="1" t="s">
        <v>1</v>
      </c>
      <c r="I23" s="1" t="s">
        <v>2</v>
      </c>
      <c r="J23" s="1" t="s">
        <v>7</v>
      </c>
      <c r="K23" s="1"/>
    </row>
    <row r="24" spans="1:11" ht="15.5" customHeight="1" x14ac:dyDescent="0.3">
      <c r="A24" s="1">
        <v>75.534599999999998</v>
      </c>
      <c r="B24" s="1">
        <v>135</v>
      </c>
      <c r="C24" s="1"/>
      <c r="D24" s="1"/>
      <c r="E24" s="1"/>
      <c r="F24" s="1"/>
      <c r="G24" s="1"/>
      <c r="H24" s="11">
        <v>40.648000000000003</v>
      </c>
      <c r="I24" s="12">
        <v>142</v>
      </c>
      <c r="J24" s="1"/>
      <c r="K24" s="1"/>
    </row>
    <row r="25" spans="1:11" x14ac:dyDescent="0.3">
      <c r="A25" s="1">
        <v>18.437000000000001</v>
      </c>
      <c r="B25" s="1">
        <v>136</v>
      </c>
      <c r="C25" s="1" t="s">
        <v>8</v>
      </c>
      <c r="D25" s="1"/>
      <c r="E25" s="1"/>
      <c r="F25" s="1"/>
      <c r="G25" s="1"/>
      <c r="H25" s="1">
        <v>37.716700000000003</v>
      </c>
      <c r="I25" s="1">
        <v>147</v>
      </c>
      <c r="J25" s="1"/>
      <c r="K25" s="1"/>
    </row>
    <row r="26" spans="1:11" x14ac:dyDescent="0.3">
      <c r="A26" s="1">
        <v>28.346699999999998</v>
      </c>
      <c r="B26" s="1">
        <v>137</v>
      </c>
      <c r="C26" s="1" t="s">
        <v>9</v>
      </c>
      <c r="D26" s="1"/>
      <c r="E26" s="1"/>
      <c r="F26" s="1"/>
      <c r="G26" s="1"/>
      <c r="H26" s="1">
        <v>51.797400000000003</v>
      </c>
      <c r="I26" s="1">
        <v>162</v>
      </c>
      <c r="J26" s="1"/>
      <c r="K26" s="1"/>
    </row>
    <row r="27" spans="1:11" x14ac:dyDescent="0.3">
      <c r="A27" s="1">
        <v>18.2697</v>
      </c>
      <c r="B27" s="1">
        <v>129</v>
      </c>
      <c r="C27" s="1" t="s">
        <v>72</v>
      </c>
      <c r="D27" s="1"/>
      <c r="E27" s="1"/>
      <c r="F27" s="1"/>
      <c r="G27" s="1"/>
      <c r="H27" s="1">
        <v>49.686100000000003</v>
      </c>
      <c r="I27" s="1">
        <v>162</v>
      </c>
      <c r="J27" s="1"/>
      <c r="K27" s="1"/>
    </row>
    <row r="28" spans="1:11" x14ac:dyDescent="0.3">
      <c r="A28" s="1">
        <f>SUM(A24:A27)/4</f>
        <v>35.146999999999998</v>
      </c>
      <c r="B28" s="1">
        <f>AVERAGE(B24:B27)</f>
        <v>134.25</v>
      </c>
      <c r="C28" s="1"/>
      <c r="D28" s="1"/>
      <c r="E28" s="1"/>
      <c r="F28" s="1"/>
      <c r="G28" s="1"/>
      <c r="H28" s="1">
        <v>67.5321</v>
      </c>
      <c r="I28" s="1">
        <v>161</v>
      </c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>
        <v>86.925299999999993</v>
      </c>
      <c r="I29" s="1">
        <v>155</v>
      </c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>
        <v>81.1524</v>
      </c>
      <c r="I30" s="1">
        <v>144</v>
      </c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>
        <v>102.46120000000001</v>
      </c>
      <c r="I31" s="1">
        <v>143</v>
      </c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>
        <v>46.994900000000001</v>
      </c>
      <c r="I32" s="1">
        <v>115</v>
      </c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>
        <v>101.5706</v>
      </c>
      <c r="I33" s="1">
        <v>160</v>
      </c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>
        <v>58.604100000000003</v>
      </c>
      <c r="I34" s="1">
        <v>148</v>
      </c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 t="s">
        <v>77</v>
      </c>
      <c r="H40" s="1"/>
      <c r="I40" s="1"/>
      <c r="J40" s="1"/>
      <c r="K40" s="1"/>
    </row>
    <row r="41" spans="1:11" x14ac:dyDescent="0.3">
      <c r="A41" s="6" t="s">
        <v>10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">
      <c r="A42" s="6" t="s">
        <v>3</v>
      </c>
      <c r="B42" s="6"/>
      <c r="C42" s="6"/>
      <c r="D42" s="6" t="s">
        <v>5</v>
      </c>
      <c r="E42" s="6"/>
      <c r="F42" s="6"/>
      <c r="G42" s="6"/>
      <c r="H42" s="6" t="s">
        <v>5</v>
      </c>
      <c r="I42" s="6"/>
      <c r="J42" s="6"/>
      <c r="K42" s="6"/>
    </row>
    <row r="43" spans="1:11" x14ac:dyDescent="0.3">
      <c r="A43" s="6" t="s">
        <v>1</v>
      </c>
      <c r="B43" s="6" t="s">
        <v>2</v>
      </c>
      <c r="C43" s="6" t="s">
        <v>7</v>
      </c>
      <c r="D43" s="6" t="s">
        <v>1</v>
      </c>
      <c r="E43" s="6" t="s">
        <v>2</v>
      </c>
      <c r="F43" s="6" t="s">
        <v>7</v>
      </c>
      <c r="G43" s="6"/>
      <c r="H43" s="6" t="s">
        <v>1</v>
      </c>
      <c r="I43" s="6" t="s">
        <v>2</v>
      </c>
      <c r="J43" s="6" t="s">
        <v>7</v>
      </c>
      <c r="K43" s="6"/>
    </row>
    <row r="44" spans="1:11" x14ac:dyDescent="0.3">
      <c r="A44" s="6">
        <v>68.721599999999995</v>
      </c>
      <c r="B44" s="6">
        <v>128</v>
      </c>
      <c r="C44" s="6" t="s">
        <v>78</v>
      </c>
      <c r="D44" s="6">
        <v>-19.005299999999998</v>
      </c>
      <c r="E44" s="6">
        <v>110</v>
      </c>
      <c r="F44" s="6" t="s">
        <v>11</v>
      </c>
      <c r="G44" s="6"/>
      <c r="H44" s="6">
        <v>655.04359999999997</v>
      </c>
      <c r="I44" s="6">
        <v>155</v>
      </c>
      <c r="J44" s="6"/>
      <c r="K44" s="6"/>
    </row>
    <row r="45" spans="1:11" x14ac:dyDescent="0.3">
      <c r="A45" s="6">
        <v>57.183900000000001</v>
      </c>
      <c r="B45" s="6">
        <v>131</v>
      </c>
      <c r="C45" s="6" t="s">
        <v>79</v>
      </c>
      <c r="D45" s="6">
        <v>-22.819400000000002</v>
      </c>
      <c r="E45" s="6">
        <v>113</v>
      </c>
      <c r="F45" s="6" t="s">
        <v>12</v>
      </c>
      <c r="G45" s="6"/>
      <c r="H45" s="6">
        <v>-78.601699999999994</v>
      </c>
      <c r="I45" s="6">
        <v>149</v>
      </c>
      <c r="J45" s="6"/>
      <c r="K45" s="6"/>
    </row>
    <row r="46" spans="1:11" x14ac:dyDescent="0.3">
      <c r="A46" s="6">
        <v>0.20280000000000001</v>
      </c>
      <c r="B46" s="6">
        <v>138</v>
      </c>
      <c r="C46" s="6" t="s">
        <v>80</v>
      </c>
      <c r="D46" s="6">
        <v>-20.5504</v>
      </c>
      <c r="E46" s="6">
        <v>115</v>
      </c>
      <c r="F46" s="6" t="s">
        <v>13</v>
      </c>
      <c r="G46" s="6"/>
      <c r="H46" s="6">
        <v>345.07159999999999</v>
      </c>
      <c r="I46" s="6">
        <v>160</v>
      </c>
      <c r="J46" s="6"/>
      <c r="K46" s="6"/>
    </row>
    <row r="47" spans="1:11" x14ac:dyDescent="0.3">
      <c r="A47" s="6">
        <v>22.774999999999999</v>
      </c>
      <c r="B47" s="6">
        <v>132</v>
      </c>
      <c r="C47" s="6" t="s">
        <v>81</v>
      </c>
      <c r="D47" s="6">
        <v>-22.222300000000001</v>
      </c>
      <c r="E47" s="6">
        <v>113</v>
      </c>
      <c r="F47" s="6" t="s">
        <v>15</v>
      </c>
      <c r="G47" s="6"/>
      <c r="H47" s="6">
        <v>148.73779999999999</v>
      </c>
      <c r="I47" s="6">
        <v>162</v>
      </c>
      <c r="J47" s="6"/>
      <c r="K47" s="6"/>
    </row>
    <row r="48" spans="1:11" x14ac:dyDescent="0.3">
      <c r="A48" s="6">
        <v>52.295400000000001</v>
      </c>
      <c r="B48" s="6">
        <v>141</v>
      </c>
      <c r="C48" s="6" t="s">
        <v>82</v>
      </c>
      <c r="D48" s="6">
        <v>-21.666599999999999</v>
      </c>
      <c r="E48" s="6">
        <v>113</v>
      </c>
      <c r="F48" s="6" t="s">
        <v>14</v>
      </c>
      <c r="G48" s="6"/>
      <c r="H48" s="6">
        <v>116.30249999999999</v>
      </c>
      <c r="I48" s="6">
        <v>162</v>
      </c>
      <c r="J48" s="6"/>
      <c r="K48" s="6"/>
    </row>
    <row r="49" spans="1:11" x14ac:dyDescent="0.3">
      <c r="A49" s="6">
        <v>62.269199999999998</v>
      </c>
      <c r="B49" s="6">
        <v>135</v>
      </c>
      <c r="C49" s="6" t="s">
        <v>83</v>
      </c>
      <c r="D49" s="6">
        <v>-21.842600000000001</v>
      </c>
      <c r="E49" s="6">
        <v>113</v>
      </c>
      <c r="F49" s="6" t="s">
        <v>29</v>
      </c>
      <c r="G49" s="6"/>
      <c r="H49" s="6">
        <v>78.428899999999999</v>
      </c>
      <c r="I49" s="6">
        <v>156</v>
      </c>
      <c r="J49" s="6"/>
      <c r="K49" s="6"/>
    </row>
    <row r="50" spans="1:11" x14ac:dyDescent="0.3">
      <c r="A50" s="6">
        <f>AVERAGE(A44:A49)</f>
        <v>43.907983333333334</v>
      </c>
      <c r="B50" s="6">
        <f>AVERAGE(B44:B49)</f>
        <v>134.16666666666666</v>
      </c>
      <c r="C50" s="6"/>
      <c r="D50" s="6">
        <v>-19.104299999999999</v>
      </c>
      <c r="E50" s="6">
        <v>112</v>
      </c>
      <c r="F50" s="6" t="s">
        <v>16</v>
      </c>
      <c r="G50" s="6"/>
      <c r="H50" s="6">
        <v>-85.055499999999995</v>
      </c>
      <c r="I50" s="6">
        <v>160</v>
      </c>
      <c r="J50" s="6"/>
      <c r="K50" s="6"/>
    </row>
    <row r="51" spans="1:11" x14ac:dyDescent="0.3">
      <c r="A51" s="6"/>
      <c r="B51" s="6"/>
      <c r="C51" s="6"/>
      <c r="D51" s="6">
        <v>-22.0793</v>
      </c>
      <c r="E51" s="6">
        <v>114</v>
      </c>
      <c r="F51" s="6" t="s">
        <v>28</v>
      </c>
      <c r="G51" s="6"/>
      <c r="H51" s="6">
        <v>316.42070000000001</v>
      </c>
      <c r="I51" s="6">
        <v>162</v>
      </c>
      <c r="J51" s="6"/>
      <c r="K51" s="6"/>
    </row>
    <row r="52" spans="1:11" x14ac:dyDescent="0.3">
      <c r="A52" s="6"/>
      <c r="B52" s="6"/>
      <c r="C52" s="6"/>
      <c r="D52" s="6">
        <v>-21.9619</v>
      </c>
      <c r="E52" s="6">
        <v>115</v>
      </c>
      <c r="F52" s="6" t="s">
        <v>27</v>
      </c>
      <c r="G52" s="6"/>
      <c r="H52" s="6">
        <v>211.73589999999999</v>
      </c>
      <c r="I52" s="6">
        <v>160</v>
      </c>
      <c r="J52" s="6"/>
      <c r="K52" s="6"/>
    </row>
    <row r="53" spans="1:11" x14ac:dyDescent="0.3">
      <c r="A53" s="6"/>
      <c r="B53" s="6"/>
      <c r="C53" s="6"/>
      <c r="D53" s="6">
        <v>-22.588999999999999</v>
      </c>
      <c r="E53" s="6">
        <v>114</v>
      </c>
      <c r="F53" s="6" t="s">
        <v>17</v>
      </c>
      <c r="G53" s="6"/>
      <c r="H53" s="6">
        <v>42.603900000000003</v>
      </c>
      <c r="I53" s="6">
        <v>147</v>
      </c>
      <c r="J53" s="6"/>
      <c r="K53" s="6"/>
    </row>
    <row r="54" spans="1:11" x14ac:dyDescent="0.3">
      <c r="A54" s="6"/>
      <c r="B54" s="6"/>
      <c r="C54" s="6"/>
      <c r="D54" s="6">
        <v>-27.403600000000001</v>
      </c>
      <c r="E54" s="6">
        <v>114</v>
      </c>
      <c r="F54" s="6" t="s">
        <v>18</v>
      </c>
      <c r="G54" s="6"/>
      <c r="H54" s="6">
        <v>65.162599999999998</v>
      </c>
      <c r="I54" s="6">
        <v>160</v>
      </c>
      <c r="J54" s="6"/>
      <c r="K54" s="6"/>
    </row>
    <row r="55" spans="1:11" x14ac:dyDescent="0.3">
      <c r="A55" s="6"/>
      <c r="B55" s="6"/>
      <c r="C55" s="6"/>
      <c r="D55" s="6">
        <v>-21.057700000000001</v>
      </c>
      <c r="E55" s="6">
        <v>114</v>
      </c>
      <c r="F55" s="6" t="s">
        <v>26</v>
      </c>
      <c r="G55" s="6"/>
      <c r="H55" s="6">
        <v>23.0014</v>
      </c>
      <c r="I55" s="6">
        <v>151</v>
      </c>
      <c r="J55" s="6"/>
      <c r="K55" s="6"/>
    </row>
    <row r="56" spans="1:11" x14ac:dyDescent="0.3">
      <c r="A56" s="6"/>
      <c r="B56" s="6"/>
      <c r="C56" s="6"/>
      <c r="D56" s="6">
        <v>-23.700600000000001</v>
      </c>
      <c r="E56" s="6">
        <v>111</v>
      </c>
      <c r="F56" s="6" t="s">
        <v>25</v>
      </c>
      <c r="G56" s="6"/>
      <c r="H56" s="6">
        <v>109.32769999999999</v>
      </c>
      <c r="I56" s="6">
        <v>153</v>
      </c>
      <c r="J56" s="6"/>
      <c r="K56" s="6"/>
    </row>
    <row r="57" spans="1:11" x14ac:dyDescent="0.3">
      <c r="A57" s="6"/>
      <c r="B57" s="6"/>
      <c r="C57" s="6"/>
      <c r="D57" s="6">
        <v>-23.959800000000001</v>
      </c>
      <c r="E57" s="6">
        <v>114</v>
      </c>
      <c r="F57" s="6" t="s">
        <v>19</v>
      </c>
      <c r="G57" s="6"/>
      <c r="H57" s="6"/>
      <c r="I57" s="6"/>
      <c r="J57" s="6"/>
      <c r="K57" s="6"/>
    </row>
    <row r="58" spans="1:11" x14ac:dyDescent="0.3">
      <c r="A58" s="6"/>
      <c r="B58" s="6"/>
      <c r="C58" s="6"/>
      <c r="D58" s="6">
        <v>-23.807500000000001</v>
      </c>
      <c r="E58" s="6">
        <v>116</v>
      </c>
      <c r="F58" s="6" t="s">
        <v>20</v>
      </c>
      <c r="G58" s="6"/>
      <c r="H58" s="6"/>
      <c r="I58" s="6"/>
      <c r="J58" s="6"/>
      <c r="K58" s="6"/>
    </row>
    <row r="59" spans="1:11" x14ac:dyDescent="0.3">
      <c r="A59" s="6"/>
      <c r="B59" s="6"/>
      <c r="C59" s="6"/>
      <c r="D59" s="6">
        <v>-23.1265</v>
      </c>
      <c r="E59" s="6">
        <v>113</v>
      </c>
      <c r="F59" s="6" t="s">
        <v>24</v>
      </c>
      <c r="G59" s="6"/>
      <c r="H59" s="6"/>
      <c r="I59" s="6"/>
      <c r="J59" s="6"/>
      <c r="K59" s="6"/>
    </row>
    <row r="60" spans="1:11" x14ac:dyDescent="0.3">
      <c r="A60" s="6"/>
      <c r="B60" s="6"/>
      <c r="C60" s="6"/>
      <c r="D60" s="6">
        <v>-20.0502</v>
      </c>
      <c r="E60" s="6">
        <v>113</v>
      </c>
      <c r="F60" s="6" t="s">
        <v>23</v>
      </c>
      <c r="G60" s="6"/>
      <c r="H60" s="6"/>
      <c r="I60" s="6"/>
      <c r="J60" s="6"/>
      <c r="K60" s="6"/>
    </row>
    <row r="61" spans="1:11" x14ac:dyDescent="0.3">
      <c r="A61" s="3" t="s">
        <v>50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3">
      <c r="A62" s="3" t="s">
        <v>3</v>
      </c>
      <c r="B62" s="3"/>
      <c r="C62" s="3"/>
      <c r="D62" s="3" t="s">
        <v>5</v>
      </c>
      <c r="E62" s="3"/>
      <c r="F62" s="3"/>
      <c r="G62" s="3"/>
      <c r="H62" s="3" t="s">
        <v>70</v>
      </c>
      <c r="I62" s="3"/>
      <c r="J62" s="3"/>
      <c r="K62" s="3"/>
    </row>
    <row r="63" spans="1:11" x14ac:dyDescent="0.3">
      <c r="A63" s="3" t="s">
        <v>1</v>
      </c>
      <c r="B63" s="3" t="s">
        <v>2</v>
      </c>
      <c r="C63" s="3" t="s">
        <v>7</v>
      </c>
      <c r="D63" s="3" t="s">
        <v>1</v>
      </c>
      <c r="E63" s="3" t="s">
        <v>2</v>
      </c>
      <c r="F63" s="3" t="s">
        <v>7</v>
      </c>
      <c r="G63" s="3"/>
      <c r="H63" s="3" t="s">
        <v>1</v>
      </c>
      <c r="I63" s="3" t="s">
        <v>2</v>
      </c>
      <c r="J63" s="3" t="s">
        <v>7</v>
      </c>
      <c r="K63" s="3"/>
    </row>
    <row r="64" spans="1:11" x14ac:dyDescent="0.3">
      <c r="A64" s="3">
        <v>26.606000000000002</v>
      </c>
      <c r="B64" s="3">
        <v>166</v>
      </c>
      <c r="C64" s="3" t="s">
        <v>45</v>
      </c>
      <c r="D64" s="3">
        <v>25.982700000000001</v>
      </c>
      <c r="E64" s="3">
        <v>151</v>
      </c>
      <c r="F64" s="3" t="s">
        <v>21</v>
      </c>
      <c r="G64" s="3"/>
      <c r="H64" s="3">
        <v>26.018999999999998</v>
      </c>
      <c r="I64" s="3">
        <v>181</v>
      </c>
      <c r="J64" s="3" t="s">
        <v>71</v>
      </c>
      <c r="K64" s="3"/>
    </row>
    <row r="65" spans="1:11" x14ac:dyDescent="0.3">
      <c r="A65" s="3">
        <v>26.819099999999999</v>
      </c>
      <c r="B65" s="3">
        <v>157</v>
      </c>
      <c r="C65" s="3" t="s">
        <v>46</v>
      </c>
      <c r="D65" s="3">
        <v>25.944600000000001</v>
      </c>
      <c r="E65" s="3">
        <v>149</v>
      </c>
      <c r="F65" s="3" t="s">
        <v>22</v>
      </c>
      <c r="G65" s="3"/>
      <c r="H65" s="3"/>
      <c r="I65" s="3"/>
      <c r="J65" s="3"/>
      <c r="K65" s="3"/>
    </row>
    <row r="66" spans="1:11" x14ac:dyDescent="0.3">
      <c r="A66" s="3">
        <v>26.735299999999999</v>
      </c>
      <c r="B66" s="3">
        <v>147</v>
      </c>
      <c r="C66" s="3" t="s">
        <v>47</v>
      </c>
      <c r="D66" s="3">
        <v>25.9514</v>
      </c>
      <c r="E66" s="3">
        <v>153</v>
      </c>
      <c r="F66" s="3" t="s">
        <v>30</v>
      </c>
      <c r="G66" s="3"/>
      <c r="H66" s="3"/>
      <c r="I66" s="3"/>
      <c r="J66" s="3"/>
      <c r="K66" s="3"/>
    </row>
    <row r="67" spans="1:11" x14ac:dyDescent="0.3">
      <c r="A67" s="3">
        <v>26.907599999999999</v>
      </c>
      <c r="B67" s="3">
        <v>162</v>
      </c>
      <c r="C67" s="3" t="s">
        <v>48</v>
      </c>
      <c r="D67" s="3">
        <v>25.95</v>
      </c>
      <c r="E67" s="3">
        <v>151</v>
      </c>
      <c r="F67" s="3" t="s">
        <v>31</v>
      </c>
      <c r="G67" s="3"/>
      <c r="H67" s="3"/>
      <c r="I67" s="3"/>
      <c r="J67" s="3"/>
      <c r="K67" s="3"/>
    </row>
    <row r="68" spans="1:11" x14ac:dyDescent="0.3">
      <c r="A68" s="3"/>
      <c r="B68" s="3"/>
      <c r="C68" s="3"/>
      <c r="D68" s="3">
        <v>25.960799999999999</v>
      </c>
      <c r="E68" s="3">
        <v>155</v>
      </c>
      <c r="F68" s="3" t="s">
        <v>32</v>
      </c>
      <c r="G68" s="3"/>
      <c r="H68" s="3"/>
      <c r="I68" s="3"/>
      <c r="J68" s="3"/>
      <c r="K68" s="3"/>
    </row>
    <row r="69" spans="1:11" x14ac:dyDescent="0.3">
      <c r="A69" s="3"/>
      <c r="B69" s="3"/>
      <c r="C69" s="3"/>
      <c r="D69" s="3">
        <v>26.967500000000001</v>
      </c>
      <c r="E69" s="3">
        <v>154</v>
      </c>
      <c r="F69" s="3" t="s">
        <v>33</v>
      </c>
      <c r="G69" s="3"/>
      <c r="H69" s="3"/>
      <c r="I69" s="3"/>
      <c r="J69" s="3"/>
      <c r="K69" s="3"/>
    </row>
    <row r="70" spans="1:11" x14ac:dyDescent="0.3">
      <c r="A70" s="3"/>
      <c r="B70" s="3"/>
      <c r="C70" s="3"/>
      <c r="D70" s="3">
        <v>26.1891</v>
      </c>
      <c r="E70" s="3">
        <v>156</v>
      </c>
      <c r="F70" s="3" t="s">
        <v>34</v>
      </c>
      <c r="G70" s="3"/>
      <c r="H70" s="3"/>
      <c r="I70" s="3"/>
      <c r="J70" s="3"/>
      <c r="K70" s="3"/>
    </row>
    <row r="71" spans="1:11" x14ac:dyDescent="0.3">
      <c r="A71" s="3"/>
      <c r="B71" s="3"/>
      <c r="C71" s="3"/>
      <c r="D71" s="3">
        <v>25.967099999999999</v>
      </c>
      <c r="E71" s="3">
        <v>153</v>
      </c>
      <c r="F71" s="3" t="s">
        <v>35</v>
      </c>
      <c r="G71" s="3"/>
      <c r="H71" s="3"/>
      <c r="I71" s="3"/>
      <c r="J71" s="3"/>
      <c r="K71" s="3"/>
    </row>
    <row r="72" spans="1:11" x14ac:dyDescent="0.3">
      <c r="A72" s="3"/>
      <c r="B72" s="3"/>
      <c r="C72" s="3"/>
      <c r="D72" s="3">
        <v>25.945799999999998</v>
      </c>
      <c r="E72" s="3">
        <v>153</v>
      </c>
      <c r="F72" s="3" t="s">
        <v>36</v>
      </c>
      <c r="G72" s="3"/>
      <c r="H72" s="3"/>
      <c r="I72" s="3"/>
      <c r="J72" s="3"/>
      <c r="K72" s="3"/>
    </row>
    <row r="73" spans="1:11" x14ac:dyDescent="0.3">
      <c r="A73" s="3"/>
      <c r="B73" s="3"/>
      <c r="C73" s="3"/>
      <c r="D73" s="3">
        <v>25.9665</v>
      </c>
      <c r="E73" s="3">
        <v>151</v>
      </c>
      <c r="F73" s="3" t="s">
        <v>37</v>
      </c>
      <c r="G73" s="3"/>
      <c r="H73" s="3"/>
      <c r="I73" s="3"/>
      <c r="J73" s="3"/>
      <c r="K73" s="3"/>
    </row>
    <row r="74" spans="1:11" x14ac:dyDescent="0.3">
      <c r="A74" s="3"/>
      <c r="B74" s="3"/>
      <c r="C74" s="3"/>
      <c r="D74" s="3">
        <v>25.967400000000001</v>
      </c>
      <c r="E74" s="3">
        <v>157</v>
      </c>
      <c r="F74" s="3" t="s">
        <v>38</v>
      </c>
      <c r="G74" s="3"/>
      <c r="H74" s="3"/>
      <c r="I74" s="3"/>
      <c r="J74" s="3"/>
      <c r="K74" s="3"/>
    </row>
    <row r="75" spans="1:11" x14ac:dyDescent="0.3">
      <c r="A75" s="3"/>
      <c r="B75" s="3"/>
      <c r="C75" s="3"/>
      <c r="D75" s="3">
        <v>25.947600000000001</v>
      </c>
      <c r="E75" s="3">
        <v>158</v>
      </c>
      <c r="F75" s="3" t="s">
        <v>39</v>
      </c>
      <c r="G75" s="3"/>
      <c r="H75" s="3"/>
      <c r="I75" s="3"/>
      <c r="J75" s="3"/>
      <c r="K75" s="3"/>
    </row>
    <row r="76" spans="1:11" x14ac:dyDescent="0.3">
      <c r="A76" s="3"/>
      <c r="B76" s="3"/>
      <c r="C76" s="3"/>
      <c r="D76" s="3">
        <v>25.950299999999999</v>
      </c>
      <c r="E76" s="3">
        <v>151</v>
      </c>
      <c r="F76" s="3" t="s">
        <v>40</v>
      </c>
      <c r="G76" s="3"/>
      <c r="H76" s="3"/>
      <c r="I76" s="3"/>
      <c r="J76" s="3"/>
      <c r="K76" s="3"/>
    </row>
    <row r="77" spans="1:11" x14ac:dyDescent="0.3">
      <c r="A77" s="3"/>
      <c r="B77" s="3"/>
      <c r="C77" s="3"/>
      <c r="D77" s="3">
        <v>25.937999999999999</v>
      </c>
      <c r="E77" s="3">
        <v>153</v>
      </c>
      <c r="F77" s="3" t="s">
        <v>41</v>
      </c>
      <c r="G77" s="3"/>
      <c r="H77" s="3"/>
      <c r="I77" s="3"/>
      <c r="J77" s="3"/>
      <c r="K77" s="3"/>
    </row>
    <row r="78" spans="1:11" x14ac:dyDescent="0.3">
      <c r="A78" s="3"/>
      <c r="B78" s="3"/>
      <c r="C78" s="3"/>
      <c r="D78" s="3">
        <v>26.022200000000002</v>
      </c>
      <c r="E78" s="3">
        <v>158</v>
      </c>
      <c r="F78" s="3" t="s">
        <v>42</v>
      </c>
      <c r="G78" s="3"/>
      <c r="H78" s="3"/>
      <c r="I78" s="3"/>
      <c r="J78" s="3"/>
      <c r="K78" s="3"/>
    </row>
    <row r="79" spans="1:11" x14ac:dyDescent="0.3">
      <c r="A79" s="3"/>
      <c r="B79" s="3"/>
      <c r="C79" s="3"/>
      <c r="D79" s="3">
        <v>25.989699999999999</v>
      </c>
      <c r="E79" s="3">
        <v>151</v>
      </c>
      <c r="F79" s="3" t="s">
        <v>43</v>
      </c>
      <c r="G79" s="3"/>
      <c r="H79" s="3"/>
      <c r="I79" s="3"/>
      <c r="J79" s="3"/>
      <c r="K79" s="3"/>
    </row>
    <row r="80" spans="1:11" x14ac:dyDescent="0.3">
      <c r="A80" s="3"/>
      <c r="B80" s="3"/>
      <c r="C80" s="3"/>
      <c r="D80" s="3">
        <v>27.021799999999999</v>
      </c>
      <c r="E80" s="3">
        <v>157</v>
      </c>
      <c r="F80" s="3" t="s">
        <v>44</v>
      </c>
      <c r="G80" s="3"/>
      <c r="H80" s="3"/>
      <c r="I80" s="3"/>
      <c r="J80" s="3"/>
      <c r="K80" s="3"/>
    </row>
    <row r="81" spans="1:11" x14ac:dyDescent="0.3">
      <c r="A81" s="5" t="s">
        <v>49</v>
      </c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5" t="s">
        <v>3</v>
      </c>
      <c r="B82" s="5"/>
      <c r="C82" s="5"/>
      <c r="D82" s="5" t="s">
        <v>5</v>
      </c>
      <c r="E82" s="5"/>
      <c r="F82" s="5"/>
      <c r="G82" s="5"/>
      <c r="H82" s="5"/>
      <c r="I82" s="5"/>
      <c r="J82" s="5"/>
      <c r="K82" s="5"/>
    </row>
    <row r="83" spans="1:11" x14ac:dyDescent="0.3">
      <c r="A83" s="5" t="s">
        <v>1</v>
      </c>
      <c r="B83" s="5" t="s">
        <v>2</v>
      </c>
      <c r="C83" s="5" t="s">
        <v>7</v>
      </c>
      <c r="D83" s="5" t="s">
        <v>1</v>
      </c>
      <c r="E83" s="5" t="s">
        <v>2</v>
      </c>
      <c r="F83" s="5" t="s">
        <v>7</v>
      </c>
      <c r="G83" s="5"/>
      <c r="H83" s="5"/>
      <c r="I83" s="5"/>
      <c r="J83" s="5"/>
      <c r="K83" s="5"/>
    </row>
    <row r="84" spans="1:11" x14ac:dyDescent="0.3">
      <c r="A84" s="7">
        <v>1.3986000000000001</v>
      </c>
      <c r="B84" s="7">
        <v>129</v>
      </c>
      <c r="C84" s="7" t="s">
        <v>53</v>
      </c>
      <c r="D84" s="7">
        <v>2.3227000000000002</v>
      </c>
      <c r="E84" s="7">
        <v>111</v>
      </c>
      <c r="F84" s="7" t="s">
        <v>51</v>
      </c>
      <c r="G84" s="7"/>
      <c r="H84" s="5"/>
      <c r="I84" s="5"/>
      <c r="J84" s="5"/>
      <c r="K84" s="5"/>
    </row>
    <row r="85" spans="1:11" x14ac:dyDescent="0.3">
      <c r="A85" s="7">
        <v>1.2239</v>
      </c>
      <c r="B85" s="7">
        <v>127</v>
      </c>
      <c r="C85" s="7" t="s">
        <v>54</v>
      </c>
      <c r="D85" s="7">
        <v>3.0013999999999998</v>
      </c>
      <c r="E85" s="7">
        <v>115</v>
      </c>
      <c r="F85" s="7" t="s">
        <v>52</v>
      </c>
      <c r="G85" s="7"/>
      <c r="H85" s="5"/>
      <c r="I85" s="5"/>
      <c r="J85" s="5"/>
      <c r="K85" s="5"/>
    </row>
    <row r="86" spans="1:11" x14ac:dyDescent="0.3">
      <c r="A86" s="7"/>
      <c r="B86" s="7"/>
      <c r="C86" s="7"/>
      <c r="D86" s="7">
        <v>3.0716000000000001</v>
      </c>
      <c r="E86" s="7">
        <v>116</v>
      </c>
      <c r="F86" s="7" t="s">
        <v>55</v>
      </c>
      <c r="G86" s="7"/>
      <c r="H86" s="5"/>
      <c r="I86" s="5"/>
      <c r="J86" s="5"/>
      <c r="K86" s="5"/>
    </row>
    <row r="87" spans="1:11" x14ac:dyDescent="0.3">
      <c r="A87" s="7"/>
      <c r="B87" s="7"/>
      <c r="C87" s="7"/>
      <c r="D87" s="7"/>
      <c r="E87" s="7"/>
      <c r="F87" s="7"/>
      <c r="G87" s="7" t="s">
        <v>56</v>
      </c>
      <c r="H87" s="5"/>
      <c r="I87" s="5"/>
      <c r="J87" s="5"/>
      <c r="K87" s="5"/>
    </row>
    <row r="88" spans="1:1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3">
      <c r="A101" s="2" t="s">
        <v>57</v>
      </c>
      <c r="B101" s="2"/>
      <c r="C101" s="2"/>
      <c r="D101" s="2"/>
      <c r="E101" s="2"/>
      <c r="F101" s="2"/>
      <c r="G101" s="2"/>
      <c r="H101" s="10"/>
      <c r="I101" s="10"/>
      <c r="J101" s="10"/>
      <c r="K101" s="10"/>
    </row>
    <row r="102" spans="1:11" x14ac:dyDescent="0.3">
      <c r="A102" s="2" t="s">
        <v>3</v>
      </c>
      <c r="B102" s="2"/>
      <c r="C102" s="2"/>
      <c r="D102" s="2" t="s">
        <v>5</v>
      </c>
      <c r="E102" s="2"/>
      <c r="F102" s="2"/>
      <c r="G102" s="2"/>
      <c r="H102" s="10"/>
      <c r="I102" s="10"/>
      <c r="J102" s="10"/>
      <c r="K102" s="10"/>
    </row>
    <row r="103" spans="1:11" x14ac:dyDescent="0.3">
      <c r="A103" s="2" t="s">
        <v>1</v>
      </c>
      <c r="B103" s="2" t="s">
        <v>2</v>
      </c>
      <c r="C103" s="2" t="s">
        <v>7</v>
      </c>
      <c r="D103" s="2" t="s">
        <v>1</v>
      </c>
      <c r="E103" s="2" t="s">
        <v>2</v>
      </c>
      <c r="F103" s="2" t="s">
        <v>7</v>
      </c>
      <c r="G103" s="2"/>
      <c r="H103" s="10"/>
      <c r="I103" s="10"/>
      <c r="J103" s="10"/>
      <c r="K103" s="10"/>
    </row>
    <row r="104" spans="1:11" x14ac:dyDescent="0.3">
      <c r="A104" s="2">
        <v>7.2165999999999997</v>
      </c>
      <c r="B104" s="2">
        <v>194</v>
      </c>
      <c r="C104" s="2" t="s">
        <v>59</v>
      </c>
      <c r="D104" s="2">
        <v>8.4410000000000007</v>
      </c>
      <c r="E104" s="2">
        <v>189</v>
      </c>
      <c r="F104" s="2" t="s">
        <v>58</v>
      </c>
      <c r="G104" s="2"/>
      <c r="H104" s="10"/>
      <c r="I104" s="10"/>
      <c r="J104" s="10"/>
      <c r="K104" s="10"/>
    </row>
    <row r="105" spans="1:11" x14ac:dyDescent="0.3">
      <c r="A105" s="2">
        <v>7.0522999999999998</v>
      </c>
      <c r="B105" s="2">
        <v>189</v>
      </c>
      <c r="C105" s="2" t="s">
        <v>62</v>
      </c>
      <c r="D105" s="2">
        <v>8.0310000000000006</v>
      </c>
      <c r="E105" s="2">
        <v>195</v>
      </c>
      <c r="F105" s="2" t="s">
        <v>60</v>
      </c>
      <c r="G105" s="2"/>
      <c r="H105" s="10"/>
      <c r="I105" s="10"/>
      <c r="J105" s="10"/>
      <c r="K105" s="10"/>
    </row>
    <row r="106" spans="1:11" x14ac:dyDescent="0.3">
      <c r="A106" s="2"/>
      <c r="B106" s="2"/>
      <c r="C106" s="2"/>
      <c r="D106" s="2">
        <v>8.6458999999999993</v>
      </c>
      <c r="E106" s="2">
        <v>186</v>
      </c>
      <c r="F106" s="2" t="s">
        <v>61</v>
      </c>
      <c r="G106" s="2"/>
      <c r="H106" s="10"/>
      <c r="I106" s="10"/>
      <c r="J106" s="10"/>
      <c r="K106" s="10"/>
    </row>
    <row r="107" spans="1:11" x14ac:dyDescent="0.3">
      <c r="A107" s="2"/>
      <c r="B107" s="2"/>
      <c r="C107" s="2"/>
      <c r="D107" s="2">
        <v>6.1159999999999997</v>
      </c>
      <c r="E107" s="2">
        <v>190</v>
      </c>
      <c r="F107" s="2" t="s">
        <v>69</v>
      </c>
      <c r="G107" s="2"/>
      <c r="H107" s="10"/>
      <c r="I107" s="10"/>
      <c r="J107" s="10"/>
      <c r="K107" s="10"/>
    </row>
    <row r="108" spans="1:11" x14ac:dyDescent="0.3">
      <c r="A108" s="2"/>
      <c r="B108" s="2"/>
      <c r="C108" s="2"/>
      <c r="D108" s="2">
        <v>9.2910000000000004</v>
      </c>
      <c r="E108" s="2">
        <v>193</v>
      </c>
      <c r="F108" s="2" t="s">
        <v>74</v>
      </c>
      <c r="G108" s="2"/>
      <c r="H108" s="10"/>
      <c r="I108" s="10"/>
      <c r="J108" s="10"/>
      <c r="K108" s="10"/>
    </row>
    <row r="109" spans="1:11" x14ac:dyDescent="0.3">
      <c r="A109" s="2"/>
      <c r="B109" s="2"/>
      <c r="C109" s="2"/>
      <c r="D109" s="2">
        <v>8.4016999999999999</v>
      </c>
      <c r="E109" s="2">
        <v>190</v>
      </c>
      <c r="F109" s="2" t="s">
        <v>75</v>
      </c>
      <c r="G109" s="2"/>
      <c r="H109" s="10"/>
      <c r="I109" s="10"/>
      <c r="J109" s="10"/>
      <c r="K109" s="10"/>
    </row>
    <row r="110" spans="1:11" x14ac:dyDescent="0.3">
      <c r="A110" s="2"/>
      <c r="B110" s="2"/>
      <c r="C110" s="2"/>
      <c r="D110" s="2">
        <v>8.2239000000000004</v>
      </c>
      <c r="E110" s="2">
        <v>178</v>
      </c>
      <c r="F110" s="2" t="s">
        <v>76</v>
      </c>
      <c r="G110" s="2"/>
      <c r="H110" s="10"/>
      <c r="I110" s="10"/>
      <c r="J110" s="10"/>
      <c r="K110" s="10"/>
    </row>
    <row r="111" spans="1:11" x14ac:dyDescent="0.3">
      <c r="A111" s="2"/>
      <c r="B111" s="2"/>
      <c r="C111" s="2"/>
      <c r="D111" s="2"/>
      <c r="E111" s="2"/>
      <c r="F111" s="2"/>
      <c r="G111" s="2"/>
      <c r="H111" s="10"/>
      <c r="I111" s="10"/>
      <c r="J111" s="10"/>
      <c r="K111" s="10"/>
    </row>
    <row r="112" spans="1:11" x14ac:dyDescent="0.3">
      <c r="A112" s="2"/>
      <c r="B112" s="2"/>
      <c r="C112" s="2"/>
      <c r="D112" s="2"/>
      <c r="E112" s="2"/>
      <c r="F112" s="2"/>
      <c r="G112" s="2"/>
      <c r="H112" s="10"/>
      <c r="I112" s="10"/>
      <c r="J112" s="10"/>
      <c r="K112" s="10"/>
    </row>
    <row r="113" spans="1:11" x14ac:dyDescent="0.3">
      <c r="A113" s="2"/>
      <c r="B113" s="2"/>
      <c r="C113" s="2"/>
      <c r="D113" s="2"/>
      <c r="E113" s="2"/>
      <c r="F113" s="2"/>
      <c r="G113" s="2"/>
      <c r="H113" s="10"/>
      <c r="I113" s="10"/>
      <c r="J113" s="10"/>
      <c r="K113" s="10"/>
    </row>
    <row r="114" spans="1:11" x14ac:dyDescent="0.3">
      <c r="A114" s="2"/>
      <c r="B114" s="2"/>
      <c r="C114" s="2"/>
      <c r="D114" s="2"/>
      <c r="E114" s="2"/>
      <c r="F114" s="2"/>
      <c r="G114" s="2"/>
      <c r="H114" s="10"/>
      <c r="I114" s="10"/>
      <c r="J114" s="10"/>
      <c r="K114" s="10"/>
    </row>
    <row r="115" spans="1:11" x14ac:dyDescent="0.3">
      <c r="A115" s="2"/>
      <c r="B115" s="2"/>
      <c r="C115" s="2"/>
      <c r="D115" s="2"/>
      <c r="E115" s="2"/>
      <c r="F115" s="2"/>
      <c r="G115" s="2"/>
      <c r="H115" s="10"/>
      <c r="I115" s="10"/>
      <c r="J115" s="10"/>
      <c r="K115" s="10"/>
    </row>
    <row r="116" spans="1:11" x14ac:dyDescent="0.3">
      <c r="A116" s="2"/>
      <c r="B116" s="2"/>
      <c r="C116" s="2"/>
      <c r="D116" s="2"/>
      <c r="E116" s="2"/>
      <c r="F116" s="2"/>
      <c r="G116" s="2"/>
      <c r="H116" s="10"/>
      <c r="I116" s="10"/>
      <c r="J116" s="10"/>
      <c r="K116" s="10"/>
    </row>
    <row r="117" spans="1:11" x14ac:dyDescent="0.3">
      <c r="A117" s="2"/>
      <c r="B117" s="2"/>
      <c r="C117" s="2"/>
      <c r="D117" s="2"/>
      <c r="E117" s="2"/>
      <c r="F117" s="2"/>
      <c r="G117" s="2"/>
      <c r="H117" s="10"/>
      <c r="I117" s="10"/>
      <c r="J117" s="10"/>
      <c r="K117" s="10"/>
    </row>
    <row r="118" spans="1:11" x14ac:dyDescent="0.3">
      <c r="A118" s="2"/>
      <c r="B118" s="2"/>
      <c r="C118" s="2"/>
      <c r="D118" s="2"/>
      <c r="E118" s="2"/>
      <c r="F118" s="2"/>
      <c r="G118" s="2"/>
      <c r="H118" s="10"/>
      <c r="I118" s="10"/>
      <c r="J118" s="10"/>
      <c r="K118" s="10"/>
    </row>
    <row r="119" spans="1:11" x14ac:dyDescent="0.3">
      <c r="A119" s="2"/>
      <c r="B119" s="2"/>
      <c r="C119" s="2"/>
      <c r="D119" s="2"/>
      <c r="E119" s="2"/>
      <c r="F119" s="2"/>
      <c r="G119" s="2"/>
      <c r="H119" s="10"/>
      <c r="I119" s="10"/>
      <c r="J119" s="10"/>
      <c r="K119" s="10"/>
    </row>
    <row r="120" spans="1:11" x14ac:dyDescent="0.3">
      <c r="A120" s="2"/>
      <c r="B120" s="2"/>
      <c r="C120" s="2"/>
      <c r="D120" s="2"/>
      <c r="E120" s="2"/>
      <c r="F120" s="2"/>
      <c r="G120" s="2"/>
      <c r="H120" s="10"/>
      <c r="I120" s="10"/>
      <c r="J120" s="10"/>
      <c r="K120" s="10"/>
    </row>
    <row r="121" spans="1:11" x14ac:dyDescent="0.3">
      <c r="A121" s="8" t="s">
        <v>63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x14ac:dyDescent="0.3">
      <c r="A122" s="8" t="s">
        <v>3</v>
      </c>
      <c r="B122" s="8"/>
      <c r="C122" s="8"/>
      <c r="D122" s="8" t="s">
        <v>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8" t="s">
        <v>1</v>
      </c>
      <c r="B123" s="8" t="s">
        <v>2</v>
      </c>
      <c r="C123" s="8" t="s">
        <v>7</v>
      </c>
      <c r="D123" s="8" t="s">
        <v>1</v>
      </c>
      <c r="E123" s="8" t="s">
        <v>2</v>
      </c>
      <c r="F123" s="8" t="s">
        <v>7</v>
      </c>
      <c r="G123" s="8"/>
      <c r="H123" s="8"/>
      <c r="I123" s="8"/>
      <c r="J123" s="8"/>
      <c r="K123" s="8"/>
    </row>
    <row r="124" spans="1:11" x14ac:dyDescent="0.3">
      <c r="A124" s="8">
        <v>179.756</v>
      </c>
      <c r="B124" s="8">
        <v>189</v>
      </c>
      <c r="C124" s="8" t="s">
        <v>64</v>
      </c>
      <c r="D124" s="8">
        <v>128.3152</v>
      </c>
      <c r="E124" s="8">
        <v>198</v>
      </c>
      <c r="F124" s="8" t="s">
        <v>66</v>
      </c>
      <c r="G124" s="8"/>
      <c r="H124" s="8"/>
      <c r="I124" s="8"/>
      <c r="J124" s="8"/>
      <c r="K124" s="8"/>
    </row>
    <row r="125" spans="1:11" x14ac:dyDescent="0.3">
      <c r="A125" s="8">
        <v>161.63550000000001</v>
      </c>
      <c r="B125" s="8">
        <v>183</v>
      </c>
      <c r="C125" s="8" t="s">
        <v>65</v>
      </c>
      <c r="D125" s="8">
        <v>138.67250000000001</v>
      </c>
      <c r="E125" s="8">
        <v>182</v>
      </c>
      <c r="F125" s="8" t="s">
        <v>67</v>
      </c>
      <c r="G125" s="8"/>
      <c r="H125" s="8"/>
      <c r="I125" s="8"/>
      <c r="J125" s="8"/>
      <c r="K125" s="8"/>
    </row>
    <row r="126" spans="1:11" x14ac:dyDescent="0.3">
      <c r="A126" s="8"/>
      <c r="B126" s="8"/>
      <c r="C126" s="8"/>
      <c r="D126" s="8">
        <v>160.39789999999999</v>
      </c>
      <c r="E126" s="8">
        <v>185</v>
      </c>
      <c r="F126" s="8" t="s">
        <v>68</v>
      </c>
      <c r="G126" s="8"/>
      <c r="H126" s="8"/>
      <c r="I126" s="8"/>
      <c r="J126" s="8"/>
      <c r="K126" s="8"/>
    </row>
    <row r="127" spans="1:11" x14ac:dyDescent="0.3">
      <c r="A127" s="8"/>
      <c r="B127" s="8"/>
      <c r="C127" s="8"/>
      <c r="D127" s="8">
        <v>127.82599999999999</v>
      </c>
      <c r="E127" s="8">
        <v>126</v>
      </c>
      <c r="F127" s="8">
        <v>17</v>
      </c>
      <c r="G127" s="8"/>
      <c r="H127" s="8"/>
      <c r="I127" s="8"/>
      <c r="J127" s="8"/>
      <c r="K127" s="8"/>
    </row>
    <row r="128" spans="1:11" x14ac:dyDescent="0.3">
      <c r="A128" s="8"/>
      <c r="B128" s="8"/>
      <c r="C128" s="8"/>
      <c r="D128" s="8">
        <v>140.34530000000001</v>
      </c>
      <c r="E128" s="8">
        <v>185</v>
      </c>
      <c r="F128" s="8" t="s">
        <v>73</v>
      </c>
      <c r="G128" s="8"/>
      <c r="H128" s="8"/>
      <c r="I128" s="8"/>
      <c r="J128" s="8"/>
      <c r="K128" s="8"/>
    </row>
    <row r="129" spans="1:1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2018-03-18T00:32:01Z</dcterms:modified>
</cp:coreProperties>
</file>