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PCCS\01_Dmine\Datasets\Pigoo\"/>
    </mc:Choice>
  </mc:AlternateContent>
  <bookViews>
    <workbookView xWindow="0" yWindow="0" windowWidth="16125" windowHeight="3315"/>
  </bookViews>
  <sheets>
    <sheet name="OOAPAS-PIGOO" sheetId="1" r:id="rId1"/>
    <sheet name="Sheet2" sheetId="3" r:id="rId2"/>
    <sheet name="SUN" sheetId="2" r:id="rId3"/>
  </sheets>
  <definedNames>
    <definedName name="_xlnm._FilterDatabase" localSheetId="0" hidden="1">'OOAPAS-PIGOO'!$B$1:$J$1</definedName>
    <definedName name="_xlnm._FilterDatabase" localSheetId="1" hidden="1">Sheet2!$A$1:$B$155</definedName>
    <definedName name="_xlnm._FilterDatabase" localSheetId="2" hidden="1">SUN!$A$1:$N$1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246" i="1" l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<sst xmlns="http://schemas.openxmlformats.org/spreadsheetml/2006/main" count="6862" uniqueCount="3026">
  <si>
    <t>Municipio-Inegi</t>
  </si>
  <si>
    <t>Abasolo</t>
  </si>
  <si>
    <t>Guanajuato</t>
  </si>
  <si>
    <t>Junta de Agua Potable Alcantarillado y Saneamiento del Municipio de Abasolo (JAPAMA)</t>
  </si>
  <si>
    <t>JAPAMA</t>
  </si>
  <si>
    <t>Junta Municipal de Agua Potable y Alcantarillado de Acámbaro (JUMAPAA)</t>
  </si>
  <si>
    <t>JUMAPAA</t>
  </si>
  <si>
    <t>Acámbaro</t>
  </si>
  <si>
    <t>Acaponeta</t>
  </si>
  <si>
    <t>Nayarit</t>
  </si>
  <si>
    <t>Organismo Operador Municipal de Agua Potable, Alcantarillado y Saneamiento de Acaponeta (OROMAPASA)</t>
  </si>
  <si>
    <t>OROMAPASA</t>
  </si>
  <si>
    <t>Guerrero</t>
  </si>
  <si>
    <t>Comisión de Agua Potable y Alcantarillado de Acapulco (CAPAMA)</t>
  </si>
  <si>
    <t>CAPAMA</t>
  </si>
  <si>
    <t>Acapulco de Juárez</t>
  </si>
  <si>
    <t>Acayucan</t>
  </si>
  <si>
    <t>Veracruz de Ignacio de la Llave</t>
  </si>
  <si>
    <t>Comisión Municipal de Agua Potable y Saneamiento de Acayuca (CMAS)</t>
  </si>
  <si>
    <t>CMAS</t>
  </si>
  <si>
    <t>Coahuila de Zaragoza</t>
  </si>
  <si>
    <t>Sistema Municipal de Aguas y Saneamiento de Acuña (SIMAS)</t>
  </si>
  <si>
    <t>SIMAS</t>
  </si>
  <si>
    <t>Acuña</t>
  </si>
  <si>
    <t>Sonora</t>
  </si>
  <si>
    <t>Organismo Operador de Agua Potable Alcantarillado y Saneamiento de Agua Prieta (OOMAPAS)</t>
  </si>
  <si>
    <t>OOMAPAS</t>
  </si>
  <si>
    <t>Agua Prieta</t>
  </si>
  <si>
    <t>Aguascalientes</t>
  </si>
  <si>
    <t>Comisión Ciudadana de Agua Potable y Alcantarillado del Municipio de Aguascalientes (CCAPAMA)</t>
  </si>
  <si>
    <t>CCAPAMA</t>
  </si>
  <si>
    <t>Michoacán de Ocampo</t>
  </si>
  <si>
    <t>Comité Municipal de Agua Potable, Alcantarillado y Saneamiento del Municipio de Aguililla (COMAPAS)</t>
  </si>
  <si>
    <t>COMAPAS</t>
  </si>
  <si>
    <t>Aguililla</t>
  </si>
  <si>
    <t>Ahome - Los Mochis</t>
  </si>
  <si>
    <t>Sinaloa</t>
  </si>
  <si>
    <t>Junta de Agua Potable y Alcantarillado del Municipio de Ahome (JAPAMA)</t>
  </si>
  <si>
    <t>Ahome</t>
  </si>
  <si>
    <t>Tamaulipas</t>
  </si>
  <si>
    <t>Comisión Municipal de Agua Potable y Alcantarillado del Municipio de Altamira, Tamaulipas (COMAPA)</t>
  </si>
  <si>
    <t>COMAPA</t>
  </si>
  <si>
    <t>Altamira</t>
  </si>
  <si>
    <t>Jalisco</t>
  </si>
  <si>
    <t>SAPASA</t>
  </si>
  <si>
    <t>Amatlán de Cañas</t>
  </si>
  <si>
    <t>Organismo Operador Municipal de Agua Potable y Alcantarillado de Amatlán de Cañas (OROMAPAS)</t>
  </si>
  <si>
    <t>OROMAPAS</t>
  </si>
  <si>
    <t>Comité Municipal de Agua Potable y Alcantarillado de Apaseo El Alto (CMAPA)</t>
  </si>
  <si>
    <t>CMAPA</t>
  </si>
  <si>
    <t>Apaseo el Alto</t>
  </si>
  <si>
    <t>Comité Municipal de Agua Potable y Alcantarillado de Apaseo El Grande (CMAPA)</t>
  </si>
  <si>
    <t>Apaseo el Grande</t>
  </si>
  <si>
    <t>Tlaxcala</t>
  </si>
  <si>
    <t>Comisión de Agua Potable y Alcantarillado del Municipio de Apizaco (CAPAMA)</t>
  </si>
  <si>
    <t>Apizaco</t>
  </si>
  <si>
    <t>Zacatecas</t>
  </si>
  <si>
    <t>Asientos</t>
  </si>
  <si>
    <t>Sistema de Agua Potable y Alcantarillado de Asientos (SAPA)</t>
  </si>
  <si>
    <t>SAPA</t>
  </si>
  <si>
    <t>México</t>
  </si>
  <si>
    <t>Servicios de Agua Potable, Alcantarillado y Saneamiento de Atizapán de Zaragoza (SAPASA)</t>
  </si>
  <si>
    <t>Atizapán de Zaragoza</t>
  </si>
  <si>
    <t>Organismo Descentralizado de Agua Potable Alcantarillado y Saneamiento Atlacomulco (ODAPASA)</t>
  </si>
  <si>
    <t>ODAPASA</t>
  </si>
  <si>
    <t>Atlacomulco</t>
  </si>
  <si>
    <t>Puebla</t>
  </si>
  <si>
    <t>Sistema Operador de Agua Potable y Alcantarillado del Municipio de Atlixco (SOAPAMA)</t>
  </si>
  <si>
    <t>SOAPAMA</t>
  </si>
  <si>
    <t>Atlixco</t>
  </si>
  <si>
    <t>San Luis Potosí</t>
  </si>
  <si>
    <t>Quintana Roo</t>
  </si>
  <si>
    <t>Comisión de Agua Potable y Alcantarillado de Bacalar (CAPA)</t>
  </si>
  <si>
    <t>CAPA</t>
  </si>
  <si>
    <t>Othón P. Blanco</t>
  </si>
  <si>
    <t>Badiraguato</t>
  </si>
  <si>
    <t>Junta Municipal de Agua Potable y Alcantarillado de Badiraguato (JUMAPAB)</t>
  </si>
  <si>
    <t>JUMPAB</t>
  </si>
  <si>
    <t>Bahía de Banderas</t>
  </si>
  <si>
    <t>Organismo Operador Municipal de Agua Potable, Alcantarillado y Saneamiento de Bahía de Banderas (OROMAPAS)</t>
  </si>
  <si>
    <t>Tabasco</t>
  </si>
  <si>
    <t>Sistema de Aguas y Saneamiento del Municipio de Balancán (SASMUB)</t>
  </si>
  <si>
    <t>SASMUB</t>
  </si>
  <si>
    <t>Balancán</t>
  </si>
  <si>
    <t>Organismo Operador Municipal de Agua Potable Alcantarillado y Saneamiento de Caborca (OOMAPAS)</t>
  </si>
  <si>
    <t>Caborca</t>
  </si>
  <si>
    <t>Sistema de Agua Potable y Alcantarillado de Calera (SAPAC)</t>
  </si>
  <si>
    <t>SAPAC</t>
  </si>
  <si>
    <t>Organismo Operador de Servicios de Agua de Calvillo (OOSAC)</t>
  </si>
  <si>
    <t>OOSAC</t>
  </si>
  <si>
    <t>Calvillo</t>
  </si>
  <si>
    <t>Chihuahua</t>
  </si>
  <si>
    <t>Junta Municipal de Agua y Saneamiento de Cd. Camargo (JMAS)</t>
  </si>
  <si>
    <t>JMAS</t>
  </si>
  <si>
    <t>Camargo</t>
  </si>
  <si>
    <t>Campeche</t>
  </si>
  <si>
    <t>Sistema Municipal de Agua Potable y Alcantarillado de Campeche (SMAPAC)</t>
  </si>
  <si>
    <t>SMAPAC</t>
  </si>
  <si>
    <t>Cancún</t>
  </si>
  <si>
    <t>DHC-AGUAKAN S. A. DE C.V.</t>
  </si>
  <si>
    <t>AGUAKAN</t>
  </si>
  <si>
    <t>Benito Juárez</t>
  </si>
  <si>
    <t>Sistema Municipal de Agua Potable y Alcantarillado de Carmen  (SMAPAC)</t>
  </si>
  <si>
    <t>Carmen</t>
  </si>
  <si>
    <t>Cd. Guzmán</t>
  </si>
  <si>
    <t>Sistema de Agua Potable y Alcantarillado de Ciudad Guzmán (SAPACG)</t>
  </si>
  <si>
    <t>SAPACG</t>
  </si>
  <si>
    <t>Zapotlán el Grande</t>
  </si>
  <si>
    <t>Sistema de Agua Potable Drenaje y Alcantarillado de Ciudad Hidalgo (SAPA)</t>
  </si>
  <si>
    <t>Hidalgo</t>
  </si>
  <si>
    <t>Junta Municipal de Agua y Saneamiento de Juárez (JMAS)</t>
  </si>
  <si>
    <t>Juárez</t>
  </si>
  <si>
    <t>Comisión Municipal de Agua Potable y Alcantarillado del Municipio de El Mante, Tamaulipas (COMAPA)</t>
  </si>
  <si>
    <t>El Mante</t>
  </si>
  <si>
    <t>Cd. Manuel Doblado</t>
  </si>
  <si>
    <t>Sistema Municipal de Agua Potable y Alcantarillado de Ciudad Manuel Doblado (SMAPA)</t>
  </si>
  <si>
    <t>SMAPA</t>
  </si>
  <si>
    <t>Manuel Doblado</t>
  </si>
  <si>
    <t>Comisión Municipal de Agua Potable y Alcantarillado de Ciudad Victoria  (COMAPA)</t>
  </si>
  <si>
    <t>Victoria</t>
  </si>
  <si>
    <t>Junta Municipal de Agua Potable y Alcantarillado de Celaya (JUMAPA)</t>
  </si>
  <si>
    <t>JUMAPA</t>
  </si>
  <si>
    <t>Celaya</t>
  </si>
  <si>
    <t>Chalco</t>
  </si>
  <si>
    <t>Organismo Descentralizado de Agua Potable Alcantarillado y Saneamiento de Chalco (ODAPAS)</t>
  </si>
  <si>
    <t>ODAPAS</t>
  </si>
  <si>
    <t>Chapala</t>
  </si>
  <si>
    <t>Sistema Municipal de Agua Potable y Alcantarillado de Chapala (SIMAPA)</t>
  </si>
  <si>
    <t>SIMAPA</t>
  </si>
  <si>
    <t>Charo</t>
  </si>
  <si>
    <t>Comité de Agua Potable y Alcantarillado de Charo (CAPA)</t>
  </si>
  <si>
    <t>Chiautempan</t>
  </si>
  <si>
    <t>Comisión Municipal de Agua Potable de Santa Ana Chiautempan (CAPACH)</t>
  </si>
  <si>
    <t>CAPACH</t>
  </si>
  <si>
    <t>Junta Municipal de Aguas y Saneamiento de Chihuahua (JMAS)</t>
  </si>
  <si>
    <t>Comisión de Agua Potable y Alcantarillado de Chilpancingo (CAPACH)</t>
  </si>
  <si>
    <t>Chilpancingo de los Bravo</t>
  </si>
  <si>
    <t>Distrito Federal</t>
  </si>
  <si>
    <t>Sistema de Aguas de La Ciudad de México (SACMEX)</t>
  </si>
  <si>
    <t>SACM</t>
  </si>
  <si>
    <t>Ciudad de México</t>
  </si>
  <si>
    <t>Ciudad Valles</t>
  </si>
  <si>
    <t>Dirección de Agua Potable, Alcantarillado y Saneamiento de Ciudad Valles (DAPA)</t>
  </si>
  <si>
    <t>DAPA</t>
  </si>
  <si>
    <t>Sistema de Agua Potable, Alcantarillado y Saneamiento de Coacalco  (SAPASAC)</t>
  </si>
  <si>
    <t>SAPASAC</t>
  </si>
  <si>
    <t>Coacalco de Berriozábal</t>
  </si>
  <si>
    <t>Comisión Municipal de Agua Potable y Saneamiento de Coatzacoalcos (CMAS)</t>
  </si>
  <si>
    <t>CMASC</t>
  </si>
  <si>
    <t>Coatzacoalcos</t>
  </si>
  <si>
    <t>Colima</t>
  </si>
  <si>
    <t>Comisión Intermunicipal de Agua Potable y Alcantarillado de Colima (CIAPACOV)</t>
  </si>
  <si>
    <t>CIAPACOV</t>
  </si>
  <si>
    <t>Comitán de Domínguez</t>
  </si>
  <si>
    <t>Chiapas</t>
  </si>
  <si>
    <t>Comité de Agua Potable y Alcantarillado Municipal de Comitán de Domínguez (COAPAM)</t>
  </si>
  <si>
    <t>COAPAM</t>
  </si>
  <si>
    <t>Comonfort</t>
  </si>
  <si>
    <t>Junta de Agua Potable y Alcantarillado de Comonfort (JAPAC)</t>
  </si>
  <si>
    <t>JAPAC</t>
  </si>
  <si>
    <t>Concepción del Oro</t>
  </si>
  <si>
    <t>Sistema Municipal de Agua Potable, Alcantarillado y Saneamiento de Concepción del Oro (SIMAPACO)</t>
  </si>
  <si>
    <t>SIMAPACO</t>
  </si>
  <si>
    <t>Hidrosistema de Córdoba</t>
  </si>
  <si>
    <t>HIDROSISTEMA</t>
  </si>
  <si>
    <t>Córdoba</t>
  </si>
  <si>
    <t>Coroneo</t>
  </si>
  <si>
    <t>Junta Municipal de Agua Potable y Alcantarillados de Coroneo (JUMAPASC)</t>
  </si>
  <si>
    <t>JUMAPASC</t>
  </si>
  <si>
    <t>Junta Municipal de Agua Potable y Alcantarillado de Cortázar (JUMAPAC)</t>
  </si>
  <si>
    <t>JUMAPAC</t>
  </si>
  <si>
    <t>Cortazar</t>
  </si>
  <si>
    <t>Cosamaloapan</t>
  </si>
  <si>
    <t>Comisión Municipal de Agua Potable y Saneamiento de Cosamaloapan (CMAS)</t>
  </si>
  <si>
    <t>CMAPS</t>
  </si>
  <si>
    <t>Cosamaloapan de Carpio</t>
  </si>
  <si>
    <t>Comisión de Agua Potable y Alcantarillado de Cozumel (CAPA)</t>
  </si>
  <si>
    <t>Cozumel</t>
  </si>
  <si>
    <t>Junta Municipal de Aguas y Saneamiento de Cuauhtémoc (JMAS)</t>
  </si>
  <si>
    <t>Cuauhtémoc</t>
  </si>
  <si>
    <t>Organismo Operador de Agua de Cuautitlán Izcalli (OPERAGUA)</t>
  </si>
  <si>
    <t>OPERAGUA</t>
  </si>
  <si>
    <t>Cuautitlán Izcalli</t>
  </si>
  <si>
    <t>Morelos</t>
  </si>
  <si>
    <t>Sistema Operador de Agua Potable y Saneamiento de Cuautla (SOAPSC)</t>
  </si>
  <si>
    <t>SOAPSC</t>
  </si>
  <si>
    <t>Cuautla</t>
  </si>
  <si>
    <t>Cuerámaro</t>
  </si>
  <si>
    <t>Dirección de Agua Potable y Alcantarillado de Cuerámaro (DAPAC)</t>
  </si>
  <si>
    <t>DAPAC</t>
  </si>
  <si>
    <t>Sistema de Agua Potable y Alcantarillado de Cuernavaca (SAPAC)</t>
  </si>
  <si>
    <t>Cuernavaca</t>
  </si>
  <si>
    <t>Junta de Agua Potable y Alcantarillado de Culiacán (JAPAC)</t>
  </si>
  <si>
    <t>Culiacán</t>
  </si>
  <si>
    <t>Junta Municipal de Agua y Saneamiento de Delicias (JMAS)</t>
  </si>
  <si>
    <t>Delicias</t>
  </si>
  <si>
    <t>Doctor Mora</t>
  </si>
  <si>
    <t>Sistema de Agua Potable y Alcantarillado de Doctor Mora (SAPADM)</t>
  </si>
  <si>
    <t>SAPADM</t>
  </si>
  <si>
    <t>Sistema Municipal de Agua Potable Alcantarillado y Saneamiento de Dolores Hidalgo (SIMAPAS)</t>
  </si>
  <si>
    <t>SIMAPAS</t>
  </si>
  <si>
    <t>Dolores Hidalgo Cuna de la Independencia Nacional</t>
  </si>
  <si>
    <t>Durango</t>
  </si>
  <si>
    <t>Aguas del Municipio de Durango (AMD)</t>
  </si>
  <si>
    <t>AMD</t>
  </si>
  <si>
    <t>Organismo Público Descentralizado Para La Prestación de Los Servicios de Agua Potable Alcantarillado y Saneamiento de Ecatepec (SAPASE)</t>
  </si>
  <si>
    <t>SAPASE</t>
  </si>
  <si>
    <t>Ecatepec de Morelos</t>
  </si>
  <si>
    <t>El Salto</t>
  </si>
  <si>
    <t>Sistema Descentralizado de Agua Potable , Alcantarillado y Saneamiento del Salto Pueblo Nuevo (SIDEAPAS)</t>
  </si>
  <si>
    <t>SIDEAPAS</t>
  </si>
  <si>
    <t>Pueblo Nuevo</t>
  </si>
  <si>
    <t>Sistema de Conservación Agua Potable y Saneamiento de Agua de Emiliano Zapata (SICAPEZ)</t>
  </si>
  <si>
    <t>SICAPEZ</t>
  </si>
  <si>
    <t>Emiliano Zapata</t>
  </si>
  <si>
    <t>Empalme</t>
  </si>
  <si>
    <t>Comisión Estatal del Agua Empalme (CEA)</t>
  </si>
  <si>
    <t>CEA</t>
  </si>
  <si>
    <t>Baja California</t>
  </si>
  <si>
    <t>Comisión Estatal de Servicios Públicos de Ensenada (CESPE)</t>
  </si>
  <si>
    <t>CESPE</t>
  </si>
  <si>
    <t>Ensenada</t>
  </si>
  <si>
    <t>Comité de Agua Potable, Alcantarillado del Municipio de Erongaricuaro (CAPAME)</t>
  </si>
  <si>
    <t>CAPAME</t>
  </si>
  <si>
    <t>Erongarícuaro</t>
  </si>
  <si>
    <t>Comisión de Agua Potable y Alcantarillado de Felipe Carrillo Puerto (CAPA)</t>
  </si>
  <si>
    <t>Felipe Carrillo Puerto</t>
  </si>
  <si>
    <t>Sistema Municipal de Aguas y Saneamiento de Madero (SIMAS)</t>
  </si>
  <si>
    <t>Francisco I. Madero</t>
  </si>
  <si>
    <t>Sistema Municipal de Agua Potable Alcantarillado y Saneamiento de Fresnillo (SIAPASF)</t>
  </si>
  <si>
    <t>SIAPASF</t>
  </si>
  <si>
    <t>SAPAS</t>
  </si>
  <si>
    <t>Sistema Descentralizado de Agua Potable y Alcantarillado de Gómez Palacio (SIDEAPA)</t>
  </si>
  <si>
    <t>Gómez Palacio</t>
  </si>
  <si>
    <t>González</t>
  </si>
  <si>
    <t>Comisión Municipal de Agua Potable y Alcantarillado de González (COMAPA)</t>
  </si>
  <si>
    <t>Guachochi</t>
  </si>
  <si>
    <t>Junta Municipal de Agua y Saneamiento de Guachochi (JMAS)</t>
  </si>
  <si>
    <t>Sistema Intermunicipal de Los Servicios de Agua Potable y Alcantarillado (SIAPA)</t>
  </si>
  <si>
    <t>SIAPA</t>
  </si>
  <si>
    <t>Guadalajara</t>
  </si>
  <si>
    <t>Sistema Municipal de Agua Potable y Alcantarillado de Guanajuato (SIMAPAG)</t>
  </si>
  <si>
    <t>SIMAPAG</t>
  </si>
  <si>
    <t>Junta Municipal de Agua Potable y Alcantarillado de Guasave (JUMAPAG)</t>
  </si>
  <si>
    <t>JUMAPAG</t>
  </si>
  <si>
    <t>Guasave</t>
  </si>
  <si>
    <t>Comisión Estatal de Agua de Guaymas (CEA)</t>
  </si>
  <si>
    <t>Guaymas</t>
  </si>
  <si>
    <t>Agua de Hermosillo (AGUAH)</t>
  </si>
  <si>
    <t>AGUAH</t>
  </si>
  <si>
    <t>Hermosillo</t>
  </si>
  <si>
    <t>Junta Municipal de Agua y Saneamiento de Hidalgo del Parral (JMAS)</t>
  </si>
  <si>
    <t>Hidalgo del Parral</t>
  </si>
  <si>
    <t>Comisión de Agua Potable y Alcantarillado del Municipio de Huamantla (CAPMH)</t>
  </si>
  <si>
    <t>CAPAMH</t>
  </si>
  <si>
    <t>Huamantla</t>
  </si>
  <si>
    <t>Huanímaro</t>
  </si>
  <si>
    <t>Sistema Municipal de Agua Potable y Alcantarillado del Municipio de Huanímaro (SMAPAH)</t>
  </si>
  <si>
    <t>SMAPAMH</t>
  </si>
  <si>
    <t>Huasca de Ocampo</t>
  </si>
  <si>
    <t>Comisión de Agua del Municipio de Huasca de Ocampo (COAMH)</t>
  </si>
  <si>
    <t>COAMH</t>
  </si>
  <si>
    <t>Organismo Operador Municipal de Agua Potable Alcantarillado y Saneamiento de Huatabampo (OOMAPASH)</t>
  </si>
  <si>
    <t>OOMAPASH</t>
  </si>
  <si>
    <t>Huatabampo</t>
  </si>
  <si>
    <t>Empresa de Servicios de Agua Potable y Alcantarillado de Huauchinango (ESAPAH)</t>
  </si>
  <si>
    <t>ESAPAH</t>
  </si>
  <si>
    <t>Huauchinango</t>
  </si>
  <si>
    <t>Comisión de Agua Potable Alcantarillado y Saneamiento de Huejutla de Reyes (CAPASHH)</t>
  </si>
  <si>
    <t>CAPASHH</t>
  </si>
  <si>
    <t>Huejutla de Reyes</t>
  </si>
  <si>
    <t>Organismo Público Descentralizado de Sistema de Agua de Huixquilucan (SAH)</t>
  </si>
  <si>
    <t>SAH</t>
  </si>
  <si>
    <t>Huixquilucan</t>
  </si>
  <si>
    <t>Comisión de Agua Potable y Alcantarillado del Municipio de Iguala (CAPAMI)</t>
  </si>
  <si>
    <t>CAPAMI</t>
  </si>
  <si>
    <t>Iguala de la Independencia</t>
  </si>
  <si>
    <t>Junta de Agua Potable y Alcantarillado de Irapuato (JAPAMI)</t>
  </si>
  <si>
    <t>JAPAMI</t>
  </si>
  <si>
    <t>Irapuato</t>
  </si>
  <si>
    <t>Comisión de Agua Potable Alcantarillado y Saneamiento del Municipio de Ixmiquilpan (CAPASMIH)</t>
  </si>
  <si>
    <t>CAPASMIH</t>
  </si>
  <si>
    <t>Ixmiquilpan</t>
  </si>
  <si>
    <t>Organismo Descentralizado de Agua Potable, Alcantarillado y Saneamiento de Ixtapaluca (ODAPAS)</t>
  </si>
  <si>
    <t>Ixtapaluca</t>
  </si>
  <si>
    <t>Ixtlán</t>
  </si>
  <si>
    <t>Comité de Agua Potable y Alcantarillado del Municipio de Ixtlán, Michoacán (CAPAMIM)</t>
  </si>
  <si>
    <t>CAPAMIM</t>
  </si>
  <si>
    <t>Sistema Operador de Agua Potable de Izúcar de Matamoros (SOSAPAMIM)</t>
  </si>
  <si>
    <t>SOSAPAMIM</t>
  </si>
  <si>
    <t>Izúcar de Matamoros</t>
  </si>
  <si>
    <t>Sistema de Agua Potable y Alcantarillado de Jala (SIAPA)</t>
  </si>
  <si>
    <t>Jala</t>
  </si>
  <si>
    <t>Jalpa</t>
  </si>
  <si>
    <t>Sistema de Agua Potable, Alcantarillado y Saneamiento de Jalpa (SIMAP)</t>
  </si>
  <si>
    <t>SIMAP</t>
  </si>
  <si>
    <t>Sistema Municipal de Agua Potable y Alcantarillado de Jaral del Progreso (SMAPAJ)</t>
  </si>
  <si>
    <t>SMAPAJ</t>
  </si>
  <si>
    <t>Jaral del Progreso</t>
  </si>
  <si>
    <t>Jerécuaro</t>
  </si>
  <si>
    <t>Sistema Municipal de Agua Potable, Alcantarillado y Saneamiento del Municipio de Jerécuaro (SMAPASMJ)</t>
  </si>
  <si>
    <t>SMAPASMJ</t>
  </si>
  <si>
    <t>Comisión de Agua Potable Alcantarillado y Saneamiento del Municipio de Jesús María (CAPAS)</t>
  </si>
  <si>
    <t>CAPAS</t>
  </si>
  <si>
    <t>Jesús María</t>
  </si>
  <si>
    <t>Sistema de Conservación de Agua Potable y Saneamiento de Jiutepec (SCAPSJ)</t>
  </si>
  <si>
    <t>SCAPSJ</t>
  </si>
  <si>
    <t>Jiutepec</t>
  </si>
  <si>
    <t>Sistema de Agua Potable y Saneamiento de Jojutla (SAPSJ)</t>
  </si>
  <si>
    <t>SAPSJ</t>
  </si>
  <si>
    <t>Jojutla</t>
  </si>
  <si>
    <t>Comisión de Agua Potable y Alcantarillado de José María Morelos (CAPA)</t>
  </si>
  <si>
    <t>José María Morelos</t>
  </si>
  <si>
    <t>Kantunilkín</t>
  </si>
  <si>
    <t>Comisión de Agua Potable y Alcantarillado de Lázaro Cárdenas (CAPA)</t>
  </si>
  <si>
    <t>Lázaro Cárdenas</t>
  </si>
  <si>
    <t>Baja California Sur</t>
  </si>
  <si>
    <t>Organismo Operador Municipal del Sistema de Agua Potable Alcantarillado y Saneamiento de La Paz (OOMSAPAS)</t>
  </si>
  <si>
    <t>OOMSAPAS</t>
  </si>
  <si>
    <t>La Paz</t>
  </si>
  <si>
    <t>Organismo Público Descentralizado de Agua Potable Alcantarillado y Saneamiento La Paz (OPDAPAS)</t>
  </si>
  <si>
    <t>OPDAPAS</t>
  </si>
  <si>
    <t>La Piedad</t>
  </si>
  <si>
    <t>Sistema de Agua Potable, Alcantarillado y Saneamiento de La Piedad (SAPAS)</t>
  </si>
  <si>
    <t>Sistema de Agua Potable y Alcantarillado Lagos de Moreno (SAPALAGOS)</t>
  </si>
  <si>
    <t>SAPALAGOS</t>
  </si>
  <si>
    <t>Lagos de Moreno</t>
  </si>
  <si>
    <t>Comité de Agua Potable y Alcantarillado de Lázaro Cárdenas (CAPALAC)</t>
  </si>
  <si>
    <t>CAPALAC</t>
  </si>
  <si>
    <t>Sistema de Agua Potable y Alcantarillado de León (SAPAL)</t>
  </si>
  <si>
    <t>SAPAL</t>
  </si>
  <si>
    <t>León</t>
  </si>
  <si>
    <t>Lerma</t>
  </si>
  <si>
    <t>Organismo Público Descentralizado Para La Prestación de Los Servicios de Agua Potable, Alcantarillado y Saneamiento de Lerma (OPDAPAS)</t>
  </si>
  <si>
    <t>Loreto</t>
  </si>
  <si>
    <t>Organismo Operador Municipal del Sistema de Agua Potable y Alcantarillado de Loreto (OOMSAPAL)</t>
  </si>
  <si>
    <t>OOMSAPAL</t>
  </si>
  <si>
    <t>Organismo Operador Municipal del Sistema de Agua Potable Alcantarillado y Saneamiento de Los Cabos (OOMSAPAS)</t>
  </si>
  <si>
    <t>Los Cabos</t>
  </si>
  <si>
    <t>Luis Moya</t>
  </si>
  <si>
    <t>Sistema de Agua Potable, Alcantarillado y Saneamiento de Luis Moya (SIMAPALM)</t>
  </si>
  <si>
    <t>SIMAPALM</t>
  </si>
  <si>
    <t>Comisión de Agua Potable, Drenaje y Alcantarillado de Manzanillo (CAPDAM)</t>
  </si>
  <si>
    <t>CAPDAM</t>
  </si>
  <si>
    <t>Manzanillo</t>
  </si>
  <si>
    <t>Comisión del Agua del Estado de Veracruz, Oficina Operadora Martínez de La Torre (CMAPS)</t>
  </si>
  <si>
    <t>Martínez de la Torre</t>
  </si>
  <si>
    <t>Junta de Aguas y Drenaje de Matamoros (JAD)</t>
  </si>
  <si>
    <t>JAD</t>
  </si>
  <si>
    <t>Matamoros</t>
  </si>
  <si>
    <t>Sistema Municipal de Aguas y Saneamiento de Matamoros (SIMAPA)</t>
  </si>
  <si>
    <t>Servicios de Agua Potable Alcantarillado y Saneamiento de Matehuala, S.L.P. (SAPSAM)</t>
  </si>
  <si>
    <t>SAPSAM</t>
  </si>
  <si>
    <t>Matehuala</t>
  </si>
  <si>
    <t>Junta Municipal de Agua Potable y Alcantarillado de Mazatlán (JUMAPAM)</t>
  </si>
  <si>
    <t>JUMAPAM</t>
  </si>
  <si>
    <t>Mazatlán</t>
  </si>
  <si>
    <t>Junta Municipal de Agua y Saneamiento de Meoqui (JMAS)</t>
  </si>
  <si>
    <t>Meoqui</t>
  </si>
  <si>
    <t>Yucatán</t>
  </si>
  <si>
    <t>Junta de Agua Potable y Alcantarillado de Yucatán (JAPAY)</t>
  </si>
  <si>
    <t>JAPAY</t>
  </si>
  <si>
    <t>Mérida</t>
  </si>
  <si>
    <t>Organismo Público Descentralizado Para La Prestación de Servicios de Agua Potable Alcantarillado y Saneamiento de Metepec (OPDAPAS)</t>
  </si>
  <si>
    <t>Metepec</t>
  </si>
  <si>
    <t>Comisión Estatal de Servicios Públicos de Mexicali (CESPM)</t>
  </si>
  <si>
    <t>CESPM</t>
  </si>
  <si>
    <t>Mexicali</t>
  </si>
  <si>
    <t>Comisión del Agua del Estado de Veracruz Sistema Minatitlán (CMAS)</t>
  </si>
  <si>
    <t>Minatitlán</t>
  </si>
  <si>
    <t>Monclova-Frontera</t>
  </si>
  <si>
    <t>Sistema Municipal de Aguas y Saneamiento de Frontera (SIMAS)</t>
  </si>
  <si>
    <t>Monclova</t>
  </si>
  <si>
    <t>Monte Escobedo</t>
  </si>
  <si>
    <t>Sistema de Agua Potable, Alcantarillado y Saneamiento de Monte Escobedo (SIMAPAME)</t>
  </si>
  <si>
    <t>SIMAPAME</t>
  </si>
  <si>
    <t>Nuevo León</t>
  </si>
  <si>
    <t>Servicios de Agua y Drenaje En Monterrey (SADM)</t>
  </si>
  <si>
    <t>SADM</t>
  </si>
  <si>
    <t>Monterrey</t>
  </si>
  <si>
    <t>Organismo Operador de Agua Potable Alcantarillado y Saneamiento de Morelia (OOAPAS)</t>
  </si>
  <si>
    <t>OOAPAS</t>
  </si>
  <si>
    <t>Morelia</t>
  </si>
  <si>
    <t>Sistema Municipal de Agua Potable y Alcantarillado de Moroleón (SMAPAM)</t>
  </si>
  <si>
    <t>SMAPAM</t>
  </si>
  <si>
    <t>Moroleón</t>
  </si>
  <si>
    <t>Organismo de Agua Potable Alcantarillado y Saneamiento de Naucalpan (OAPAS)</t>
  </si>
  <si>
    <t>OAPAS</t>
  </si>
  <si>
    <t>Naucalpan de Juárez</t>
  </si>
  <si>
    <t>Organismo Operador Municipal de Agua Potable Alcantarillado y Saneamiento de Navojoa  (OOMAPASN)</t>
  </si>
  <si>
    <t>OOMAPASN</t>
  </si>
  <si>
    <t>Navojoa</t>
  </si>
  <si>
    <t>Junta de Agua Potable y Alcantarillado de Navolato (JAPAN)</t>
  </si>
  <si>
    <t>JAPAN</t>
  </si>
  <si>
    <t>Navolato</t>
  </si>
  <si>
    <t>Organismo Descentralizado de Agua Potable Alcantarillado y Saneamiento de Nezahualcóyotl (ODAPAS)</t>
  </si>
  <si>
    <t>Nezahualcóyotl</t>
  </si>
  <si>
    <t>Sistema de Agua Potable Alcantarillado y Saneamiento de Nicolás Romero (SAPASNIR)</t>
  </si>
  <si>
    <t>SAPASNIR</t>
  </si>
  <si>
    <t>Nicolás Romero</t>
  </si>
  <si>
    <t>Organismo Operador Municipal de Agua Potable y Saneamiento de Nogales (OOMAPAS)</t>
  </si>
  <si>
    <t>Nogales</t>
  </si>
  <si>
    <t>Junta Municipal de Agua y Saneamiento de Nuevo Casas Grandes (JMAS)</t>
  </si>
  <si>
    <t>Nuevo Casas Grandes</t>
  </si>
  <si>
    <t>Comisión Municipal de Agua Potable y Alcantarillado del Municipio de Nuevo Laredo, Tamaulipas (COMAPA)</t>
  </si>
  <si>
    <t>Nuevo Laredo</t>
  </si>
  <si>
    <t>Oaxaca</t>
  </si>
  <si>
    <t>Servicios de Agua Potable y Alcantarillado de Oaxaca (SAPAO)</t>
  </si>
  <si>
    <t>SAPAO</t>
  </si>
  <si>
    <t>Oaxaca de Juárez</t>
  </si>
  <si>
    <t>Ocampo</t>
  </si>
  <si>
    <t>Dirección de Agua Potable y Alcantarillado de Ocampo (SAPAO)</t>
  </si>
  <si>
    <t>Othón P. Blanco - Chetumal</t>
  </si>
  <si>
    <t>Comisión de Agua Potable y Alcantarillado de Othón P. Blanco (CAPA)</t>
  </si>
  <si>
    <t>Comisión de Agua y Alcantarillado de Sistemas Intermunicipales Pachuca (CAASIM)</t>
  </si>
  <si>
    <t>CAASIM</t>
  </si>
  <si>
    <t>Pachuca de Soto</t>
  </si>
  <si>
    <t>Sistema de Agua Potable y Alcantarillado del Municipio de Palenque (SAPAM)</t>
  </si>
  <si>
    <t>SAPAM</t>
  </si>
  <si>
    <t>Palenque</t>
  </si>
  <si>
    <t>Pánuco</t>
  </si>
  <si>
    <t>Comisión Municipal de Agua Potable y Saneamiento de Pánuco (CMAS)</t>
  </si>
  <si>
    <t>Comisión Municipal de Agua Potable y Saneamiento de Papantla (CMAPS)</t>
  </si>
  <si>
    <t>Papantla</t>
  </si>
  <si>
    <t>Sistema Municipal de Aguas y Saneamiento de Parras (SIMAS)</t>
  </si>
  <si>
    <t>Parras</t>
  </si>
  <si>
    <t>Pro Mantenimiento del Sistema de Agua Potable, Alcantarillado y Saneamiento del Municipio de Pátzcuaro, Michoacan (OOAPAS)</t>
  </si>
  <si>
    <t>Pátzcuaro</t>
  </si>
  <si>
    <t>Pénjamo</t>
  </si>
  <si>
    <t>Comité Municipal de Agua Potable y Alcantarillado de Pénjamo (CMAPP)</t>
  </si>
  <si>
    <t>CMAPP</t>
  </si>
  <si>
    <t>Sistema Municipal de Aguas y Saneamiento de Piedras Negras (SIMAS)</t>
  </si>
  <si>
    <t>Piedras Negras</t>
  </si>
  <si>
    <t>SAPAP</t>
  </si>
  <si>
    <t>Platón Sánchez</t>
  </si>
  <si>
    <t>Comisión del Agua del Estado de Veracruz, Oficina Operadorade Pláton Sánchez (CAEV)</t>
  </si>
  <si>
    <t>Comisión de Agua Potable y Alcantarillado de Playa del Carmen (CAPA)</t>
  </si>
  <si>
    <t>Comisión Municipal de Agua Potable y Saneamiento de Poza Rica (CMAS)</t>
  </si>
  <si>
    <t>Poza Rica de Hidalgo</t>
  </si>
  <si>
    <t>Sistema Municipal de Agua Potable y Alcantarillado de Progreso (SMAPAP)</t>
  </si>
  <si>
    <t>SMAPAP</t>
  </si>
  <si>
    <t>Progreso</t>
  </si>
  <si>
    <t>Sistema Operador de Agua Potable y Alcantarillado de Puebla (SOAPAP)</t>
  </si>
  <si>
    <t>SOAPAP</t>
  </si>
  <si>
    <t>Organismo Operador Municipal de Conservación de Agua Potable de Puente de Ixtla (OOMCAPPI)</t>
  </si>
  <si>
    <t>OOMCAPPI</t>
  </si>
  <si>
    <t>Puente de Ixtla</t>
  </si>
  <si>
    <t>Sistema de Los Servicios de Agua Potable, Drenaje y Alcantarillado de Puerto Vallarta (SEAPAL)</t>
  </si>
  <si>
    <t>SEAPAL</t>
  </si>
  <si>
    <t>Puerto Vallarta</t>
  </si>
  <si>
    <t>Sistema Municipal de Agua Potable y Alcantarillado de Purísima del Rincón (SAPAP)</t>
  </si>
  <si>
    <t>Purísima del Rincón</t>
  </si>
  <si>
    <t>Querétaro</t>
  </si>
  <si>
    <t>Comisión Estatal de Aguas de Querétaro (CEA)</t>
  </si>
  <si>
    <t>Organismo Operador de Agua Potable Alcantarillado y Saneamiento de Quiroga (OOAPASQ)</t>
  </si>
  <si>
    <t>OOAPASQ</t>
  </si>
  <si>
    <t>Quiroga</t>
  </si>
  <si>
    <t>Comisión Municipal de Agua Potable y Alcantarillado de Reynosa (COMAPA)</t>
  </si>
  <si>
    <t>Reynosa</t>
  </si>
  <si>
    <t>Comisión Municipal de Agua Potable y Saneamiento de Río Blanco (CMAS)</t>
  </si>
  <si>
    <t>Río Blanco</t>
  </si>
  <si>
    <t>Comisión Municipal de Agua Potable y Alcantarillado de Río Bravo (COMAPA)</t>
  </si>
  <si>
    <t>Río Bravo</t>
  </si>
  <si>
    <t>Río Grande</t>
  </si>
  <si>
    <t>Sistema Municipal de Agua Potable y Alcantarillado y Saneamiento de Río Grande (SIMAPARG)</t>
  </si>
  <si>
    <t>SIMAPARG</t>
  </si>
  <si>
    <t>Sistema Municipal de Agua Potable y Alcantarillado de Romita (SAPAR)</t>
  </si>
  <si>
    <t>SAPAR</t>
  </si>
  <si>
    <t>Romita</t>
  </si>
  <si>
    <t>Rosamorada</t>
  </si>
  <si>
    <t>Organismo Operador Municipal de Agua Potable, Alcantarillado y Saneamiento de Rosamorada (OROMAPAS)</t>
  </si>
  <si>
    <t>Ruiz</t>
  </si>
  <si>
    <t>Organismo Operador Municipal de Agua Potable, Alcantarillado y Saneamiento de Ruíz (OROMAPASR)</t>
  </si>
  <si>
    <t>OROMAPASR</t>
  </si>
  <si>
    <t>Ruíz</t>
  </si>
  <si>
    <t>Sistema Municipal de Aguas y Saneamiento de Sabinas (SIMAS)</t>
  </si>
  <si>
    <t>Sabinas</t>
  </si>
  <si>
    <t>Comite Municipal de Agua Potable y Alcantarillado de Salamanca (CMAPAS)</t>
  </si>
  <si>
    <t>CMAPAS</t>
  </si>
  <si>
    <t>Salamanca</t>
  </si>
  <si>
    <t>Aguas de Saltillo (AGSAL)</t>
  </si>
  <si>
    <t>AGSAL</t>
  </si>
  <si>
    <t>Saltillo</t>
  </si>
  <si>
    <t>Salvador Alvarado</t>
  </si>
  <si>
    <t>Junta Municipal de Agua Potable y Alcantarillado de Salvador Alvarado (JAPASA)</t>
  </si>
  <si>
    <t>JAPASA</t>
  </si>
  <si>
    <t>Sistema Municipal de Agua Potable y Alcantarillado de Salvatierra (SMAPAS)</t>
  </si>
  <si>
    <t>SMAPAS</t>
  </si>
  <si>
    <t>Salvatierra</t>
  </si>
  <si>
    <t>Sistema de Agua Potable y Alcantarillado Municipal de San Cristóbal de Las Casas (SAPAM)</t>
  </si>
  <si>
    <t>San Cristóbal de las Casas</t>
  </si>
  <si>
    <t>San Diego de la Unión</t>
  </si>
  <si>
    <t>Comité Municipal de Agua Potable y Alcantarillado de San Diego de La Unión (CMAPAS)</t>
  </si>
  <si>
    <t>Junta Municipal de Agua Potable y Alcantarillado de San Felipe (JMAPA)</t>
  </si>
  <si>
    <t>JMAPA</t>
  </si>
  <si>
    <t>San Felipe</t>
  </si>
  <si>
    <t>San Francisco del Rincón</t>
  </si>
  <si>
    <t>Sistema de Agua Potable y Alcantarillado de San Francisco del Rincón (SAPAF)</t>
  </si>
  <si>
    <t>SAPAF</t>
  </si>
  <si>
    <t>Sistema Municipal de Agua Potable y Alcantarillado de José Iturbide (SMAPA)</t>
  </si>
  <si>
    <t>San José Iturbide</t>
  </si>
  <si>
    <t>Junta de Agua Potable y Alcantarillado Municipal de San Juan del Río (JAPAM)</t>
  </si>
  <si>
    <t>JAPAM</t>
  </si>
  <si>
    <t>San Juan del Río</t>
  </si>
  <si>
    <t>Junta de Agua Potable y Alcantarillado de San Luis de La Paz (JAPASP)</t>
  </si>
  <si>
    <t>JAPASP</t>
  </si>
  <si>
    <t>San Luis de la Paz</t>
  </si>
  <si>
    <t>Organismo Intermunicipal de Agua Potable Alcantarillado y Saneamiento de San Luis Potosí (INTERAPAS)</t>
  </si>
  <si>
    <t>INTERAPAS</t>
  </si>
  <si>
    <t>Organismo Operador Municipal de Agua Potable y Saneamiento de San Luis Río Colorado (OOMAPAS)</t>
  </si>
  <si>
    <t>San Luis Río Colorado</t>
  </si>
  <si>
    <t>San Martín Texmelucan</t>
  </si>
  <si>
    <t>Sistema Operador de Los Servicios de Agua Potable y Alcantarillado del Municipio de San Martín Texmelucan (SOSAPATEX)</t>
  </si>
  <si>
    <t>SOSAPATEX</t>
  </si>
  <si>
    <t>Sistema de Agua Potable y Alcantarillado de San Miguel Allende (SAPASMA)</t>
  </si>
  <si>
    <t>SAPASMA</t>
  </si>
  <si>
    <t>San Miguel de Allende</t>
  </si>
  <si>
    <t>Sistema Municipal de Aguas y Saneamiento de San Pedro (SIMAS)</t>
  </si>
  <si>
    <t>San Pedro</t>
  </si>
  <si>
    <t>San Pedro Cholula</t>
  </si>
  <si>
    <t>Sistema Operador de Agua Potable y Alcantarillado de San Pedro Cholula (SOSAPACH)</t>
  </si>
  <si>
    <t>SOSAPACH</t>
  </si>
  <si>
    <t>Santa Catarina</t>
  </si>
  <si>
    <t>Sistema Municipal de Agua Potable y Alcantarillado de Santa Catarina (SMAPASC)</t>
  </si>
  <si>
    <t>SMAPASC</t>
  </si>
  <si>
    <t>Organismo Operador Municipal de Agua Potable, Alcantarillado y Saneamiento de Santa María del Oro (OROMAPAS)</t>
  </si>
  <si>
    <t>Santa María del Oro</t>
  </si>
  <si>
    <t>Sistema de Agua Potable (SAP)</t>
  </si>
  <si>
    <t>SAP</t>
  </si>
  <si>
    <t>Santa María del Tule</t>
  </si>
  <si>
    <t>Organismo Operador Municipal del Sistema de Agua Potable Alcantarillado y Saneamiento de Santa Rosalía Mulege (OOMSAPA)</t>
  </si>
  <si>
    <t>OOMSAPA</t>
  </si>
  <si>
    <t>Mulegé</t>
  </si>
  <si>
    <t>Santiago Maravatío</t>
  </si>
  <si>
    <t>Sistema Municipal de Agua Potable y Alcantarillado de Santiago Maravatio (SMAPASM)</t>
  </si>
  <si>
    <t>SMAPASV</t>
  </si>
  <si>
    <t>Junta Municipal de Agua y Saneamiento de Saucillo (JMAS)</t>
  </si>
  <si>
    <t>Saucillo</t>
  </si>
  <si>
    <t>Sistema de Agua Potable y Alcantarillado de Silao (SAPAS)</t>
  </si>
  <si>
    <t>Silao</t>
  </si>
  <si>
    <t>Comité Municipal de Agua Potable y Alcantarillado de Juventino Rosas (CMAPAJ)</t>
  </si>
  <si>
    <t>CMAPAJ</t>
  </si>
  <si>
    <t>Santa Cruz de Juventino Rosas</t>
  </si>
  <si>
    <t>Comité de Agua Potable y Alcantarillado del Municipio de Tacámbaro (COMAPA)</t>
  </si>
  <si>
    <t>Tacámbaro</t>
  </si>
  <si>
    <t>Agua Potable Alcantarillado y Saneamiento de Tamazunchale (APAST)</t>
  </si>
  <si>
    <t>APAST</t>
  </si>
  <si>
    <t>Tamazunchale</t>
  </si>
  <si>
    <t>Comisión Municipal de Agua Potable y Alcantarillado de Tampico (COMAPA)</t>
  </si>
  <si>
    <t>Tampico</t>
  </si>
  <si>
    <t>Comité de Agua Potable y Alcantarillado de Tapachula (COAPATAP)</t>
  </si>
  <si>
    <t>COAPATAP</t>
  </si>
  <si>
    <t>Tapachula</t>
  </si>
  <si>
    <t>Tarandacuao</t>
  </si>
  <si>
    <t>Comité Municipal de Agua Potable de Tarandacuao (CMAPT)</t>
  </si>
  <si>
    <t>CMAPT</t>
  </si>
  <si>
    <t>Tarimoro</t>
  </si>
  <si>
    <t>Sistema Municipal de Agua Potable y Alcantarillado de Tarimoro (SAPAT)</t>
  </si>
  <si>
    <t>SAPAT</t>
  </si>
  <si>
    <t>Comisión de Agua Potable y Alcantarillado de Taxco (CAPAT)</t>
  </si>
  <si>
    <t>CAPAT</t>
  </si>
  <si>
    <t>Taxco de Alarcón</t>
  </si>
  <si>
    <t>Organismo Público Descentralizado Para La Prestación de Servicios de Agua Potable Alcantarillado y Saneamiento de Tecámac (ODAPAS)</t>
  </si>
  <si>
    <t>Tecámac</t>
  </si>
  <si>
    <t>Comisión Estatal de Servicios Públicos de Tecate (CESPTE)</t>
  </si>
  <si>
    <t>CESPTE</t>
  </si>
  <si>
    <t>Tecate</t>
  </si>
  <si>
    <t>Tecuala</t>
  </si>
  <si>
    <t>Organismo Operador Municipal de Agua Potable, Alcantarillado y Saneamiento de Tecuala (OROMAPAS)</t>
  </si>
  <si>
    <t>Organismo Operador del Servicio de Agua Potable y Alcantarillado de Tehuacán (OOSAPAT)</t>
  </si>
  <si>
    <t>OOSAPAT</t>
  </si>
  <si>
    <t>Tehuacán</t>
  </si>
  <si>
    <t>Sistema de Conservación, Agua Potable y Saneamiento de Agua de Temixco, Morelos (SCAPSATM)</t>
  </si>
  <si>
    <t>SCAPSATM</t>
  </si>
  <si>
    <t>Temixco</t>
  </si>
  <si>
    <t>SMAPAT</t>
  </si>
  <si>
    <t>Comisión de Agua y Alcantarillado del Municipio de Tepeji del Río de Ocampo Hidalgo (CAAMTROH)</t>
  </si>
  <si>
    <t>CAAMTROH</t>
  </si>
  <si>
    <t>Tepeji del Río de Ocampo</t>
  </si>
  <si>
    <t>Sistema Integral de Agua Potable y Alcantarillado de Tepic (SIAPA)</t>
  </si>
  <si>
    <t>Tepic</t>
  </si>
  <si>
    <t>Tequesquitengo</t>
  </si>
  <si>
    <t>Sistema Operador Intermunicipal de Agua y Saneamiento de Tequesquitengo (SOAPT)</t>
  </si>
  <si>
    <t>SOAPT</t>
  </si>
  <si>
    <t>Tierra Blanca</t>
  </si>
  <si>
    <t>Sistema de Agua Potable y Alcantarillado de Tierra Blanca (SAPATP)</t>
  </si>
  <si>
    <t>SAPATP</t>
  </si>
  <si>
    <t>Comisión Estatal de Servicios Públicos de Tijuana (CESPT)</t>
  </si>
  <si>
    <t>CESPT</t>
  </si>
  <si>
    <t>Tijuana</t>
  </si>
  <si>
    <t>Organismo Público Descentralizado Para Prestación de Los Servicios de Agua Potable   Alcantarillado y Saneamiento de Tlalnepantla (OPDM)</t>
  </si>
  <si>
    <t>OPDM</t>
  </si>
  <si>
    <t>Tlalnepantla de Baz</t>
  </si>
  <si>
    <t>Tlaltenango</t>
  </si>
  <si>
    <t>Sistema Municipal de Agua Potable, Alcantarillado y Saneamiento de Tlaltenango (SMAPAT)</t>
  </si>
  <si>
    <t>Sistema Operador de Agua Potable del Ayuntamiento de Tlaltizapán (SOAP)</t>
  </si>
  <si>
    <t>SOAP</t>
  </si>
  <si>
    <t>Tlaquepaque</t>
  </si>
  <si>
    <t>Comisión de Agua Potable y Alcantarillado del Municipio de Tlaxcala (CAPAM)</t>
  </si>
  <si>
    <t>Organismo de Agua y Saneamiento de Toluca (AYST)</t>
  </si>
  <si>
    <t>AYST</t>
  </si>
  <si>
    <t>Toluca</t>
  </si>
  <si>
    <t>Sistema Municipal de Aguas y Saneamiento de Torreón (SIMAS)</t>
  </si>
  <si>
    <t>Torreón</t>
  </si>
  <si>
    <t>Comisión de Agua y Alcantarillado del Municipio de Tulancingo de Bravo, Hidalgo (CAAMT)</t>
  </si>
  <si>
    <t>CAAMT</t>
  </si>
  <si>
    <t>Tulancingo de Bravo</t>
  </si>
  <si>
    <t>Agua Potable Alcantarillado y Saneamiento de Tultitlán (APAST)</t>
  </si>
  <si>
    <t>Tultitlán</t>
  </si>
  <si>
    <t>Comisión de Agua Potable y Alcantarillado de Tulum  (CAPA)</t>
  </si>
  <si>
    <t>Tulum</t>
  </si>
  <si>
    <t>Comisión Municipal de Agua Potable y Saneamiento de Tuxpan (CMAS)</t>
  </si>
  <si>
    <t>Tuxpan</t>
  </si>
  <si>
    <t>Organismo Operador Municipal de Agua Potable Alcantarillado y Saneamiento de Tuxpan (OROAPAS)</t>
  </si>
  <si>
    <t>OROAPAS</t>
  </si>
  <si>
    <t>Sistema Municipal de Agua Potable y Alcantarillado de Tuxtla (SMAPA)</t>
  </si>
  <si>
    <t>Tuxtla Gutiérrez</t>
  </si>
  <si>
    <t>Uriangato</t>
  </si>
  <si>
    <t>Sistema Municipal de Agua Potable y Alcantarillado de Uriangato (SMAPAU)</t>
  </si>
  <si>
    <t>SMAPAU</t>
  </si>
  <si>
    <t>Comisión de Agua Potable Alcantarillado y Saneamiento de Uruapan (CAPASU)</t>
  </si>
  <si>
    <t>CAPASU</t>
  </si>
  <si>
    <t>Uruapan</t>
  </si>
  <si>
    <t>Sistema de Agua Potable y Alcantarillado del Municipio de Valladolid (SAPAMV)</t>
  </si>
  <si>
    <t>SAPAMV</t>
  </si>
  <si>
    <t>Valladolid</t>
  </si>
  <si>
    <t>Organismo Descentralizado de Agua Potable, Alcantarillado y Saneamiento Valle de Chalco Solidaridad (ODAPAS)</t>
  </si>
  <si>
    <t>Valle de Chalco Solidaridad</t>
  </si>
  <si>
    <t>Sistema de Agua Potable y Alcantarillado Municipal de Valle de Santiago (SAPAM)</t>
  </si>
  <si>
    <t>Valle de Santiago</t>
  </si>
  <si>
    <t>Sistema de Agua Potable Alcantarillado y Saneamiento de Valparaíso (SIMAPASVA)</t>
  </si>
  <si>
    <t>SIMAPASVA</t>
  </si>
  <si>
    <t>Sistema de Agua y Saneamiento de Veracruz (SAS)</t>
  </si>
  <si>
    <t>SAS</t>
  </si>
  <si>
    <t>Veracruz</t>
  </si>
  <si>
    <t>Dirección de Ecología, Agua Potable, Alcantarillado y Saneamiento del Municipio de Victoria (DEAPASMV)</t>
  </si>
  <si>
    <t>DEAPASMV</t>
  </si>
  <si>
    <t>Villa Unión</t>
  </si>
  <si>
    <t>Villagrán</t>
  </si>
  <si>
    <t>Junta Municipal de Agua Potable y Alcantarillado de Villagrán (JUMAPAV)</t>
  </si>
  <si>
    <t>JUMAPAV</t>
  </si>
  <si>
    <t>Comisión Estatal de Agua y Saneamiento de Tabasco (CEAS)</t>
  </si>
  <si>
    <t>CEAS</t>
  </si>
  <si>
    <t>Centro</t>
  </si>
  <si>
    <t>Comisión Municipal de Agua Potable y Saneamiento de Xalapa (CMAS)</t>
  </si>
  <si>
    <t>Xalapa</t>
  </si>
  <si>
    <t>Organismo Operador Municipal de Agua Potable Alcantarillado y Saneamiento de Xalisco (OROMAPAS)</t>
  </si>
  <si>
    <t>Xalisco</t>
  </si>
  <si>
    <t>Sistema de Agua Potable del Municipio de Xochitepec, Morelos (SAPMXO)</t>
  </si>
  <si>
    <t>SAPASXO</t>
  </si>
  <si>
    <t>Xochitepec</t>
  </si>
  <si>
    <t>Yuriria</t>
  </si>
  <si>
    <t>Sistema Municipal de Agua Potable y Alcantarillado de Yuriria (SMAPAY)</t>
  </si>
  <si>
    <t>SMAPAY</t>
  </si>
  <si>
    <t>Sistema de Agua Potable, Alcantarillado y Saneamiento de Zacapu (SAPAS)</t>
  </si>
  <si>
    <t>Zacapu</t>
  </si>
  <si>
    <t>Junta Intermunicipal de Agua Potable y Alcantarillado de Zacatecas (JIAPAZ)</t>
  </si>
  <si>
    <t>JIAPAZ</t>
  </si>
  <si>
    <t>Sistema de Conservación de Agua Potable y Saneamiento de Zacatepec (SCAPSZ)</t>
  </si>
  <si>
    <t>SCAPSZ</t>
  </si>
  <si>
    <t>Zacatepec</t>
  </si>
  <si>
    <t>Zacatlán</t>
  </si>
  <si>
    <t>Sistema Operador de Los Servicios de Agua Potable y Alcantarillado del Municipio de Zacatlán (SOSAPAZ)</t>
  </si>
  <si>
    <t>SOSAPAZ</t>
  </si>
  <si>
    <t>Sistema de Agua Potable y Alcantarillado de Zamora (SAPAZ)</t>
  </si>
  <si>
    <t>SAPAZ</t>
  </si>
  <si>
    <t>Zamora</t>
  </si>
  <si>
    <t>Comisión de Agua Potable y Alcantarillado de Zihuatanejo (CAPAZ)</t>
  </si>
  <si>
    <t>CAPAZ</t>
  </si>
  <si>
    <t>Zihuatanejo de Azueta</t>
  </si>
  <si>
    <t>Calera</t>
  </si>
  <si>
    <t>Solidaridad</t>
  </si>
  <si>
    <t>Tlaltenango de Sánchez Román</t>
  </si>
  <si>
    <t>Tlaltizapán de Zapata</t>
  </si>
  <si>
    <t>Loc-Inegi</t>
  </si>
  <si>
    <t>Bacalar</t>
  </si>
  <si>
    <t>Puente De Ixtla</t>
  </si>
  <si>
    <t>Tlaltizapán</t>
  </si>
  <si>
    <t>San Diego De La Unión</t>
  </si>
  <si>
    <t>Atizapán De Zaragoza</t>
  </si>
  <si>
    <t>Cd. Carmen</t>
  </si>
  <si>
    <t>Villahermosa</t>
  </si>
  <si>
    <t>Comitán De Domínguez</t>
  </si>
  <si>
    <t>02</t>
  </si>
  <si>
    <t>003</t>
  </si>
  <si>
    <t/>
  </si>
  <si>
    <t>004</t>
  </si>
  <si>
    <t>001</t>
  </si>
  <si>
    <t>002</t>
  </si>
  <si>
    <t>05</t>
  </si>
  <si>
    <t>035</t>
  </si>
  <si>
    <t>030</t>
  </si>
  <si>
    <t>017</t>
  </si>
  <si>
    <t>007</t>
  </si>
  <si>
    <t>063</t>
  </si>
  <si>
    <t>014</t>
  </si>
  <si>
    <t>039</t>
  </si>
  <si>
    <t>067</t>
  </si>
  <si>
    <t>085</t>
  </si>
  <si>
    <t>016</t>
  </si>
  <si>
    <t>006</t>
  </si>
  <si>
    <t>029</t>
  </si>
  <si>
    <t>033</t>
  </si>
  <si>
    <t>044</t>
  </si>
  <si>
    <t>087</t>
  </si>
  <si>
    <t>07</t>
  </si>
  <si>
    <t>089</t>
  </si>
  <si>
    <t>005</t>
  </si>
  <si>
    <t>020</t>
  </si>
  <si>
    <t>027</t>
  </si>
  <si>
    <t>015</t>
  </si>
  <si>
    <t>038</t>
  </si>
  <si>
    <t>066</t>
  </si>
  <si>
    <t>052</t>
  </si>
  <si>
    <t>011</t>
  </si>
  <si>
    <t>055</t>
  </si>
  <si>
    <t>034</t>
  </si>
  <si>
    <t>042</t>
  </si>
  <si>
    <t>043</t>
  </si>
  <si>
    <t>041</t>
  </si>
  <si>
    <t>050</t>
  </si>
  <si>
    <t>056</t>
  </si>
  <si>
    <t>012</t>
  </si>
  <si>
    <t>03</t>
  </si>
  <si>
    <t>009</t>
  </si>
  <si>
    <t>040</t>
  </si>
  <si>
    <t>008</t>
  </si>
  <si>
    <t>078</t>
  </si>
  <si>
    <t>08</t>
  </si>
  <si>
    <t>037</t>
  </si>
  <si>
    <t>019</t>
  </si>
  <si>
    <t>013</t>
  </si>
  <si>
    <t>022</t>
  </si>
  <si>
    <t>073</t>
  </si>
  <si>
    <t>Fresnillo</t>
  </si>
  <si>
    <t>010</t>
  </si>
  <si>
    <t>01</t>
  </si>
  <si>
    <t>046</t>
  </si>
  <si>
    <t>058</t>
  </si>
  <si>
    <t>048</t>
  </si>
  <si>
    <t>025</t>
  </si>
  <si>
    <t>028</t>
  </si>
  <si>
    <t>032</t>
  </si>
  <si>
    <t>06</t>
  </si>
  <si>
    <t>0011</t>
  </si>
  <si>
    <t>018</t>
  </si>
  <si>
    <t>024</t>
  </si>
  <si>
    <t>023</t>
  </si>
  <si>
    <t>031</t>
  </si>
  <si>
    <t>04</t>
  </si>
  <si>
    <t>021</t>
  </si>
  <si>
    <t>071</t>
  </si>
  <si>
    <t>053</t>
  </si>
  <si>
    <t>057</t>
  </si>
  <si>
    <t>065</t>
  </si>
  <si>
    <t>098</t>
  </si>
  <si>
    <t>077</t>
  </si>
  <si>
    <t>070</t>
  </si>
  <si>
    <t>060</t>
  </si>
  <si>
    <t>081</t>
  </si>
  <si>
    <t>Valparaíso</t>
  </si>
  <si>
    <t>049</t>
  </si>
  <si>
    <t>09</t>
  </si>
  <si>
    <t>062</t>
  </si>
  <si>
    <t>054</t>
  </si>
  <si>
    <t>026</t>
  </si>
  <si>
    <t>045</t>
  </si>
  <si>
    <t>059</t>
  </si>
  <si>
    <t>082</t>
  </si>
  <si>
    <t>036</t>
  </si>
  <si>
    <t>069</t>
  </si>
  <si>
    <t>0012</t>
  </si>
  <si>
    <t>051</t>
  </si>
  <si>
    <t>0348</t>
  </si>
  <si>
    <t>Tepeji Del Río</t>
  </si>
  <si>
    <t>Izucar De Matamoros</t>
  </si>
  <si>
    <t>San Juan Del Río</t>
  </si>
  <si>
    <t>Martínez De La Torre</t>
  </si>
  <si>
    <t>Acapulco</t>
  </si>
  <si>
    <t>Zihuatanejo</t>
  </si>
  <si>
    <t>Valle De Chalco</t>
  </si>
  <si>
    <t>Cd. Victoria</t>
  </si>
  <si>
    <t>Playa Del Carmen</t>
  </si>
  <si>
    <t>San Cristóbal De Las Casas</t>
  </si>
  <si>
    <t>Cd. Juárez</t>
  </si>
  <si>
    <t>Tlalnepantla</t>
  </si>
  <si>
    <t>Santa María Del Oro</t>
  </si>
  <si>
    <t>Santa Rosalía</t>
  </si>
  <si>
    <t>Pachuca</t>
  </si>
  <si>
    <t>Iguala</t>
  </si>
  <si>
    <t>Tampico Y Madero</t>
  </si>
  <si>
    <t>Hidalgo Del Parral</t>
  </si>
  <si>
    <t>Ecatepec</t>
  </si>
  <si>
    <t>Bahía De Banderas</t>
  </si>
  <si>
    <t>Cd. Mante</t>
  </si>
  <si>
    <t>Huasca De Ocampo</t>
  </si>
  <si>
    <t>Huejutla De Reyes</t>
  </si>
  <si>
    <t>Concepción Del Oro</t>
  </si>
  <si>
    <t>Lagos De Moreno</t>
  </si>
  <si>
    <t>Naucalpan</t>
  </si>
  <si>
    <t>Poza Rica</t>
  </si>
  <si>
    <t>San Luis De La Paz</t>
  </si>
  <si>
    <t>Tulancingo</t>
  </si>
  <si>
    <t>Tuxpam</t>
  </si>
  <si>
    <t>Valle De Santiago</t>
  </si>
  <si>
    <t>Santa María Del Tule</t>
  </si>
  <si>
    <t>Sta. C. De J. Rosas</t>
  </si>
  <si>
    <t>Coacalco</t>
  </si>
  <si>
    <t>Dolores Hidalgo</t>
  </si>
  <si>
    <t>San Miguel Allende</t>
  </si>
  <si>
    <t>Taxco</t>
  </si>
  <si>
    <t>Chilpancingo</t>
  </si>
  <si>
    <t>Ciudad De México</t>
  </si>
  <si>
    <t>Cd. Hidalgo</t>
  </si>
  <si>
    <t>Apaseo El Alto</t>
  </si>
  <si>
    <t>Apaseo El Grande</t>
  </si>
  <si>
    <t>Jaral Del Progreso</t>
  </si>
  <si>
    <t>Purísima Del Rincón</t>
  </si>
  <si>
    <t>San Francisco Del Rincón</t>
  </si>
  <si>
    <t>Calera De Víctor Rosales</t>
  </si>
  <si>
    <t>Amatlán De Cañas</t>
  </si>
  <si>
    <t>N°</t>
  </si>
  <si>
    <t>Nombre- PIGOO</t>
  </si>
  <si>
    <t>Organismo Operador</t>
  </si>
  <si>
    <t>Siglas</t>
  </si>
  <si>
    <t>Estado</t>
  </si>
  <si>
    <t>Clave-Municipio-Inegi</t>
  </si>
  <si>
    <t>Clave-Estado-Inegi</t>
  </si>
  <si>
    <t>Clave-Localidad-Inegi</t>
  </si>
  <si>
    <t>Dirección de Agua Potable, Drenaje y Alcantarillado (DAPA)</t>
  </si>
  <si>
    <t>CVE_MUN</t>
  </si>
  <si>
    <t>CVE_SUN</t>
  </si>
  <si>
    <t>NOM_ENT</t>
  </si>
  <si>
    <t>NOM_MUN</t>
  </si>
  <si>
    <t>CVE_LOC</t>
  </si>
  <si>
    <t>NOM_LOC</t>
  </si>
  <si>
    <t>NOM_SUN</t>
  </si>
  <si>
    <t>SUBSIS_PPAL</t>
  </si>
  <si>
    <t>01001</t>
  </si>
  <si>
    <t>01005</t>
  </si>
  <si>
    <t>01011</t>
  </si>
  <si>
    <t>San Francisco de los Romo</t>
  </si>
  <si>
    <t>02003</t>
  </si>
  <si>
    <t>02004</t>
  </si>
  <si>
    <t>02005</t>
  </si>
  <si>
    <t>Playas de Rosarito</t>
  </si>
  <si>
    <t>02002</t>
  </si>
  <si>
    <t>05017</t>
  </si>
  <si>
    <t>La Laguna</t>
  </si>
  <si>
    <t>05035</t>
  </si>
  <si>
    <t>10007</t>
  </si>
  <si>
    <t>10012</t>
  </si>
  <si>
    <t>Lerdo</t>
  </si>
  <si>
    <t>05004</t>
  </si>
  <si>
    <t>Arteaga</t>
  </si>
  <si>
    <t>05027</t>
  </si>
  <si>
    <t>Ramos Arizpe</t>
  </si>
  <si>
    <t>05030</t>
  </si>
  <si>
    <t>05006</t>
  </si>
  <si>
    <t>Castaños</t>
  </si>
  <si>
    <t>05010</t>
  </si>
  <si>
    <t>Frontera</t>
  </si>
  <si>
    <t>05018</t>
  </si>
  <si>
    <t>05022</t>
  </si>
  <si>
    <t>Nava</t>
  </si>
  <si>
    <t>05025</t>
  </si>
  <si>
    <t>06002</t>
  </si>
  <si>
    <t>Colima-Villa de Álvarez</t>
  </si>
  <si>
    <t>06003</t>
  </si>
  <si>
    <t>Comala</t>
  </si>
  <si>
    <t>06004</t>
  </si>
  <si>
    <t>Coquimatlán</t>
  </si>
  <si>
    <t>06005</t>
  </si>
  <si>
    <t>06010</t>
  </si>
  <si>
    <t>Villa de Álvarez</t>
  </si>
  <si>
    <t>06001</t>
  </si>
  <si>
    <t>Armería</t>
  </si>
  <si>
    <t>Tecomán</t>
  </si>
  <si>
    <t>06009</t>
  </si>
  <si>
    <t>07012</t>
  </si>
  <si>
    <t>Berriozábal</t>
  </si>
  <si>
    <t>07027</t>
  </si>
  <si>
    <t>Chiapa de Corzo</t>
  </si>
  <si>
    <t>07101</t>
  </si>
  <si>
    <t>08037</t>
  </si>
  <si>
    <t>08002</t>
  </si>
  <si>
    <t>Aldama</t>
  </si>
  <si>
    <t>08004</t>
  </si>
  <si>
    <t>Aquiles Serdán</t>
  </si>
  <si>
    <t>08019</t>
  </si>
  <si>
    <t>09002</t>
  </si>
  <si>
    <t>Azcapotzalco</t>
  </si>
  <si>
    <t>Valle de México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</si>
  <si>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</si>
  <si>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</si>
  <si>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</si>
  <si>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</si>
  <si>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</si>
  <si>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</si>
  <si>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</si>
  <si>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</si>
  <si>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</si>
  <si>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</si>
  <si>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</si>
  <si>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</si>
  <si>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</si>
  <si>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</si>
  <si>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</si>
  <si>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</si>
  <si>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</si>
  <si>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</si>
  <si>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09012</t>
  </si>
  <si>
    <t>Tlalpan</t>
  </si>
  <si>
    <t>09013</t>
  </si>
  <si>
    <t>Xochimilco</t>
  </si>
  <si>
    <t>09014</t>
  </si>
  <si>
    <t>09015</t>
  </si>
  <si>
    <t>09016</t>
  </si>
  <si>
    <t>Miguel Hidalgo</t>
  </si>
  <si>
    <t>09017</t>
  </si>
  <si>
    <t>Venustiano Carranza</t>
  </si>
  <si>
    <t>13069</t>
  </si>
  <si>
    <t>Tizayuca</t>
  </si>
  <si>
    <t>15002</t>
  </si>
  <si>
    <t>Acolman</t>
  </si>
  <si>
    <t>15009</t>
  </si>
  <si>
    <t>Amecameca</t>
  </si>
  <si>
    <t>15010</t>
  </si>
  <si>
    <t>Apaxco</t>
  </si>
  <si>
    <t>15011</t>
  </si>
  <si>
    <t>Atenco</t>
  </si>
  <si>
    <t>15013</t>
  </si>
  <si>
    <t>15015</t>
  </si>
  <si>
    <t>Atlautla</t>
  </si>
  <si>
    <t>15016</t>
  </si>
  <si>
    <t>Axapusco</t>
  </si>
  <si>
    <t>15017</t>
  </si>
  <si>
    <t>Ayapango</t>
  </si>
  <si>
    <t>15020</t>
  </si>
  <si>
    <t>15022</t>
  </si>
  <si>
    <t>Cocotitlán</t>
  </si>
  <si>
    <t>15023</t>
  </si>
  <si>
    <t>Coyotepec</t>
  </si>
  <si>
    <t>15024</t>
  </si>
  <si>
    <t>Cuautitlán</t>
  </si>
  <si>
    <t>15025</t>
  </si>
  <si>
    <t>15028</t>
  </si>
  <si>
    <t>Chiautla</t>
  </si>
  <si>
    <t>15029</t>
  </si>
  <si>
    <t>Chicoloapan</t>
  </si>
  <si>
    <t>15030</t>
  </si>
  <si>
    <t>Chiconcuac</t>
  </si>
  <si>
    <t>15031</t>
  </si>
  <si>
    <t>Chimalhuacán</t>
  </si>
  <si>
    <t>15033</t>
  </si>
  <si>
    <t>15034</t>
  </si>
  <si>
    <t>Ecatzingo</t>
  </si>
  <si>
    <t>15035</t>
  </si>
  <si>
    <t>Huehuetoca</t>
  </si>
  <si>
    <t>15036</t>
  </si>
  <si>
    <t>Hueypoxtla</t>
  </si>
  <si>
    <t>15037</t>
  </si>
  <si>
    <t>15038</t>
  </si>
  <si>
    <t>Isidro Fabela</t>
  </si>
  <si>
    <t>15039</t>
  </si>
  <si>
    <t>15044</t>
  </si>
  <si>
    <t>Jaltenco</t>
  </si>
  <si>
    <t>15046</t>
  </si>
  <si>
    <t>Jilotzingo</t>
  </si>
  <si>
    <t>15050</t>
  </si>
  <si>
    <t>Juchitepec</t>
  </si>
  <si>
    <t>15053</t>
  </si>
  <si>
    <t>Melchor Ocampo</t>
  </si>
  <si>
    <t>15057</t>
  </si>
  <si>
    <t>15058</t>
  </si>
  <si>
    <t>15059</t>
  </si>
  <si>
    <t>Nextlalpan</t>
  </si>
  <si>
    <t>15060</t>
  </si>
  <si>
    <t>15061</t>
  </si>
  <si>
    <t>Nopaltepec</t>
  </si>
  <si>
    <t>15065</t>
  </si>
  <si>
    <t>Otumba</t>
  </si>
  <si>
    <t>15068</t>
  </si>
  <si>
    <t>Ozumba</t>
  </si>
  <si>
    <t>15069</t>
  </si>
  <si>
    <t>Papalotla</t>
  </si>
  <si>
    <t>15070</t>
  </si>
  <si>
    <t>15075</t>
  </si>
  <si>
    <t>San Martín de las Pirámides</t>
  </si>
  <si>
    <t>15081</t>
  </si>
  <si>
    <t>15083</t>
  </si>
  <si>
    <t>Temamatla</t>
  </si>
  <si>
    <t>15084</t>
  </si>
  <si>
    <t>Temascalapa</t>
  </si>
  <si>
    <t>15089</t>
  </si>
  <si>
    <t>Tenango del Aire</t>
  </si>
  <si>
    <t>15091</t>
  </si>
  <si>
    <t>Teoloyucan</t>
  </si>
  <si>
    <t>15092</t>
  </si>
  <si>
    <t>Teotihuacán</t>
  </si>
  <si>
    <t>15093</t>
  </si>
  <si>
    <t>Tepetlaoxtoc</t>
  </si>
  <si>
    <t>15094</t>
  </si>
  <si>
    <t>Tepetlixpa</t>
  </si>
  <si>
    <t>15095</t>
  </si>
  <si>
    <t>Tepotzotlán</t>
  </si>
  <si>
    <t>15096</t>
  </si>
  <si>
    <t>Tequixquiac</t>
  </si>
  <si>
    <t>15099</t>
  </si>
  <si>
    <t>Texcoco</t>
  </si>
  <si>
    <t>15100</t>
  </si>
  <si>
    <t>Tezoyuca</t>
  </si>
  <si>
    <t>15103</t>
  </si>
  <si>
    <t>Tlalmanalco</t>
  </si>
  <si>
    <t>15104</t>
  </si>
  <si>
    <t>15108</t>
  </si>
  <si>
    <t>Tultepec</t>
  </si>
  <si>
    <t>15109</t>
  </si>
  <si>
    <t>15112</t>
  </si>
  <si>
    <t>Villa del Carbón</t>
  </si>
  <si>
    <t>15120</t>
  </si>
  <si>
    <t>Zumpango</t>
  </si>
  <si>
    <t>15121</t>
  </si>
  <si>
    <t>15122</t>
  </si>
  <si>
    <t>15125</t>
  </si>
  <si>
    <t>Tonanitla</t>
  </si>
  <si>
    <t>11020</t>
  </si>
  <si>
    <t>11037</t>
  </si>
  <si>
    <t>Silao de la Victoria</t>
  </si>
  <si>
    <t>11025</t>
  </si>
  <si>
    <t>11031</t>
  </si>
  <si>
    <t>11021</t>
  </si>
  <si>
    <t>Moroleón-Uriangato</t>
  </si>
  <si>
    <t>11041</t>
  </si>
  <si>
    <t>12001</t>
  </si>
  <si>
    <t>12021</t>
  </si>
  <si>
    <t>Coyuca de Benítez</t>
  </si>
  <si>
    <t>13022</t>
  </si>
  <si>
    <t>Epazoyucan</t>
  </si>
  <si>
    <t>13039</t>
  </si>
  <si>
    <t>Mineral del Monte</t>
  </si>
  <si>
    <t>13048</t>
  </si>
  <si>
    <t>13051</t>
  </si>
  <si>
    <t>Mineral de la Reforma</t>
  </si>
  <si>
    <t>13052</t>
  </si>
  <si>
    <t>San Agustín Tlaxiaca</t>
  </si>
  <si>
    <t>13082</t>
  </si>
  <si>
    <t>Zapotlán de Juárez</t>
  </si>
  <si>
    <t>13083</t>
  </si>
  <si>
    <t>Zempoala</t>
  </si>
  <si>
    <t>13016</t>
  </si>
  <si>
    <t>Cuautepec de Hinojosa</t>
  </si>
  <si>
    <t>13056</t>
  </si>
  <si>
    <t>Santiago Tulantepec de Lugo Guerrero</t>
  </si>
  <si>
    <t>13077</t>
  </si>
  <si>
    <t>13010</t>
  </si>
  <si>
    <t>Atitalaquia</t>
  </si>
  <si>
    <t>Tula</t>
  </si>
  <si>
    <t>13013</t>
  </si>
  <si>
    <t>Atotonilco de Tula</t>
  </si>
  <si>
    <t>13070</t>
  </si>
  <si>
    <t>Tlahuelilpan</t>
  </si>
  <si>
    <t>13074</t>
  </si>
  <si>
    <t>Tlaxcoapan</t>
  </si>
  <si>
    <t>13076</t>
  </si>
  <si>
    <t>Tula de Allende</t>
  </si>
  <si>
    <t>14039</t>
  </si>
  <si>
    <t>14044</t>
  </si>
  <si>
    <t>Ixtlahuacán de los Membrillos</t>
  </si>
  <si>
    <t>14051</t>
  </si>
  <si>
    <t>Juanacatlán</t>
  </si>
  <si>
    <t>14070</t>
  </si>
  <si>
    <t>14097</t>
  </si>
  <si>
    <t>Tlajomulco de Zúñiga</t>
  </si>
  <si>
    <t>14098</t>
  </si>
  <si>
    <t>San Pedro Tlaquepaque</t>
  </si>
  <si>
    <t>14101</t>
  </si>
  <si>
    <t>Tonalá</t>
  </si>
  <si>
    <t>14120</t>
  </si>
  <si>
    <t>Zapopan</t>
  </si>
  <si>
    <t>14067</t>
  </si>
  <si>
    <t>18020</t>
  </si>
  <si>
    <t>14063</t>
  </si>
  <si>
    <t>Ocotlán</t>
  </si>
  <si>
    <t>14066</t>
  </si>
  <si>
    <t>Poncitlán</t>
  </si>
  <si>
    <t>15005</t>
  </si>
  <si>
    <t>Almoloya de Juárez</t>
  </si>
  <si>
    <t>15018</t>
  </si>
  <si>
    <t>Calimaya</t>
  </si>
  <si>
    <t>15027</t>
  </si>
  <si>
    <t>Chapultepec</t>
  </si>
  <si>
    <t>15051</t>
  </si>
  <si>
    <t>15054</t>
  </si>
  <si>
    <t>15055</t>
  </si>
  <si>
    <t>Mexicaltzingo</t>
  </si>
  <si>
    <t>15062</t>
  </si>
  <si>
    <t>Ocoyoacac</t>
  </si>
  <si>
    <t>15067</t>
  </si>
  <si>
    <t>Otzolotepec</t>
  </si>
  <si>
    <t>15072</t>
  </si>
  <si>
    <t>Rayón</t>
  </si>
  <si>
    <t>15073</t>
  </si>
  <si>
    <t>San Antonio la Isla</t>
  </si>
  <si>
    <t>15076</t>
  </si>
  <si>
    <t>San Mateo Atenco</t>
  </si>
  <si>
    <t>15087</t>
  </si>
  <si>
    <t>Temoaya</t>
  </si>
  <si>
    <t>15106</t>
  </si>
  <si>
    <t>15115</t>
  </si>
  <si>
    <t>Xonacatlán</t>
  </si>
  <si>
    <t>15118</t>
  </si>
  <si>
    <t>Zinacantepec</t>
  </si>
  <si>
    <t>16022</t>
  </si>
  <si>
    <t>16053</t>
  </si>
  <si>
    <t>16088</t>
  </si>
  <si>
    <t>Tarímbaro</t>
  </si>
  <si>
    <t>16043</t>
  </si>
  <si>
    <t>Jacona</t>
  </si>
  <si>
    <t>Zamora-Jacona</t>
  </si>
  <si>
    <t>16108</t>
  </si>
  <si>
    <t>11023</t>
  </si>
  <si>
    <t>La Piedad-Pénjamo</t>
  </si>
  <si>
    <t>16069</t>
  </si>
  <si>
    <t>17007</t>
  </si>
  <si>
    <t>17008</t>
  </si>
  <si>
    <t>17009</t>
  </si>
  <si>
    <t>Huitzilac</t>
  </si>
  <si>
    <t>17011</t>
  </si>
  <si>
    <t>17018</t>
  </si>
  <si>
    <t>17020</t>
  </si>
  <si>
    <t>Tepoztlán</t>
  </si>
  <si>
    <t>17024</t>
  </si>
  <si>
    <t>17028</t>
  </si>
  <si>
    <t>17002</t>
  </si>
  <si>
    <t>Atlatlahucan</t>
  </si>
  <si>
    <t>17004</t>
  </si>
  <si>
    <t>Ayala</t>
  </si>
  <si>
    <t>17006</t>
  </si>
  <si>
    <t>17026</t>
  </si>
  <si>
    <t>Tlayacapan</t>
  </si>
  <si>
    <t>17029</t>
  </si>
  <si>
    <t>Yautepec</t>
  </si>
  <si>
    <t>17030</t>
  </si>
  <si>
    <t>Yecapixtla</t>
  </si>
  <si>
    <t>18008</t>
  </si>
  <si>
    <t>18017</t>
  </si>
  <si>
    <t>19006</t>
  </si>
  <si>
    <t>Apodaca</t>
  </si>
  <si>
    <t>19009</t>
  </si>
  <si>
    <t>Cadereyta Jiménez</t>
  </si>
  <si>
    <t>19010</t>
  </si>
  <si>
    <t>El Carmen</t>
  </si>
  <si>
    <t>19018</t>
  </si>
  <si>
    <t>García</t>
  </si>
  <si>
    <t>19019</t>
  </si>
  <si>
    <t>San Pedro Garza García</t>
  </si>
  <si>
    <t>19021</t>
  </si>
  <si>
    <t>General Escobedo</t>
  </si>
  <si>
    <t>19026</t>
  </si>
  <si>
    <t>Guadalupe</t>
  </si>
  <si>
    <t>19031</t>
  </si>
  <si>
    <t>19039</t>
  </si>
  <si>
    <t>19045</t>
  </si>
  <si>
    <t>Salinas Victoria</t>
  </si>
  <si>
    <t>19046</t>
  </si>
  <si>
    <t>San Nicolás de los Garza</t>
  </si>
  <si>
    <t>19048</t>
  </si>
  <si>
    <t>19049</t>
  </si>
  <si>
    <t>Santiago</t>
  </si>
  <si>
    <t>20067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</si>
  <si>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</si>
  <si>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</si>
  <si>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</si>
  <si>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</si>
  <si>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</si>
  <si>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</si>
  <si>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</si>
  <si>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</si>
  <si>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</si>
  <si>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</si>
  <si>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20157</t>
  </si>
  <si>
    <t>San Jacinto Amilpas</t>
  </si>
  <si>
    <t>20174</t>
  </si>
  <si>
    <t>Ánimas Trujano</t>
  </si>
  <si>
    <t>20227</t>
  </si>
  <si>
    <t>San Lorenzo Cacaotepec</t>
  </si>
  <si>
    <t>20293</t>
  </si>
  <si>
    <t>San Pablo Etla</t>
  </si>
  <si>
    <t>20338</t>
  </si>
  <si>
    <t>Villa de Etla</t>
  </si>
  <si>
    <t>20350</t>
  </si>
  <si>
    <t>San Sebastián Tutla</t>
  </si>
  <si>
    <t>20375</t>
  </si>
  <si>
    <t>Santa Cruz Amilpas</t>
  </si>
  <si>
    <t>20385</t>
  </si>
  <si>
    <t>Santa Cruz Xoxocotlán</t>
  </si>
  <si>
    <t>20390</t>
  </si>
  <si>
    <t>Santa Lucía del Camino</t>
  </si>
  <si>
    <t>20399</t>
  </si>
  <si>
    <t>Santa María Atzompa</t>
  </si>
  <si>
    <t>20403</t>
  </si>
  <si>
    <t>Santa María Coyotepec</t>
  </si>
  <si>
    <t>20409</t>
  </si>
  <si>
    <t>20519</t>
  </si>
  <si>
    <t>Santo Domingo Tomaltepec</t>
  </si>
  <si>
    <t>20539</t>
  </si>
  <si>
    <t>Soledad Etla</t>
  </si>
  <si>
    <t>20553</t>
  </si>
  <si>
    <t>Tlalixtac de Cabrera</t>
  </si>
  <si>
    <t>20565</t>
  </si>
  <si>
    <t>Villa de Zaachila</t>
  </si>
  <si>
    <t>20079</t>
  </si>
  <si>
    <t>Salina Cruz</t>
  </si>
  <si>
    <t>Tehuantepec</t>
  </si>
  <si>
    <t>20124</t>
  </si>
  <si>
    <t>San Blas Atempa</t>
  </si>
  <si>
    <t>20515</t>
  </si>
  <si>
    <t>Santo Domingo Tehuantepec</t>
  </si>
  <si>
    <t>21001</t>
  </si>
  <si>
    <t>Acajete</t>
  </si>
  <si>
    <t>Puebla-Tlaxcala</t>
  </si>
  <si>
    <t>21015</t>
  </si>
  <si>
    <t>Amozoc</t>
  </si>
  <si>
    <t>21034</t>
  </si>
  <si>
    <t>Coronango</t>
  </si>
  <si>
    <t>21041</t>
  </si>
  <si>
    <t>Cuautlancingo</t>
  </si>
  <si>
    <t>21048</t>
  </si>
  <si>
    <t>Chiautzingo</t>
  </si>
  <si>
    <t>21060</t>
  </si>
  <si>
    <t>Domingo Arenas</t>
  </si>
  <si>
    <t>21074</t>
  </si>
  <si>
    <t>Huejotzingo</t>
  </si>
  <si>
    <t>21090</t>
  </si>
  <si>
    <t>Juan C. Bonilla</t>
  </si>
  <si>
    <t>21106</t>
  </si>
  <si>
    <t>Ocoyucan</t>
  </si>
  <si>
    <t>21114</t>
  </si>
  <si>
    <t>21119</t>
  </si>
  <si>
    <t>San Andrés Cholula</t>
  </si>
  <si>
    <t>21122</t>
  </si>
  <si>
    <t>San Felipe Teotlalcingo</t>
  </si>
  <si>
    <t>21125</t>
  </si>
  <si>
    <t>San Gregorio Atzompa</t>
  </si>
  <si>
    <t>21132</t>
  </si>
  <si>
    <t>21136</t>
  </si>
  <si>
    <t>San Miguel Xoxtla</t>
  </si>
  <si>
    <t>21140</t>
  </si>
  <si>
    <t>21143</t>
  </si>
  <si>
    <t>San Salvador el Verde</t>
  </si>
  <si>
    <t>21163</t>
  </si>
  <si>
    <t>Tepatlaxco de Hidalgo</t>
  </si>
  <si>
    <t>21181</t>
  </si>
  <si>
    <t>29015</t>
  </si>
  <si>
    <t>Ixtacuixtla de Mariano Matamoros</t>
  </si>
  <si>
    <t>29017</t>
  </si>
  <si>
    <t>Mazatecochco de José María Morelos</t>
  </si>
  <si>
    <t>29019</t>
  </si>
  <si>
    <t>Tepetitla de Lardizábal</t>
  </si>
  <si>
    <t>29022</t>
  </si>
  <si>
    <t>Acuamanala de Miguel Hidalgo</t>
  </si>
  <si>
    <t>29023</t>
  </si>
  <si>
    <t>Natívitas</t>
  </si>
  <si>
    <t>29025</t>
  </si>
  <si>
    <t>San Pablo del Monte</t>
  </si>
  <si>
    <t>29027</t>
  </si>
  <si>
    <t>Tenancingo</t>
  </si>
  <si>
    <t>29028</t>
  </si>
  <si>
    <t>Teolocholco</t>
  </si>
  <si>
    <t>29029</t>
  </si>
  <si>
    <t>Tepeyanco</t>
  </si>
  <si>
    <t>29032</t>
  </si>
  <si>
    <t>Tetlatlahuca</t>
  </si>
  <si>
    <t>29041</t>
  </si>
  <si>
    <t>Papalotla de Xicohténcatl</t>
  </si>
  <si>
    <t>29042</t>
  </si>
  <si>
    <t>Xicohtzinco</t>
  </si>
  <si>
    <t>29044</t>
  </si>
  <si>
    <t>Zacatelco</t>
  </si>
  <si>
    <t>29051</t>
  </si>
  <si>
    <t>San Jerónimo Zacualpan</t>
  </si>
  <si>
    <t>29053</t>
  </si>
  <si>
    <t>San Juan Huactzinco</t>
  </si>
  <si>
    <t>29054</t>
  </si>
  <si>
    <t>San Lorenzo Axocomanitla</t>
  </si>
  <si>
    <t>29056</t>
  </si>
  <si>
    <t>Santa Ana Nopalucan</t>
  </si>
  <si>
    <t>29057</t>
  </si>
  <si>
    <t>Santa Apolonia Teacalco</t>
  </si>
  <si>
    <t>29058</t>
  </si>
  <si>
    <t>Santa Catarina Ayometla</t>
  </si>
  <si>
    <t>29059</t>
  </si>
  <si>
    <t>Santa Cruz Quilehtla</t>
  </si>
  <si>
    <t>21149</t>
  </si>
  <si>
    <t>Santiago Miahuatlán</t>
  </si>
  <si>
    <t>21156</t>
  </si>
  <si>
    <t>22006</t>
  </si>
  <si>
    <t>Corregidora</t>
  </si>
  <si>
    <t>22008</t>
  </si>
  <si>
    <t>Huimilpan</t>
  </si>
  <si>
    <t>22011</t>
  </si>
  <si>
    <t>El Marqués</t>
  </si>
  <si>
    <t>22014</t>
  </si>
  <si>
    <t>23003</t>
  </si>
  <si>
    <t>Isla Mujeres</t>
  </si>
  <si>
    <t>23005</t>
  </si>
  <si>
    <t>24028</t>
  </si>
  <si>
    <t>San Luis Potosí-Soledad de Graciano Sánchez</t>
  </si>
  <si>
    <t>24035</t>
  </si>
  <si>
    <t>Soledad de Graciano Sánchez</t>
  </si>
  <si>
    <t>24011</t>
  </si>
  <si>
    <t>Ciudad Fernández</t>
  </si>
  <si>
    <t>Río Verde-Cd. Fernández</t>
  </si>
  <si>
    <t>24024</t>
  </si>
  <si>
    <t>Rioverde</t>
  </si>
  <si>
    <t>26025</t>
  </si>
  <si>
    <t>26029</t>
  </si>
  <si>
    <t>27004</t>
  </si>
  <si>
    <t>27013</t>
  </si>
  <si>
    <t>Nacajuca</t>
  </si>
  <si>
    <t>28003</t>
  </si>
  <si>
    <t>28009</t>
  </si>
  <si>
    <t>Ciudad Madero</t>
  </si>
  <si>
    <t>28038</t>
  </si>
  <si>
    <t>30123</t>
  </si>
  <si>
    <t>30133</t>
  </si>
  <si>
    <t>Pueblo Viejo</t>
  </si>
  <si>
    <t>28032</t>
  </si>
  <si>
    <t>Reynosa-Río Bravo</t>
  </si>
  <si>
    <t>28033</t>
  </si>
  <si>
    <t>28022</t>
  </si>
  <si>
    <t>28027</t>
  </si>
  <si>
    <t>29001</t>
  </si>
  <si>
    <t>Amaxac de Guerrero</t>
  </si>
  <si>
    <t>Tlaxcala-Apizaco</t>
  </si>
  <si>
    <t>29002</t>
  </si>
  <si>
    <t>Apetatitlán de Antonio Carvajal</t>
  </si>
  <si>
    <t>29005</t>
  </si>
  <si>
    <t>29009</t>
  </si>
  <si>
    <t>Cuaxomulco</t>
  </si>
  <si>
    <t>29010</t>
  </si>
  <si>
    <t>29018</t>
  </si>
  <si>
    <t>Contla de Juan Cuamatzi</t>
  </si>
  <si>
    <t>29024</t>
  </si>
  <si>
    <t>Panotla</t>
  </si>
  <si>
    <t>29026</t>
  </si>
  <si>
    <t>Santa Cruz Tlaxcala</t>
  </si>
  <si>
    <t>29031</t>
  </si>
  <si>
    <t>Tetla de la Solidaridad</t>
  </si>
  <si>
    <t>29033</t>
  </si>
  <si>
    <t>29035</t>
  </si>
  <si>
    <t>Tocatlán</t>
  </si>
  <si>
    <t>29036</t>
  </si>
  <si>
    <t>Totolac</t>
  </si>
  <si>
    <t>29038</t>
  </si>
  <si>
    <t>Tzompantepec</t>
  </si>
  <si>
    <t>29039</t>
  </si>
  <si>
    <t>Xaloztoc</t>
  </si>
  <si>
    <t>29043</t>
  </si>
  <si>
    <t>Yauhquemehcan</t>
  </si>
  <si>
    <t>29048</t>
  </si>
  <si>
    <t>La Magdalena Tlaltelulco</t>
  </si>
  <si>
    <t>29049</t>
  </si>
  <si>
    <t>San Damián Texóloc</t>
  </si>
  <si>
    <t>29050</t>
  </si>
  <si>
    <t>San Francisco Tetlanohcan</t>
  </si>
  <si>
    <t>29060</t>
  </si>
  <si>
    <t>Santa Isabel Xiloxoxtla</t>
  </si>
  <si>
    <t>047</t>
  </si>
  <si>
    <t>30011</t>
  </si>
  <si>
    <t>Alvarado</t>
  </si>
  <si>
    <t>30028</t>
  </si>
  <si>
    <t>Boca del Río</t>
  </si>
  <si>
    <t>30090</t>
  </si>
  <si>
    <t>Jamapa</t>
  </si>
  <si>
    <t>30105</t>
  </si>
  <si>
    <t>Medellín de Bravo</t>
  </si>
  <si>
    <t>30193</t>
  </si>
  <si>
    <t>30026</t>
  </si>
  <si>
    <t>Banderilla</t>
  </si>
  <si>
    <t>30038</t>
  </si>
  <si>
    <t>Coatepec</t>
  </si>
  <si>
    <t>30065</t>
  </si>
  <si>
    <t>30087</t>
  </si>
  <si>
    <t>30093</t>
  </si>
  <si>
    <t>Jilotepec</t>
  </si>
  <si>
    <t>30136</t>
  </si>
  <si>
    <t>Rafael Lucio</t>
  </si>
  <si>
    <t>30182</t>
  </si>
  <si>
    <t>Tlalnelhuayocan</t>
  </si>
  <si>
    <t>30033</t>
  </si>
  <si>
    <t>Cazones de Herrera</t>
  </si>
  <si>
    <t>30040</t>
  </si>
  <si>
    <t>Coatzintla</t>
  </si>
  <si>
    <t>30124</t>
  </si>
  <si>
    <t>30131</t>
  </si>
  <si>
    <t>30175</t>
  </si>
  <si>
    <t>Tihuatlán</t>
  </si>
  <si>
    <t>30022</t>
  </si>
  <si>
    <t>Atzacan</t>
  </si>
  <si>
    <t>Orizaba</t>
  </si>
  <si>
    <t>30030</t>
  </si>
  <si>
    <t>Camerino Z. Mendoza</t>
  </si>
  <si>
    <t>30074</t>
  </si>
  <si>
    <t>Huiloapan de Cuauhtémoc</t>
  </si>
  <si>
    <t>30081</t>
  </si>
  <si>
    <t>Ixhuatlancillo</t>
  </si>
  <si>
    <t>30085</t>
  </si>
  <si>
    <t>Ixtaczoquitlán</t>
  </si>
  <si>
    <t>30099</t>
  </si>
  <si>
    <t>Maltrata</t>
  </si>
  <si>
    <t>30101</t>
  </si>
  <si>
    <t>Mariano Escobedo</t>
  </si>
  <si>
    <t>30115</t>
  </si>
  <si>
    <t>30118</t>
  </si>
  <si>
    <t>30135</t>
  </si>
  <si>
    <t>Rafael Delgado</t>
  </si>
  <si>
    <t>30138</t>
  </si>
  <si>
    <t>30185</t>
  </si>
  <si>
    <t>Tlilapan</t>
  </si>
  <si>
    <t>30048</t>
  </si>
  <si>
    <t>Cosoleacaque</t>
  </si>
  <si>
    <t>30059</t>
  </si>
  <si>
    <t>Chinameca</t>
  </si>
  <si>
    <t>30089</t>
  </si>
  <si>
    <t>Jáltipan</t>
  </si>
  <si>
    <t>30108</t>
  </si>
  <si>
    <t>30120</t>
  </si>
  <si>
    <t>Oteapan</t>
  </si>
  <si>
    <t>30199</t>
  </si>
  <si>
    <t>Zaragoza</t>
  </si>
  <si>
    <t>30039</t>
  </si>
  <si>
    <t>30082</t>
  </si>
  <si>
    <t>Ixhuatlán del Sureste</t>
  </si>
  <si>
    <t>30206</t>
  </si>
  <si>
    <t>Nanchital de Lázaro Cárdenas del Río</t>
  </si>
  <si>
    <t>30014</t>
  </si>
  <si>
    <t>Amatlán de los Reyes</t>
  </si>
  <si>
    <t>30044</t>
  </si>
  <si>
    <t>30068</t>
  </si>
  <si>
    <t>Fortín</t>
  </si>
  <si>
    <t>30196</t>
  </si>
  <si>
    <t>Yanga</t>
  </si>
  <si>
    <t>30003</t>
  </si>
  <si>
    <t>30116</t>
  </si>
  <si>
    <t>Oluta</t>
  </si>
  <si>
    <t>30145</t>
  </si>
  <si>
    <t>Soconusco</t>
  </si>
  <si>
    <t>31013</t>
  </si>
  <si>
    <t>Conkal</t>
  </si>
  <si>
    <t>31041</t>
  </si>
  <si>
    <t>Kanasín</t>
  </si>
  <si>
    <t>31050</t>
  </si>
  <si>
    <t>31100</t>
  </si>
  <si>
    <t>Ucú</t>
  </si>
  <si>
    <t>31101</t>
  </si>
  <si>
    <t>Umán</t>
  </si>
  <si>
    <t>32017</t>
  </si>
  <si>
    <t>Zacatecas-Guadalupe</t>
  </si>
  <si>
    <t>32032</t>
  </si>
  <si>
    <t>32056</t>
  </si>
  <si>
    <t>11007</t>
  </si>
  <si>
    <t>11009</t>
  </si>
  <si>
    <t>11044</t>
  </si>
  <si>
    <t>15006</t>
  </si>
  <si>
    <t>Almoloya del Río</t>
  </si>
  <si>
    <t>Tianguistenco</t>
  </si>
  <si>
    <t>15012</t>
  </si>
  <si>
    <t>Atizapán</t>
  </si>
  <si>
    <t>15019</t>
  </si>
  <si>
    <t>Capulhuac</t>
  </si>
  <si>
    <t>15043</t>
  </si>
  <si>
    <t>Xalatlaco</t>
  </si>
  <si>
    <t>15098</t>
  </si>
  <si>
    <t>Texcalyacac</t>
  </si>
  <si>
    <t>15101</t>
  </si>
  <si>
    <t>21054</t>
  </si>
  <si>
    <t>Chignautla</t>
  </si>
  <si>
    <t>Teziutlán</t>
  </si>
  <si>
    <t>21174</t>
  </si>
  <si>
    <t>02001</t>
  </si>
  <si>
    <t>020010001</t>
  </si>
  <si>
    <t>020010247</t>
  </si>
  <si>
    <t>El Sauzal de Rodríguez</t>
  </si>
  <si>
    <t>061</t>
  </si>
  <si>
    <t>03008</t>
  </si>
  <si>
    <t>030080001</t>
  </si>
  <si>
    <t>San José del Cabo</t>
  </si>
  <si>
    <t>030080247</t>
  </si>
  <si>
    <t>San José Viejo</t>
  </si>
  <si>
    <t>030080304</t>
  </si>
  <si>
    <t>Las Veredas</t>
  </si>
  <si>
    <t>030080054</t>
  </si>
  <si>
    <t>Cabo San Lucas</t>
  </si>
  <si>
    <t>030080753</t>
  </si>
  <si>
    <t>Colonia del Sol</t>
  </si>
  <si>
    <t>030080952</t>
  </si>
  <si>
    <t>Las Palmas</t>
  </si>
  <si>
    <t>04002</t>
  </si>
  <si>
    <t>040020001</t>
  </si>
  <si>
    <t>San Francisco de Campeche</t>
  </si>
  <si>
    <t>040020087</t>
  </si>
  <si>
    <t>064</t>
  </si>
  <si>
    <t>05028</t>
  </si>
  <si>
    <t>050280003</t>
  </si>
  <si>
    <t>Cloete</t>
  </si>
  <si>
    <t>Nueva Rosita-Cloete</t>
  </si>
  <si>
    <t>05032</t>
  </si>
  <si>
    <t>San Juan de Sabinas</t>
  </si>
  <si>
    <t>050320014</t>
  </si>
  <si>
    <t>Nueva Rosita</t>
  </si>
  <si>
    <t>06007</t>
  </si>
  <si>
    <t>060070001</t>
  </si>
  <si>
    <t>060070021</t>
  </si>
  <si>
    <t>El Colomo</t>
  </si>
  <si>
    <t>07089</t>
  </si>
  <si>
    <t>070890001</t>
  </si>
  <si>
    <t>Tapachula de Córdova y Ordóñez</t>
  </si>
  <si>
    <t>Tapachula de Cordova y Ordoñez</t>
  </si>
  <si>
    <t>070890150</t>
  </si>
  <si>
    <t>Raymundo Enríquez</t>
  </si>
  <si>
    <t>070890991</t>
  </si>
  <si>
    <t>Vida Mejor I</t>
  </si>
  <si>
    <t>070891025</t>
  </si>
  <si>
    <t>Los Cafetales</t>
  </si>
  <si>
    <t>11005</t>
  </si>
  <si>
    <t>110050001</t>
  </si>
  <si>
    <t>110050051</t>
  </si>
  <si>
    <t>San Pedro Tenango el Nuevo</t>
  </si>
  <si>
    <t>068</t>
  </si>
  <si>
    <t>11015</t>
  </si>
  <si>
    <t>110150001</t>
  </si>
  <si>
    <t>110150067</t>
  </si>
  <si>
    <t>Marfil</t>
  </si>
  <si>
    <t>110150126</t>
  </si>
  <si>
    <t>Yerbabuena</t>
  </si>
  <si>
    <t>11017</t>
  </si>
  <si>
    <t>110170001</t>
  </si>
  <si>
    <t>110170059</t>
  </si>
  <si>
    <t>Arandas</t>
  </si>
  <si>
    <t>110170359</t>
  </si>
  <si>
    <t>Villas de Irapuato</t>
  </si>
  <si>
    <t>11028</t>
  </si>
  <si>
    <t>110280001</t>
  </si>
  <si>
    <t>110280064</t>
  </si>
  <si>
    <t>Urireo</t>
  </si>
  <si>
    <t>11033</t>
  </si>
  <si>
    <t>110330001</t>
  </si>
  <si>
    <t>110330110</t>
  </si>
  <si>
    <t>Misión de Chichimecas</t>
  </si>
  <si>
    <t>072</t>
  </si>
  <si>
    <t>12011</t>
  </si>
  <si>
    <t>Atoyac de Álvarez</t>
  </si>
  <si>
    <t>120110001</t>
  </si>
  <si>
    <t>120110071</t>
  </si>
  <si>
    <t>El Ticui</t>
  </si>
  <si>
    <t>12029</t>
  </si>
  <si>
    <t>120290001</t>
  </si>
  <si>
    <t>120290047</t>
  </si>
  <si>
    <t>Petaquillas</t>
  </si>
  <si>
    <t>074</t>
  </si>
  <si>
    <t>12050</t>
  </si>
  <si>
    <t>Pungarabato</t>
  </si>
  <si>
    <t>120500001</t>
  </si>
  <si>
    <t>Ciudad Altamirano</t>
  </si>
  <si>
    <t>Ciudad Altamirano-Riva Palacio</t>
  </si>
  <si>
    <t>16077</t>
  </si>
  <si>
    <t>San Lucas</t>
  </si>
  <si>
    <t>160770067</t>
  </si>
  <si>
    <t>Vicente Riva Palacio</t>
  </si>
  <si>
    <t>075</t>
  </si>
  <si>
    <t>12057</t>
  </si>
  <si>
    <t>Técpan de Galeana</t>
  </si>
  <si>
    <t>120570001</t>
  </si>
  <si>
    <t>120570086</t>
  </si>
  <si>
    <t>El Súchil</t>
  </si>
  <si>
    <t>076</t>
  </si>
  <si>
    <t>13003</t>
  </si>
  <si>
    <t>Actopan</t>
  </si>
  <si>
    <t>130030001</t>
  </si>
  <si>
    <t>130030005</t>
  </si>
  <si>
    <t>El Boxtha</t>
  </si>
  <si>
    <t>130030014</t>
  </si>
  <si>
    <t>El Huaxtho</t>
  </si>
  <si>
    <t>13023</t>
  </si>
  <si>
    <t>130230012</t>
  </si>
  <si>
    <t>El Rosario</t>
  </si>
  <si>
    <t>13054</t>
  </si>
  <si>
    <t>San Salvador</t>
  </si>
  <si>
    <t>130540019</t>
  </si>
  <si>
    <t>San Antonio Zaragoza</t>
  </si>
  <si>
    <t>13028</t>
  </si>
  <si>
    <t>130280001</t>
  </si>
  <si>
    <t>130280042</t>
  </si>
  <si>
    <t>Chililico</t>
  </si>
  <si>
    <t>13030</t>
  </si>
  <si>
    <t>130300001</t>
  </si>
  <si>
    <t>130300035</t>
  </si>
  <si>
    <t>Panales</t>
  </si>
  <si>
    <t>079</t>
  </si>
  <si>
    <t>13041</t>
  </si>
  <si>
    <t>Mixquiahuala de Juárez</t>
  </si>
  <si>
    <t>130410001</t>
  </si>
  <si>
    <t>Mixquiahuala</t>
  </si>
  <si>
    <t>Mixquiahuala-Progreso</t>
  </si>
  <si>
    <t>13050</t>
  </si>
  <si>
    <t>Progreso de Obregón</t>
  </si>
  <si>
    <t>130500001</t>
  </si>
  <si>
    <t>080</t>
  </si>
  <si>
    <t>13061</t>
  </si>
  <si>
    <t>Tepeapulco</t>
  </si>
  <si>
    <t>130610001</t>
  </si>
  <si>
    <t>Ciudad Sahágun-Tepeapulco</t>
  </si>
  <si>
    <t>130610002</t>
  </si>
  <si>
    <t>Fray Bernardino de Sahagún (Ciudad Sahagún)</t>
  </si>
  <si>
    <t>13063</t>
  </si>
  <si>
    <t>130630001</t>
  </si>
  <si>
    <t>Tepeji de Ocampo</t>
  </si>
  <si>
    <t>130630020</t>
  </si>
  <si>
    <t>Tianguistengo (La Romera)</t>
  </si>
  <si>
    <t>130630021</t>
  </si>
  <si>
    <t>Tinajas</t>
  </si>
  <si>
    <t>13005</t>
  </si>
  <si>
    <t>Ajacuba</t>
  </si>
  <si>
    <t>130050001</t>
  </si>
  <si>
    <t>Tetepango-Ajacuba</t>
  </si>
  <si>
    <t>13065</t>
  </si>
  <si>
    <t>Tetepango</t>
  </si>
  <si>
    <t>130650001</t>
  </si>
  <si>
    <t>083</t>
  </si>
  <si>
    <t>13067</t>
  </si>
  <si>
    <t>Tezontepec de Aldama</t>
  </si>
  <si>
    <t>130670001</t>
  </si>
  <si>
    <t>130670005</t>
  </si>
  <si>
    <t>Huitel</t>
  </si>
  <si>
    <t>130670006</t>
  </si>
  <si>
    <t>Mangas</t>
  </si>
  <si>
    <t>130670008</t>
  </si>
  <si>
    <t>Panuaya</t>
  </si>
  <si>
    <t>130670009</t>
  </si>
  <si>
    <t>Presas</t>
  </si>
  <si>
    <t>130670020</t>
  </si>
  <si>
    <t>La Loma</t>
  </si>
  <si>
    <t>084</t>
  </si>
  <si>
    <t>14018</t>
  </si>
  <si>
    <t>La Barca</t>
  </si>
  <si>
    <t>140180001</t>
  </si>
  <si>
    <t>La Barca-Briseñas</t>
  </si>
  <si>
    <t>16011</t>
  </si>
  <si>
    <t>Briseñas</t>
  </si>
  <si>
    <t>160110001</t>
  </si>
  <si>
    <t>Briseñas de Matamoros</t>
  </si>
  <si>
    <t>160110004</t>
  </si>
  <si>
    <t>Paso de Hidalgo (Paso de Álamos)</t>
  </si>
  <si>
    <t>14030</t>
  </si>
  <si>
    <t>140300002</t>
  </si>
  <si>
    <t>Ajijic</t>
  </si>
  <si>
    <t>140300005</t>
  </si>
  <si>
    <t>San Antonio Tlayacapan</t>
  </si>
  <si>
    <t>086</t>
  </si>
  <si>
    <t>14050</t>
  </si>
  <si>
    <t>Jocotepec</t>
  </si>
  <si>
    <t>140500001</t>
  </si>
  <si>
    <t>140500002</t>
  </si>
  <si>
    <t>Chantepec (El Chante)</t>
  </si>
  <si>
    <t>15014</t>
  </si>
  <si>
    <t>150140001</t>
  </si>
  <si>
    <t>Atlacomulco de Fabela</t>
  </si>
  <si>
    <t>150140057</t>
  </si>
  <si>
    <t>Tecoac (Santa María Nativitas)</t>
  </si>
  <si>
    <t>088</t>
  </si>
  <si>
    <t>15042</t>
  </si>
  <si>
    <t>Ixtlahuaca</t>
  </si>
  <si>
    <t>150420002</t>
  </si>
  <si>
    <t>La Concepción los Baños</t>
  </si>
  <si>
    <t>Los Baños</t>
  </si>
  <si>
    <t>150420017</t>
  </si>
  <si>
    <t>San Cristóbal los Baños</t>
  </si>
  <si>
    <t>150420030</t>
  </si>
  <si>
    <t>San Pedro los Baños</t>
  </si>
  <si>
    <t>150420001</t>
  </si>
  <si>
    <t>Ixtlahuaca de Rayón</t>
  </si>
  <si>
    <t>Santo Domingo de Guzmán (antes Ixtlahuaca)</t>
  </si>
  <si>
    <t>150420007</t>
  </si>
  <si>
    <t>Guadalupe Cachi</t>
  </si>
  <si>
    <t>150420024</t>
  </si>
  <si>
    <t>San Juan de las Manzanas</t>
  </si>
  <si>
    <t>150420029</t>
  </si>
  <si>
    <t>Barrio de San Pedro la Cabecera</t>
  </si>
  <si>
    <t>150420034</t>
  </si>
  <si>
    <t>Emiliano Zapata (Santo Domingo)</t>
  </si>
  <si>
    <t>150420035</t>
  </si>
  <si>
    <t>Santo Domingo de Guzmán</t>
  </si>
  <si>
    <t>090</t>
  </si>
  <si>
    <t>15074</t>
  </si>
  <si>
    <t>San Felipe del Progreso</t>
  </si>
  <si>
    <t>150740008</t>
  </si>
  <si>
    <t>Calvario del Carmen</t>
  </si>
  <si>
    <t>San Nicolás Guadalupe</t>
  </si>
  <si>
    <t>150740097</t>
  </si>
  <si>
    <t>San Miguel la Labor</t>
  </si>
  <si>
    <t>150740098</t>
  </si>
  <si>
    <t>091</t>
  </si>
  <si>
    <t>15085</t>
  </si>
  <si>
    <t>Temascalcingo</t>
  </si>
  <si>
    <t>150850001</t>
  </si>
  <si>
    <t>Temascalcingo de José María Velasco</t>
  </si>
  <si>
    <t>150850014</t>
  </si>
  <si>
    <t>La Magdalena</t>
  </si>
  <si>
    <t>092</t>
  </si>
  <si>
    <t>15088</t>
  </si>
  <si>
    <t>150880001</t>
  </si>
  <si>
    <t>Tenancingo de Degollado</t>
  </si>
  <si>
    <t>150880017</t>
  </si>
  <si>
    <t>El Salitre</t>
  </si>
  <si>
    <t>150880073</t>
  </si>
  <si>
    <t>San José el Cuartel</t>
  </si>
  <si>
    <t>093</t>
  </si>
  <si>
    <t>15090</t>
  </si>
  <si>
    <t>Tenango del Valle</t>
  </si>
  <si>
    <t>150900001</t>
  </si>
  <si>
    <t>Tenango de Arista</t>
  </si>
  <si>
    <t>150900039</t>
  </si>
  <si>
    <t>Santiaguito Cuaxustenco</t>
  </si>
  <si>
    <t>094</t>
  </si>
  <si>
    <t>16052</t>
  </si>
  <si>
    <t>160520001</t>
  </si>
  <si>
    <t>Ciudad Lázaro Cárdenas</t>
  </si>
  <si>
    <t>160520077</t>
  </si>
  <si>
    <t>Las Guacamayas</t>
  </si>
  <si>
    <t>160520137</t>
  </si>
  <si>
    <t>La Orilla</t>
  </si>
  <si>
    <t>095</t>
  </si>
  <si>
    <t>16102</t>
  </si>
  <si>
    <t>161020001</t>
  </si>
  <si>
    <t>161020061</t>
  </si>
  <si>
    <t>Caltzontzin</t>
  </si>
  <si>
    <t>161020110</t>
  </si>
  <si>
    <t>Santa Rosa (Santa Bárbara)</t>
  </si>
  <si>
    <t>161020119</t>
  </si>
  <si>
    <t>Toreo Bajo (El Toreo Bajo)</t>
  </si>
  <si>
    <t>096</t>
  </si>
  <si>
    <t>14016</t>
  </si>
  <si>
    <t>Ayotlán</t>
  </si>
  <si>
    <t>140160072</t>
  </si>
  <si>
    <t>La Ribera</t>
  </si>
  <si>
    <t>Yurécuaro-La Ribera</t>
  </si>
  <si>
    <t>16106</t>
  </si>
  <si>
    <t>Yurécuaro</t>
  </si>
  <si>
    <t>161060001</t>
  </si>
  <si>
    <t>097</t>
  </si>
  <si>
    <t>16110</t>
  </si>
  <si>
    <t>Zinapécuaro</t>
  </si>
  <si>
    <t>161100001</t>
  </si>
  <si>
    <t>Zinapécuaro de Figueroa</t>
  </si>
  <si>
    <t>161100006</t>
  </si>
  <si>
    <t>Bocaneo (San Pedro)</t>
  </si>
  <si>
    <t>16112</t>
  </si>
  <si>
    <t>Zitácuaro</t>
  </si>
  <si>
    <t>161120001</t>
  </si>
  <si>
    <t>Heróica Zitácuaro</t>
  </si>
  <si>
    <t>161120082</t>
  </si>
  <si>
    <t>Rincón de Nicolás Romero (Cedros Tercera Manzana)</t>
  </si>
  <si>
    <t>099</t>
  </si>
  <si>
    <t>17012</t>
  </si>
  <si>
    <t>170120001</t>
  </si>
  <si>
    <t>Jojutla-Tlaquiltenango</t>
  </si>
  <si>
    <t>17025</t>
  </si>
  <si>
    <t>Tlaquiltenango</t>
  </si>
  <si>
    <t>170250001</t>
  </si>
  <si>
    <t>100</t>
  </si>
  <si>
    <t>18010</t>
  </si>
  <si>
    <t>180100035</t>
  </si>
  <si>
    <t>San Vicente</t>
  </si>
  <si>
    <t>18018</t>
  </si>
  <si>
    <t>180180001</t>
  </si>
  <si>
    <t>101</t>
  </si>
  <si>
    <t>20057</t>
  </si>
  <si>
    <t>Matías Romero Avendaño</t>
  </si>
  <si>
    <t>200570001</t>
  </si>
  <si>
    <t>20427</t>
  </si>
  <si>
    <t>Santa María Petapa</t>
  </si>
  <si>
    <t>204270010</t>
  </si>
  <si>
    <t>Rincón Viejo</t>
  </si>
  <si>
    <t>102</t>
  </si>
  <si>
    <t>20068</t>
  </si>
  <si>
    <t>Ocotlán de Morelos</t>
  </si>
  <si>
    <t>200680001</t>
  </si>
  <si>
    <t>20103</t>
  </si>
  <si>
    <t>San Antonino Castillo Velasco</t>
  </si>
  <si>
    <t>201030001</t>
  </si>
  <si>
    <t>103</t>
  </si>
  <si>
    <t>20150</t>
  </si>
  <si>
    <t>San Francisco Telixtlahuaca</t>
  </si>
  <si>
    <t>201500001</t>
  </si>
  <si>
    <t>San Francisco Telixtlahuaca-San Pablo Huitzo</t>
  </si>
  <si>
    <t>20294</t>
  </si>
  <si>
    <t>San Pablo Huitzo</t>
  </si>
  <si>
    <t>202940001</t>
  </si>
  <si>
    <t>104</t>
  </si>
  <si>
    <t>20184</t>
  </si>
  <si>
    <t>San Juan Bautista Tuxtepec</t>
  </si>
  <si>
    <t>201840001</t>
  </si>
  <si>
    <t>201840050</t>
  </si>
  <si>
    <t>San Bartolo</t>
  </si>
  <si>
    <t>105</t>
  </si>
  <si>
    <t>20318</t>
  </si>
  <si>
    <t>San Pedro Mixtepec</t>
  </si>
  <si>
    <t>203180009</t>
  </si>
  <si>
    <t>Puerto Escondido</t>
  </si>
  <si>
    <t>Puerto Escondido-Zicatela</t>
  </si>
  <si>
    <t>20401</t>
  </si>
  <si>
    <t>Santa María Colotepec</t>
  </si>
  <si>
    <t>204010050</t>
  </si>
  <si>
    <t>Brisas de Zicatela</t>
  </si>
  <si>
    <t>106</t>
  </si>
  <si>
    <t>21004</t>
  </si>
  <si>
    <t>Acatzingo</t>
  </si>
  <si>
    <t>210040001</t>
  </si>
  <si>
    <t>Acatzingo de Hidalgo</t>
  </si>
  <si>
    <t>210040002</t>
  </si>
  <si>
    <t>Actipan de Morelos (Santa María Actipan)</t>
  </si>
  <si>
    <t>21038</t>
  </si>
  <si>
    <t>Cuapiaxtla de Madero</t>
  </si>
  <si>
    <t>210380001</t>
  </si>
  <si>
    <t>21118</t>
  </si>
  <si>
    <t>Los Reyes de Juárez</t>
  </si>
  <si>
    <t>211180001</t>
  </si>
  <si>
    <t>211180007</t>
  </si>
  <si>
    <t>Santiago Acozac</t>
  </si>
  <si>
    <t>107</t>
  </si>
  <si>
    <t>21010</t>
  </si>
  <si>
    <t>Ajalpan</t>
  </si>
  <si>
    <t>210100001</t>
  </si>
  <si>
    <t>Ciudad de Ajalpan</t>
  </si>
  <si>
    <t>21013</t>
  </si>
  <si>
    <t>Altepexi</t>
  </si>
  <si>
    <t>210130001</t>
  </si>
  <si>
    <t>108</t>
  </si>
  <si>
    <t>21017</t>
  </si>
  <si>
    <t>Atempan</t>
  </si>
  <si>
    <t>210170001</t>
  </si>
  <si>
    <t>21173</t>
  </si>
  <si>
    <t>Teteles de Avila Castillo</t>
  </si>
  <si>
    <t>211730001</t>
  </si>
  <si>
    <t>21204</t>
  </si>
  <si>
    <t>Yaonáhuac</t>
  </si>
  <si>
    <t>212040001</t>
  </si>
  <si>
    <t>109</t>
  </si>
  <si>
    <t>21051</t>
  </si>
  <si>
    <t>Chietla</t>
  </si>
  <si>
    <t>210510001</t>
  </si>
  <si>
    <t>Atencingo-Chietla</t>
  </si>
  <si>
    <t>210510003</t>
  </si>
  <si>
    <t>Atencingo</t>
  </si>
  <si>
    <t>110</t>
  </si>
  <si>
    <t>21053</t>
  </si>
  <si>
    <t>Chignahuapan</t>
  </si>
  <si>
    <t>210530001</t>
  </si>
  <si>
    <t>Ciudad de Chignahuapan</t>
  </si>
  <si>
    <t>210530092</t>
  </si>
  <si>
    <t>Ixtlahuaca Barrio</t>
  </si>
  <si>
    <t>111</t>
  </si>
  <si>
    <t>21071</t>
  </si>
  <si>
    <t>210710001</t>
  </si>
  <si>
    <t>210710009</t>
  </si>
  <si>
    <t>Cuacuila</t>
  </si>
  <si>
    <t>112</t>
  </si>
  <si>
    <t>210710008</t>
  </si>
  <si>
    <t>Las Colonias de Hidalgo</t>
  </si>
  <si>
    <t>Nuevo Necaxa-Tenango</t>
  </si>
  <si>
    <t>210710027</t>
  </si>
  <si>
    <t>Tenango de las Flores</t>
  </si>
  <si>
    <t>21091</t>
  </si>
  <si>
    <t>Juan Galindo</t>
  </si>
  <si>
    <t>210910001</t>
  </si>
  <si>
    <t>Nuevo Necaxa</t>
  </si>
  <si>
    <t>21183</t>
  </si>
  <si>
    <t>Tlaola</t>
  </si>
  <si>
    <t>211830022</t>
  </si>
  <si>
    <t>Xaltepuxtla</t>
  </si>
  <si>
    <t>113</t>
  </si>
  <si>
    <t>21104</t>
  </si>
  <si>
    <t>Nopalucan</t>
  </si>
  <si>
    <t>211040001</t>
  </si>
  <si>
    <t>Nopalucan de la Granja</t>
  </si>
  <si>
    <t>Nopalucan de la Granja-Ciudad de Rafael Lara Grajales</t>
  </si>
  <si>
    <t>21117</t>
  </si>
  <si>
    <t>Rafael Lara Grajales</t>
  </si>
  <si>
    <t>211170001</t>
  </si>
  <si>
    <t>Ciudad de Rafael Lara Grajales</t>
  </si>
  <si>
    <t>114</t>
  </si>
  <si>
    <t>21110</t>
  </si>
  <si>
    <t>Palmar de Bravo</t>
  </si>
  <si>
    <t>211100011</t>
  </si>
  <si>
    <t>Jesús Nazareno</t>
  </si>
  <si>
    <t>Palmarito Tochapan</t>
  </si>
  <si>
    <t>211100023</t>
  </si>
  <si>
    <t>San Miguel Xaltepec</t>
  </si>
  <si>
    <t>21115</t>
  </si>
  <si>
    <t>Quecholac</t>
  </si>
  <si>
    <t>211150009</t>
  </si>
  <si>
    <t>211150018</t>
  </si>
  <si>
    <t>San José Tuzuapan</t>
  </si>
  <si>
    <t>115</t>
  </si>
  <si>
    <t>21154</t>
  </si>
  <si>
    <t>Tecamachalco</t>
  </si>
  <si>
    <t>211540001</t>
  </si>
  <si>
    <t>211540021</t>
  </si>
  <si>
    <t>San Mateo Tlaixpan</t>
  </si>
  <si>
    <t>116</t>
  </si>
  <si>
    <t>21164</t>
  </si>
  <si>
    <t>Tepeaca</t>
  </si>
  <si>
    <t>211640001</t>
  </si>
  <si>
    <t>211640020</t>
  </si>
  <si>
    <t>San Pablo Actipan</t>
  </si>
  <si>
    <t>117</t>
  </si>
  <si>
    <t>21207</t>
  </si>
  <si>
    <t>Zacapoaxtla</t>
  </si>
  <si>
    <t>212070001</t>
  </si>
  <si>
    <t>212070005</t>
  </si>
  <si>
    <t>Comaltepec</t>
  </si>
  <si>
    <t>212070021</t>
  </si>
  <si>
    <t>Xalacapan</t>
  </si>
  <si>
    <t>118</t>
  </si>
  <si>
    <t>21208</t>
  </si>
  <si>
    <t>212080001</t>
  </si>
  <si>
    <t>212080004</t>
  </si>
  <si>
    <t>Atzingo (La Cumbre)</t>
  </si>
  <si>
    <t>212080015</t>
  </si>
  <si>
    <t>Jicolapa</t>
  </si>
  <si>
    <t>119</t>
  </si>
  <si>
    <t>23004</t>
  </si>
  <si>
    <t>230040001</t>
  </si>
  <si>
    <t>Chetumal</t>
  </si>
  <si>
    <t>230040016</t>
  </si>
  <si>
    <t>Calderitas</t>
  </si>
  <si>
    <t>120</t>
  </si>
  <si>
    <t>25001</t>
  </si>
  <si>
    <t>250010136</t>
  </si>
  <si>
    <t>El Estero (Juan José Ríos)</t>
  </si>
  <si>
    <t>Juan José Ríos</t>
  </si>
  <si>
    <t>25011</t>
  </si>
  <si>
    <t>250110138</t>
  </si>
  <si>
    <t>121</t>
  </si>
  <si>
    <t>26018</t>
  </si>
  <si>
    <t>Cajeme</t>
  </si>
  <si>
    <t>260180001</t>
  </si>
  <si>
    <t>Ciudad Obregón</t>
  </si>
  <si>
    <t>260180364</t>
  </si>
  <si>
    <t>Providencia</t>
  </si>
  <si>
    <t>122</t>
  </si>
  <si>
    <t>260180284</t>
  </si>
  <si>
    <t>Cócorit</t>
  </si>
  <si>
    <t>Esperanza</t>
  </si>
  <si>
    <t>260180311</t>
  </si>
  <si>
    <t>123</t>
  </si>
  <si>
    <t>27002</t>
  </si>
  <si>
    <t>Cárdenas</t>
  </si>
  <si>
    <t>270020001</t>
  </si>
  <si>
    <t>270020051</t>
  </si>
  <si>
    <t>124</t>
  </si>
  <si>
    <t>27005</t>
  </si>
  <si>
    <t>Comalcalco</t>
  </si>
  <si>
    <t>270050001</t>
  </si>
  <si>
    <t>270050058</t>
  </si>
  <si>
    <t>Reyes Hernández 2da. Sección</t>
  </si>
  <si>
    <t>125</t>
  </si>
  <si>
    <t>27012</t>
  </si>
  <si>
    <t>Macuspana</t>
  </si>
  <si>
    <t>270120001</t>
  </si>
  <si>
    <t>270120016</t>
  </si>
  <si>
    <t>Belén</t>
  </si>
  <si>
    <t>126</t>
  </si>
  <si>
    <t>27014</t>
  </si>
  <si>
    <t>Paraíso</t>
  </si>
  <si>
    <t>270140001</t>
  </si>
  <si>
    <t>270140027</t>
  </si>
  <si>
    <t>Quintín Arauz</t>
  </si>
  <si>
    <t>127</t>
  </si>
  <si>
    <t>29013</t>
  </si>
  <si>
    <t>290130001</t>
  </si>
  <si>
    <t>290130016</t>
  </si>
  <si>
    <t>Ignacio Zaragoza</t>
  </si>
  <si>
    <t>128</t>
  </si>
  <si>
    <t>30013</t>
  </si>
  <si>
    <t>Naranjos Amatlán</t>
  </si>
  <si>
    <t>300130001</t>
  </si>
  <si>
    <t>Naranjos</t>
  </si>
  <si>
    <t>30060</t>
  </si>
  <si>
    <t>Chinampa de Gorostiza</t>
  </si>
  <si>
    <t>300600007</t>
  </si>
  <si>
    <t>Colonia las Flores</t>
  </si>
  <si>
    <t>129</t>
  </si>
  <si>
    <t>30016</t>
  </si>
  <si>
    <t>La Antigua</t>
  </si>
  <si>
    <t>300160001</t>
  </si>
  <si>
    <t>José Cardel</t>
  </si>
  <si>
    <t>30134</t>
  </si>
  <si>
    <t>Puente Nacional</t>
  </si>
  <si>
    <t>301340003</t>
  </si>
  <si>
    <t>Cabezas</t>
  </si>
  <si>
    <t>130</t>
  </si>
  <si>
    <t>30045</t>
  </si>
  <si>
    <t>300450001</t>
  </si>
  <si>
    <t>Cosamaloapan-Carlos A. Carrillo</t>
  </si>
  <si>
    <t>30208</t>
  </si>
  <si>
    <t>Carlos A. Carrillo</t>
  </si>
  <si>
    <t>302080001</t>
  </si>
  <si>
    <t>131</t>
  </si>
  <si>
    <t>21199</t>
  </si>
  <si>
    <t>Xiutetelco</t>
  </si>
  <si>
    <t>211990001</t>
  </si>
  <si>
    <t>San Juan Xiutetelco</t>
  </si>
  <si>
    <t>Jalacingo-San Juan Xiutetelco</t>
  </si>
  <si>
    <t>211990009</t>
  </si>
  <si>
    <t>San Francisco</t>
  </si>
  <si>
    <t>211990016</t>
  </si>
  <si>
    <t>Xaltipan</t>
  </si>
  <si>
    <t>30086</t>
  </si>
  <si>
    <t>Jalacingo</t>
  </si>
  <si>
    <t>300860001</t>
  </si>
  <si>
    <t>132</t>
  </si>
  <si>
    <t>30023</t>
  </si>
  <si>
    <t>Atzalan</t>
  </si>
  <si>
    <t>300230250</t>
  </si>
  <si>
    <t>Colonias Pedernales</t>
  </si>
  <si>
    <t>30102</t>
  </si>
  <si>
    <t>301020001</t>
  </si>
  <si>
    <t>301020030</t>
  </si>
  <si>
    <t>Independencia</t>
  </si>
  <si>
    <t>133</t>
  </si>
  <si>
    <t>30160</t>
  </si>
  <si>
    <t>Álamo Temapache</t>
  </si>
  <si>
    <t>301600001</t>
  </si>
  <si>
    <t>Álamo</t>
  </si>
  <si>
    <t>301600041</t>
  </si>
  <si>
    <t>Chapopote Núñez</t>
  </si>
  <si>
    <t>301600052</t>
  </si>
  <si>
    <t>Estero del ïdolo</t>
  </si>
  <si>
    <t>134</t>
  </si>
  <si>
    <t>30189</t>
  </si>
  <si>
    <t>301890001</t>
  </si>
  <si>
    <t>Túxpam de Rodríguez Cano</t>
  </si>
  <si>
    <t>301890005</t>
  </si>
  <si>
    <t>Alto Lucero</t>
  </si>
  <si>
    <t>301890083</t>
  </si>
  <si>
    <t>Santiago de la Peña</t>
  </si>
  <si>
    <t>135</t>
  </si>
  <si>
    <t>30204</t>
  </si>
  <si>
    <t>Agua Dulce</t>
  </si>
  <si>
    <t>302040001</t>
  </si>
  <si>
    <t>302040017</t>
  </si>
  <si>
    <t>El Muelle (Gavilán Norte)</t>
  </si>
  <si>
    <t>136</t>
  </si>
  <si>
    <t>31059</t>
  </si>
  <si>
    <t>310590001</t>
  </si>
  <si>
    <t>310590003</t>
  </si>
  <si>
    <t>Chelem</t>
  </si>
  <si>
    <t>310590004</t>
  </si>
  <si>
    <t>Chicxulub (Chicxulub Puerto)</t>
  </si>
  <si>
    <t>310590005</t>
  </si>
  <si>
    <t>Chuburná</t>
  </si>
  <si>
    <t>137</t>
  </si>
  <si>
    <t>32010</t>
  </si>
  <si>
    <t>320100001</t>
  </si>
  <si>
    <t>320100165</t>
  </si>
  <si>
    <t>Plateros</t>
  </si>
  <si>
    <t>138</t>
  </si>
  <si>
    <t>01003</t>
  </si>
  <si>
    <t>010030001</t>
  </si>
  <si>
    <t>139</t>
  </si>
  <si>
    <t>01006</t>
  </si>
  <si>
    <t>Pabellón de Arteaga</t>
  </si>
  <si>
    <t>010060001</t>
  </si>
  <si>
    <t>140</t>
  </si>
  <si>
    <t>01007</t>
  </si>
  <si>
    <t>Rincón de Romos</t>
  </si>
  <si>
    <t>010070001</t>
  </si>
  <si>
    <t>141</t>
  </si>
  <si>
    <t>020010133</t>
  </si>
  <si>
    <t>142</t>
  </si>
  <si>
    <t>020010139</t>
  </si>
  <si>
    <t>Rodolfo Sánchez Taboada (Maneadero)</t>
  </si>
  <si>
    <t>143</t>
  </si>
  <si>
    <t>03001</t>
  </si>
  <si>
    <t>Comondú</t>
  </si>
  <si>
    <t>030010001</t>
  </si>
  <si>
    <t>Ciudad Constitución</t>
  </si>
  <si>
    <t>144</t>
  </si>
  <si>
    <t>03003</t>
  </si>
  <si>
    <t>030030001</t>
  </si>
  <si>
    <t>145</t>
  </si>
  <si>
    <t>04003</t>
  </si>
  <si>
    <t>040030001</t>
  </si>
  <si>
    <t>Ciudad del Carmen</t>
  </si>
  <si>
    <t>146</t>
  </si>
  <si>
    <t>04004</t>
  </si>
  <si>
    <t>Champotón</t>
  </si>
  <si>
    <t>040040001</t>
  </si>
  <si>
    <t>147</t>
  </si>
  <si>
    <t>04009</t>
  </si>
  <si>
    <t>Escárcega</t>
  </si>
  <si>
    <t>040090001</t>
  </si>
  <si>
    <t>148</t>
  </si>
  <si>
    <t>05002</t>
  </si>
  <si>
    <t>050020001</t>
  </si>
  <si>
    <t>Ciudad Acuña</t>
  </si>
  <si>
    <t>149</t>
  </si>
  <si>
    <t>05003</t>
  </si>
  <si>
    <t>Allende</t>
  </si>
  <si>
    <t>050030001</t>
  </si>
  <si>
    <t>150</t>
  </si>
  <si>
    <t>05009</t>
  </si>
  <si>
    <t>050090001</t>
  </si>
  <si>
    <t>Francisco I. Madero (Chávez)</t>
  </si>
  <si>
    <t>151</t>
  </si>
  <si>
    <t>05020</t>
  </si>
  <si>
    <t>Múzquiz</t>
  </si>
  <si>
    <t>050200001</t>
  </si>
  <si>
    <t>Ciudad Melchor Múzquiz</t>
  </si>
  <si>
    <t>152</t>
  </si>
  <si>
    <t>050200093</t>
  </si>
  <si>
    <t>Palaú</t>
  </si>
  <si>
    <t>153</t>
  </si>
  <si>
    <t>05024</t>
  </si>
  <si>
    <t>050240001</t>
  </si>
  <si>
    <t>Parras de la Fuente</t>
  </si>
  <si>
    <t>154</t>
  </si>
  <si>
    <t>050280001</t>
  </si>
  <si>
    <t>155</t>
  </si>
  <si>
    <t>05031</t>
  </si>
  <si>
    <t>San Buenaventura</t>
  </si>
  <si>
    <t>050310001</t>
  </si>
  <si>
    <t>156</t>
  </si>
  <si>
    <t>05033</t>
  </si>
  <si>
    <t>050330001</t>
  </si>
  <si>
    <t>157</t>
  </si>
  <si>
    <t>07009</t>
  </si>
  <si>
    <t>Arriaga</t>
  </si>
  <si>
    <t>070090001</t>
  </si>
  <si>
    <t>158</t>
  </si>
  <si>
    <t>07015</t>
  </si>
  <si>
    <t>Cacahoatán</t>
  </si>
  <si>
    <t>070150001</t>
  </si>
  <si>
    <t>159</t>
  </si>
  <si>
    <t>07017</t>
  </si>
  <si>
    <t>Cintalapa</t>
  </si>
  <si>
    <t>070170001</t>
  </si>
  <si>
    <t>Cintalapa de Figueroa</t>
  </si>
  <si>
    <t>160</t>
  </si>
  <si>
    <t>07019</t>
  </si>
  <si>
    <t>070190001</t>
  </si>
  <si>
    <t>161</t>
  </si>
  <si>
    <t>07034</t>
  </si>
  <si>
    <t>Frontera Comalapa</t>
  </si>
  <si>
    <t>070340001</t>
  </si>
  <si>
    <t>162</t>
  </si>
  <si>
    <t>07040</t>
  </si>
  <si>
    <t>Huixtla</t>
  </si>
  <si>
    <t>070400001</t>
  </si>
  <si>
    <t>163</t>
  </si>
  <si>
    <t>07051</t>
  </si>
  <si>
    <t>Mapastepec</t>
  </si>
  <si>
    <t>070510001</t>
  </si>
  <si>
    <t>164</t>
  </si>
  <si>
    <t>07052</t>
  </si>
  <si>
    <t>Las Margaritas</t>
  </si>
  <si>
    <t>070520001</t>
  </si>
  <si>
    <t>165</t>
  </si>
  <si>
    <t>07057</t>
  </si>
  <si>
    <t>Motozintla</t>
  </si>
  <si>
    <t>070570001</t>
  </si>
  <si>
    <t>Motozintla de Mendoza</t>
  </si>
  <si>
    <t>166</t>
  </si>
  <si>
    <t>07059</t>
  </si>
  <si>
    <t>Ocosingo</t>
  </si>
  <si>
    <t>070590001</t>
  </si>
  <si>
    <t>167</t>
  </si>
  <si>
    <t>07061</t>
  </si>
  <si>
    <t>Ocozocoautla de Espinosa</t>
  </si>
  <si>
    <t>070610001</t>
  </si>
  <si>
    <t>168</t>
  </si>
  <si>
    <t>07065</t>
  </si>
  <si>
    <t>070650001</t>
  </si>
  <si>
    <t>169</t>
  </si>
  <si>
    <t>07069</t>
  </si>
  <si>
    <t>Pijijiapan</t>
  </si>
  <si>
    <t>070690001</t>
  </si>
  <si>
    <t>170</t>
  </si>
  <si>
    <t>07074</t>
  </si>
  <si>
    <t>Reforma</t>
  </si>
  <si>
    <t>070740001</t>
  </si>
  <si>
    <t>171</t>
  </si>
  <si>
    <t>07075</t>
  </si>
  <si>
    <t>Las Rosas</t>
  </si>
  <si>
    <t>070750001</t>
  </si>
  <si>
    <t>172</t>
  </si>
  <si>
    <t>07078</t>
  </si>
  <si>
    <t>070780001</t>
  </si>
  <si>
    <t>173</t>
  </si>
  <si>
    <t>07086</t>
  </si>
  <si>
    <t>Suchiapa</t>
  </si>
  <si>
    <t>070860001</t>
  </si>
  <si>
    <t>174</t>
  </si>
  <si>
    <t>07094</t>
  </si>
  <si>
    <t>Teopisca</t>
  </si>
  <si>
    <t>070940001</t>
  </si>
  <si>
    <t>175</t>
  </si>
  <si>
    <t>07097</t>
  </si>
  <si>
    <t>070970001</t>
  </si>
  <si>
    <t>176</t>
  </si>
  <si>
    <t>07106</t>
  </si>
  <si>
    <t>071060001</t>
  </si>
  <si>
    <t>177</t>
  </si>
  <si>
    <t>07108</t>
  </si>
  <si>
    <t>Villaflores</t>
  </si>
  <si>
    <t>071080001</t>
  </si>
  <si>
    <t>178</t>
  </si>
  <si>
    <t>07109</t>
  </si>
  <si>
    <t>Yajalón</t>
  </si>
  <si>
    <t>071090001</t>
  </si>
  <si>
    <t>179</t>
  </si>
  <si>
    <t>08011</t>
  </si>
  <si>
    <t>080110001</t>
  </si>
  <si>
    <t>Santa Rosalía de Camargo</t>
  </si>
  <si>
    <t>180</t>
  </si>
  <si>
    <t>08017</t>
  </si>
  <si>
    <t>080170001</t>
  </si>
  <si>
    <t>181</t>
  </si>
  <si>
    <t>08021</t>
  </si>
  <si>
    <t>080210001</t>
  </si>
  <si>
    <t>182</t>
  </si>
  <si>
    <t>08032</t>
  </si>
  <si>
    <t>080320001</t>
  </si>
  <si>
    <t>183</t>
  </si>
  <si>
    <t>08036</t>
  </si>
  <si>
    <t>Jiménez</t>
  </si>
  <si>
    <t>080360001</t>
  </si>
  <si>
    <t>José Mariano Jiménez</t>
  </si>
  <si>
    <t>184</t>
  </si>
  <si>
    <t>08040</t>
  </si>
  <si>
    <t>Madera</t>
  </si>
  <si>
    <t>080400001</t>
  </si>
  <si>
    <t>185</t>
  </si>
  <si>
    <t>08045</t>
  </si>
  <si>
    <t>080450001</t>
  </si>
  <si>
    <t>Pedro Meoqui</t>
  </si>
  <si>
    <t>186</t>
  </si>
  <si>
    <t>08050</t>
  </si>
  <si>
    <t>080500001</t>
  </si>
  <si>
    <t>187</t>
  </si>
  <si>
    <t>08052</t>
  </si>
  <si>
    <t>Ojinaga</t>
  </si>
  <si>
    <t>080520001</t>
  </si>
  <si>
    <t>Manuel Ojinaga</t>
  </si>
  <si>
    <t>188</t>
  </si>
  <si>
    <t>10005</t>
  </si>
  <si>
    <t>100050001</t>
  </si>
  <si>
    <t>Victoria de Durango</t>
  </si>
  <si>
    <t>189</t>
  </si>
  <si>
    <t>10008</t>
  </si>
  <si>
    <t>Guadalupe Victoria</t>
  </si>
  <si>
    <t>100080001</t>
  </si>
  <si>
    <t>190</t>
  </si>
  <si>
    <t>10023</t>
  </si>
  <si>
    <t>100230001</t>
  </si>
  <si>
    <t>191</t>
  </si>
  <si>
    <t>10032</t>
  </si>
  <si>
    <t>Santiago Papasquiaro</t>
  </si>
  <si>
    <t>100320001</t>
  </si>
  <si>
    <t>192</t>
  </si>
  <si>
    <t>10038</t>
  </si>
  <si>
    <t>Vicente Guerrero</t>
  </si>
  <si>
    <t>100380001</t>
  </si>
  <si>
    <t>193</t>
  </si>
  <si>
    <t>11001</t>
  </si>
  <si>
    <t>110010001</t>
  </si>
  <si>
    <t>194</t>
  </si>
  <si>
    <t>11002</t>
  </si>
  <si>
    <t>110020001</t>
  </si>
  <si>
    <t>195</t>
  </si>
  <si>
    <t>11003</t>
  </si>
  <si>
    <t>110030001</t>
  </si>
  <si>
    <t>196</t>
  </si>
  <si>
    <t>11004</t>
  </si>
  <si>
    <t>110040001</t>
  </si>
  <si>
    <t>197</t>
  </si>
  <si>
    <t>11011</t>
  </si>
  <si>
    <t>110110001</t>
  </si>
  <si>
    <t>198</t>
  </si>
  <si>
    <t>11014</t>
  </si>
  <si>
    <t>110140001</t>
  </si>
  <si>
    <t>Dolores Hidalgo Cuna de la Independencia</t>
  </si>
  <si>
    <t>199</t>
  </si>
  <si>
    <t>11018</t>
  </si>
  <si>
    <t>110180001</t>
  </si>
  <si>
    <t>200</t>
  </si>
  <si>
    <t>11026</t>
  </si>
  <si>
    <t>110260001</t>
  </si>
  <si>
    <t>201</t>
  </si>
  <si>
    <t>11027</t>
  </si>
  <si>
    <t>110270001</t>
  </si>
  <si>
    <t>202</t>
  </si>
  <si>
    <t>11030</t>
  </si>
  <si>
    <t>110300001</t>
  </si>
  <si>
    <t>203</t>
  </si>
  <si>
    <t>11032</t>
  </si>
  <si>
    <t>110320001</t>
  </si>
  <si>
    <t>204</t>
  </si>
  <si>
    <t>11035</t>
  </si>
  <si>
    <t>110350001</t>
  </si>
  <si>
    <t>Juventino Rosas</t>
  </si>
  <si>
    <t>205</t>
  </si>
  <si>
    <t>11042</t>
  </si>
  <si>
    <t>110420001</t>
  </si>
  <si>
    <t>206</t>
  </si>
  <si>
    <t>11046</t>
  </si>
  <si>
    <t>110460001</t>
  </si>
  <si>
    <t>207</t>
  </si>
  <si>
    <t>12007</t>
  </si>
  <si>
    <t>Arcelia</t>
  </si>
  <si>
    <t>120070001</t>
  </si>
  <si>
    <t>208</t>
  </si>
  <si>
    <t>12012</t>
  </si>
  <si>
    <t>Ayutla de los Libres</t>
  </si>
  <si>
    <t>120120001</t>
  </si>
  <si>
    <t>209</t>
  </si>
  <si>
    <t>12028</t>
  </si>
  <si>
    <t>Chilapa de Álvarez</t>
  </si>
  <si>
    <t>120280001</t>
  </si>
  <si>
    <t>210</t>
  </si>
  <si>
    <t>12034</t>
  </si>
  <si>
    <t>Huitzuco de los Figueroa</t>
  </si>
  <si>
    <t>120340001</t>
  </si>
  <si>
    <t>Ciudad de Huitzuco</t>
  </si>
  <si>
    <t>211</t>
  </si>
  <si>
    <t>12035</t>
  </si>
  <si>
    <t>120350001</t>
  </si>
  <si>
    <t>212</t>
  </si>
  <si>
    <t>12038</t>
  </si>
  <si>
    <t>120380001</t>
  </si>
  <si>
    <t>213</t>
  </si>
  <si>
    <t>12046</t>
  </si>
  <si>
    <t>Ometepec</t>
  </si>
  <si>
    <t>120460001</t>
  </si>
  <si>
    <t>214</t>
  </si>
  <si>
    <t>12048</t>
  </si>
  <si>
    <t>Petatlán</t>
  </si>
  <si>
    <t>120480001</t>
  </si>
  <si>
    <t>215</t>
  </si>
  <si>
    <t>12055</t>
  </si>
  <si>
    <t>120550001</t>
  </si>
  <si>
    <t>216</t>
  </si>
  <si>
    <t>12058</t>
  </si>
  <si>
    <t>Teloloapan</t>
  </si>
  <si>
    <t>120580001</t>
  </si>
  <si>
    <t>217</t>
  </si>
  <si>
    <t>12061</t>
  </si>
  <si>
    <t>Tixtla de Guerrero</t>
  </si>
  <si>
    <t>120610001</t>
  </si>
  <si>
    <t>218</t>
  </si>
  <si>
    <t>12066</t>
  </si>
  <si>
    <t>Tlapa de Comonfort</t>
  </si>
  <si>
    <t>120660001</t>
  </si>
  <si>
    <t>219</t>
  </si>
  <si>
    <t>12075</t>
  </si>
  <si>
    <t>Eduardo Neri</t>
  </si>
  <si>
    <t>120750001</t>
  </si>
  <si>
    <t>Zumpango Del Río</t>
  </si>
  <si>
    <t>220</t>
  </si>
  <si>
    <t>13008</t>
  </si>
  <si>
    <t>Apan</t>
  </si>
  <si>
    <t>130080001</t>
  </si>
  <si>
    <t>221</t>
  </si>
  <si>
    <t>13081</t>
  </si>
  <si>
    <t>Zacualtipán de Ángeles</t>
  </si>
  <si>
    <t>130810001</t>
  </si>
  <si>
    <t>Zacualtipán</t>
  </si>
  <si>
    <t>222</t>
  </si>
  <si>
    <t>14003</t>
  </si>
  <si>
    <t>Ahualulco de Mercado</t>
  </si>
  <si>
    <t>140030001</t>
  </si>
  <si>
    <t>223</t>
  </si>
  <si>
    <t>14006</t>
  </si>
  <si>
    <t>Ameca</t>
  </si>
  <si>
    <t>140060001</t>
  </si>
  <si>
    <t>224</t>
  </si>
  <si>
    <t>14008</t>
  </si>
  <si>
    <t>140080001</t>
  </si>
  <si>
    <t>225</t>
  </si>
  <si>
    <t>14013</t>
  </si>
  <si>
    <t>Atotonilco el Alto</t>
  </si>
  <si>
    <t>140130001</t>
  </si>
  <si>
    <t>226</t>
  </si>
  <si>
    <t>14015</t>
  </si>
  <si>
    <t>Autlán de Navarro</t>
  </si>
  <si>
    <t>140150001</t>
  </si>
  <si>
    <t>227</t>
  </si>
  <si>
    <t>14022</t>
  </si>
  <si>
    <t>Cihuatlán</t>
  </si>
  <si>
    <t>140220001</t>
  </si>
  <si>
    <t>228</t>
  </si>
  <si>
    <t>14023</t>
  </si>
  <si>
    <t>140230001</t>
  </si>
  <si>
    <t>Ciudad Guzmán</t>
  </si>
  <si>
    <t>229</t>
  </si>
  <si>
    <t>140300001</t>
  </si>
  <si>
    <t>230</t>
  </si>
  <si>
    <t>14035</t>
  </si>
  <si>
    <t>Encarnación de Díaz</t>
  </si>
  <si>
    <t>140350001</t>
  </si>
  <si>
    <t>231</t>
  </si>
  <si>
    <t>14037</t>
  </si>
  <si>
    <t>El Grullo</t>
  </si>
  <si>
    <t>140370001</t>
  </si>
  <si>
    <t>232</t>
  </si>
  <si>
    <t>14046</t>
  </si>
  <si>
    <t>Jalostotitlán</t>
  </si>
  <si>
    <t>140460001</t>
  </si>
  <si>
    <t>233</t>
  </si>
  <si>
    <t>14047</t>
  </si>
  <si>
    <t>Jamay</t>
  </si>
  <si>
    <t>140470001</t>
  </si>
  <si>
    <t>234</t>
  </si>
  <si>
    <t>14053</t>
  </si>
  <si>
    <t>140530001</t>
  </si>
  <si>
    <t>235</t>
  </si>
  <si>
    <t>14055</t>
  </si>
  <si>
    <t>Magdalena</t>
  </si>
  <si>
    <t>140550001</t>
  </si>
  <si>
    <t>236</t>
  </si>
  <si>
    <t>14073</t>
  </si>
  <si>
    <t>San Juan de los Lagos</t>
  </si>
  <si>
    <t>140730001</t>
  </si>
  <si>
    <t>237</t>
  </si>
  <si>
    <t>14078</t>
  </si>
  <si>
    <t>San Miguel el Alto</t>
  </si>
  <si>
    <t>140780001</t>
  </si>
  <si>
    <t>238</t>
  </si>
  <si>
    <t>14082</t>
  </si>
  <si>
    <t>Sayula</t>
  </si>
  <si>
    <t>140820001</t>
  </si>
  <si>
    <t>239</t>
  </si>
  <si>
    <t>14083</t>
  </si>
  <si>
    <t>Tala</t>
  </si>
  <si>
    <t>140830001</t>
  </si>
  <si>
    <t>240</t>
  </si>
  <si>
    <t>14085</t>
  </si>
  <si>
    <t>Tamazula de Gordiano</t>
  </si>
  <si>
    <t>140850001</t>
  </si>
  <si>
    <t>241</t>
  </si>
  <si>
    <t>14091</t>
  </si>
  <si>
    <t>Teocaltiche</t>
  </si>
  <si>
    <t>140910001</t>
  </si>
  <si>
    <t>242</t>
  </si>
  <si>
    <t>14093</t>
  </si>
  <si>
    <t>Tepatitlán de Morelos</t>
  </si>
  <si>
    <t>140930001</t>
  </si>
  <si>
    <t>243</t>
  </si>
  <si>
    <t>14094</t>
  </si>
  <si>
    <t>Tequila</t>
  </si>
  <si>
    <t>140940001</t>
  </si>
  <si>
    <t>244</t>
  </si>
  <si>
    <t>14108</t>
  </si>
  <si>
    <t>141080001</t>
  </si>
  <si>
    <t>245</t>
  </si>
  <si>
    <t>14116</t>
  </si>
  <si>
    <t>Villa Hidalgo</t>
  </si>
  <si>
    <t>141160001</t>
  </si>
  <si>
    <t>246</t>
  </si>
  <si>
    <t>14119</t>
  </si>
  <si>
    <t>Zacoalco de Torres</t>
  </si>
  <si>
    <t>141190001</t>
  </si>
  <si>
    <t>247</t>
  </si>
  <si>
    <t>14121</t>
  </si>
  <si>
    <t>Zapotiltic</t>
  </si>
  <si>
    <t>141210001</t>
  </si>
  <si>
    <t>248</t>
  </si>
  <si>
    <t>14124</t>
  </si>
  <si>
    <t>Zapotlanejo</t>
  </si>
  <si>
    <t>141240001</t>
  </si>
  <si>
    <t>249</t>
  </si>
  <si>
    <t>15040</t>
  </si>
  <si>
    <t>Ixtapan de la Sal</t>
  </si>
  <si>
    <t>150400001</t>
  </si>
  <si>
    <t>250</t>
  </si>
  <si>
    <t>15082</t>
  </si>
  <si>
    <t>Tejupilco</t>
  </si>
  <si>
    <t>150820001</t>
  </si>
  <si>
    <t>Tejupilco de Hidalgo</t>
  </si>
  <si>
    <t>251</t>
  </si>
  <si>
    <t>15110</t>
  </si>
  <si>
    <t>Valle de Bravo</t>
  </si>
  <si>
    <t>151100001</t>
  </si>
  <si>
    <t>252</t>
  </si>
  <si>
    <t>16006</t>
  </si>
  <si>
    <t>Apatzingán</t>
  </si>
  <si>
    <t>160060001</t>
  </si>
  <si>
    <t>Apatzingán de la Constitución</t>
  </si>
  <si>
    <t>253</t>
  </si>
  <si>
    <t>16009</t>
  </si>
  <si>
    <t>Ario</t>
  </si>
  <si>
    <t>160090001</t>
  </si>
  <si>
    <t>Ario de Rosales</t>
  </si>
  <si>
    <t>254</t>
  </si>
  <si>
    <t>16034</t>
  </si>
  <si>
    <t>160340001</t>
  </si>
  <si>
    <t>Ciudad Hidalgo</t>
  </si>
  <si>
    <t>255</t>
  </si>
  <si>
    <t>16038</t>
  </si>
  <si>
    <t>Huetamo</t>
  </si>
  <si>
    <t>160380001</t>
  </si>
  <si>
    <t>Huetamo de Núñez</t>
  </si>
  <si>
    <t>256</t>
  </si>
  <si>
    <t>16045</t>
  </si>
  <si>
    <t>Jiquilpan</t>
  </si>
  <si>
    <t>160450001</t>
  </si>
  <si>
    <t>Jiquilpan de Juárez</t>
  </si>
  <si>
    <t>257</t>
  </si>
  <si>
    <t>16050</t>
  </si>
  <si>
    <t>Maravatío</t>
  </si>
  <si>
    <t>160500001</t>
  </si>
  <si>
    <t>Maravatío de Ocampo</t>
  </si>
  <si>
    <t>258</t>
  </si>
  <si>
    <t>16055</t>
  </si>
  <si>
    <t>Múgica</t>
  </si>
  <si>
    <t>160550001</t>
  </si>
  <si>
    <t>Nueva Italia de Ruiz</t>
  </si>
  <si>
    <t>259</t>
  </si>
  <si>
    <t>16065</t>
  </si>
  <si>
    <t>Paracho</t>
  </si>
  <si>
    <t>160650001</t>
  </si>
  <si>
    <t>Paracho de Verduzco</t>
  </si>
  <si>
    <t>260</t>
  </si>
  <si>
    <t>16066</t>
  </si>
  <si>
    <t>160660001</t>
  </si>
  <si>
    <t>261</t>
  </si>
  <si>
    <t>16068</t>
  </si>
  <si>
    <t>Peribán</t>
  </si>
  <si>
    <t>160680001</t>
  </si>
  <si>
    <t>Peribán de Ramos</t>
  </si>
  <si>
    <t>262</t>
  </si>
  <si>
    <t>16071</t>
  </si>
  <si>
    <t>Puruándiro</t>
  </si>
  <si>
    <t>160710001</t>
  </si>
  <si>
    <t>263</t>
  </si>
  <si>
    <t>16075</t>
  </si>
  <si>
    <t>Los Reyes</t>
  </si>
  <si>
    <t>160750001</t>
  </si>
  <si>
    <t>Los Reyes de Salgado</t>
  </si>
  <si>
    <t>264</t>
  </si>
  <si>
    <t>16076</t>
  </si>
  <si>
    <t>Sahuayo</t>
  </si>
  <si>
    <t>160760001</t>
  </si>
  <si>
    <t>Sahuayo de Morelos</t>
  </si>
  <si>
    <t>265</t>
  </si>
  <si>
    <t>16082</t>
  </si>
  <si>
    <t>160820001</t>
  </si>
  <si>
    <t>Tacámbaro de Codallos</t>
  </si>
  <si>
    <t>266</t>
  </si>
  <si>
    <t>16085</t>
  </si>
  <si>
    <t>Tangancícuaro</t>
  </si>
  <si>
    <t>160850001</t>
  </si>
  <si>
    <t>Tangancícuaro de Arista</t>
  </si>
  <si>
    <t>267</t>
  </si>
  <si>
    <t>16089</t>
  </si>
  <si>
    <t>Tepalcatepec</t>
  </si>
  <si>
    <t>160890001</t>
  </si>
  <si>
    <t>268</t>
  </si>
  <si>
    <t>16107</t>
  </si>
  <si>
    <t>161070001</t>
  </si>
  <si>
    <t>269</t>
  </si>
  <si>
    <t>17003</t>
  </si>
  <si>
    <t>Axochiapan</t>
  </si>
  <si>
    <t>170030001</t>
  </si>
  <si>
    <t>270</t>
  </si>
  <si>
    <t>17017</t>
  </si>
  <si>
    <t>170170001</t>
  </si>
  <si>
    <t>271</t>
  </si>
  <si>
    <t>170170009</t>
  </si>
  <si>
    <t>Xoxocotla</t>
  </si>
  <si>
    <t>272</t>
  </si>
  <si>
    <t>17031</t>
  </si>
  <si>
    <t>170310001</t>
  </si>
  <si>
    <t>Zacatepec de Hidalgo</t>
  </si>
  <si>
    <t>273</t>
  </si>
  <si>
    <t>18001</t>
  </si>
  <si>
    <t>180010001</t>
  </si>
  <si>
    <t>274</t>
  </si>
  <si>
    <t>18004</t>
  </si>
  <si>
    <t>Compostela</t>
  </si>
  <si>
    <t>180040001</t>
  </si>
  <si>
    <t>275</t>
  </si>
  <si>
    <t>18006</t>
  </si>
  <si>
    <t>Ixtlán del Río</t>
  </si>
  <si>
    <t>180060001</t>
  </si>
  <si>
    <t>276</t>
  </si>
  <si>
    <t>18015</t>
  </si>
  <si>
    <t>Santiago Ixcuintla</t>
  </si>
  <si>
    <t>180150001</t>
  </si>
  <si>
    <t>277</t>
  </si>
  <si>
    <t>19004</t>
  </si>
  <si>
    <t>190040001</t>
  </si>
  <si>
    <t>Ciudad de Allende</t>
  </si>
  <si>
    <t>278</t>
  </si>
  <si>
    <t>19005</t>
  </si>
  <si>
    <t>Anáhuac</t>
  </si>
  <si>
    <t>190050001</t>
  </si>
  <si>
    <t>279</t>
  </si>
  <si>
    <t>19012</t>
  </si>
  <si>
    <t>Ciénega de Flores</t>
  </si>
  <si>
    <t>190120001</t>
  </si>
  <si>
    <t>280</t>
  </si>
  <si>
    <t>19025</t>
  </si>
  <si>
    <t>General Zuazua</t>
  </si>
  <si>
    <t>190250284</t>
  </si>
  <si>
    <t>Fraccionamiento Real Palmas</t>
  </si>
  <si>
    <t>281</t>
  </si>
  <si>
    <t>19033</t>
  </si>
  <si>
    <t>Linares</t>
  </si>
  <si>
    <t>190330001</t>
  </si>
  <si>
    <t>282</t>
  </si>
  <si>
    <t>19038</t>
  </si>
  <si>
    <t>Montemorelos</t>
  </si>
  <si>
    <t>190380001</t>
  </si>
  <si>
    <t>283</t>
  </si>
  <si>
    <t>19044</t>
  </si>
  <si>
    <t>Sabinas Hidalgo</t>
  </si>
  <si>
    <t>190440001</t>
  </si>
  <si>
    <t>Ciudad Sabinas Hidalgo</t>
  </si>
  <si>
    <t>284</t>
  </si>
  <si>
    <t>19047</t>
  </si>
  <si>
    <t>190470001</t>
  </si>
  <si>
    <t>285</t>
  </si>
  <si>
    <t>20014</t>
  </si>
  <si>
    <t>Ciudad Ixtepec</t>
  </si>
  <si>
    <t>200140001</t>
  </si>
  <si>
    <t>286</t>
  </si>
  <si>
    <t>20039</t>
  </si>
  <si>
    <t>Heroica Ciudad de Huajuapan de León</t>
  </si>
  <si>
    <t>200390001</t>
  </si>
  <si>
    <t>287</t>
  </si>
  <si>
    <t>20043</t>
  </si>
  <si>
    <t>Heroica Ciudad de Juchitán de Zaragoza</t>
  </si>
  <si>
    <t>200430001</t>
  </si>
  <si>
    <t>288</t>
  </si>
  <si>
    <t>20044</t>
  </si>
  <si>
    <t>Loma Bonita</t>
  </si>
  <si>
    <t>200440001</t>
  </si>
  <si>
    <t>289</t>
  </si>
  <si>
    <t>20059</t>
  </si>
  <si>
    <t>Miahuatlán de Porfirio Díaz</t>
  </si>
  <si>
    <t>200590001</t>
  </si>
  <si>
    <t>290</t>
  </si>
  <si>
    <t>20397</t>
  </si>
  <si>
    <t>Heroica Ciudad de Tlaxiaco</t>
  </si>
  <si>
    <t>203970001</t>
  </si>
  <si>
    <t>291</t>
  </si>
  <si>
    <t>20413</t>
  </si>
  <si>
    <t>Santa María Huatulco</t>
  </si>
  <si>
    <t>204130078</t>
  </si>
  <si>
    <t>Crucecita</t>
  </si>
  <si>
    <t>292</t>
  </si>
  <si>
    <t>20482</t>
  </si>
  <si>
    <t>Santiago Pinotepa Nacional</t>
  </si>
  <si>
    <t>204820001</t>
  </si>
  <si>
    <t>293</t>
  </si>
  <si>
    <t>21003</t>
  </si>
  <si>
    <t>Acatlán</t>
  </si>
  <si>
    <t>210030001</t>
  </si>
  <si>
    <t>Acatlán de Osorio</t>
  </si>
  <si>
    <t>294</t>
  </si>
  <si>
    <t>21019</t>
  </si>
  <si>
    <t>210190001</t>
  </si>
  <si>
    <t>295</t>
  </si>
  <si>
    <t>21045</t>
  </si>
  <si>
    <t>Chalchicomula de Sesma</t>
  </si>
  <si>
    <t>210450001</t>
  </si>
  <si>
    <t>Ciudad Serdán</t>
  </si>
  <si>
    <t>296</t>
  </si>
  <si>
    <t>21085</t>
  </si>
  <si>
    <t>210850001</t>
  </si>
  <si>
    <t>297</t>
  </si>
  <si>
    <t>21094</t>
  </si>
  <si>
    <t>Libres</t>
  </si>
  <si>
    <t>210940001</t>
  </si>
  <si>
    <t>Ciudad de Libres</t>
  </si>
  <si>
    <t>298</t>
  </si>
  <si>
    <t>21142</t>
  </si>
  <si>
    <t>San Salvador el Seco</t>
  </si>
  <si>
    <t>211420001</t>
  </si>
  <si>
    <t>299</t>
  </si>
  <si>
    <t>21197</t>
  </si>
  <si>
    <t>Xicotepec</t>
  </si>
  <si>
    <t>211970001</t>
  </si>
  <si>
    <t>Xicotepec de Juárez</t>
  </si>
  <si>
    <t>300</t>
  </si>
  <si>
    <t>21214</t>
  </si>
  <si>
    <t>Zinacatepec</t>
  </si>
  <si>
    <t>212140001</t>
  </si>
  <si>
    <t>San Sebastián Zinacatepec</t>
  </si>
  <si>
    <t>301</t>
  </si>
  <si>
    <t>22016</t>
  </si>
  <si>
    <t>220160001</t>
  </si>
  <si>
    <t>302</t>
  </si>
  <si>
    <t>22017</t>
  </si>
  <si>
    <t>Tequisquiapan</t>
  </si>
  <si>
    <t>220170001</t>
  </si>
  <si>
    <t>303</t>
  </si>
  <si>
    <t>23001</t>
  </si>
  <si>
    <t>230010001</t>
  </si>
  <si>
    <t>304</t>
  </si>
  <si>
    <t>23002</t>
  </si>
  <si>
    <t>230020001</t>
  </si>
  <si>
    <t>305</t>
  </si>
  <si>
    <t>23008</t>
  </si>
  <si>
    <t>230080001</t>
  </si>
  <si>
    <t>Playa del Carmen</t>
  </si>
  <si>
    <t>306</t>
  </si>
  <si>
    <t>23009</t>
  </si>
  <si>
    <t>230090001</t>
  </si>
  <si>
    <t>307</t>
  </si>
  <si>
    <t>24005</t>
  </si>
  <si>
    <t>240050001</t>
  </si>
  <si>
    <t>308</t>
  </si>
  <si>
    <t>24013</t>
  </si>
  <si>
    <t>240130001</t>
  </si>
  <si>
    <t>309</t>
  </si>
  <si>
    <t>24016</t>
  </si>
  <si>
    <t>Ebano</t>
  </si>
  <si>
    <t>240160001</t>
  </si>
  <si>
    <t>Ébano</t>
  </si>
  <si>
    <t>310</t>
  </si>
  <si>
    <t>24020</t>
  </si>
  <si>
    <t>240200001</t>
  </si>
  <si>
    <t>311</t>
  </si>
  <si>
    <t>24025</t>
  </si>
  <si>
    <t>Salinas</t>
  </si>
  <si>
    <t>240250001</t>
  </si>
  <si>
    <t>Salinas de Hidalgo</t>
  </si>
  <si>
    <t>312</t>
  </si>
  <si>
    <t>24037</t>
  </si>
  <si>
    <t>240370001</t>
  </si>
  <si>
    <t>313</t>
  </si>
  <si>
    <t>24040</t>
  </si>
  <si>
    <t>Tamuín</t>
  </si>
  <si>
    <t>240400001</t>
  </si>
  <si>
    <t>314</t>
  </si>
  <si>
    <t>250010001</t>
  </si>
  <si>
    <t>Los Mochis</t>
  </si>
  <si>
    <t>315</t>
  </si>
  <si>
    <t>25006</t>
  </si>
  <si>
    <t>250060001</t>
  </si>
  <si>
    <t>Culiacán Rosales</t>
  </si>
  <si>
    <t>316</t>
  </si>
  <si>
    <t>250060312</t>
  </si>
  <si>
    <t>Costa Rica</t>
  </si>
  <si>
    <t>317</t>
  </si>
  <si>
    <t>25008</t>
  </si>
  <si>
    <t>Elota</t>
  </si>
  <si>
    <t>250080001</t>
  </si>
  <si>
    <t>La Cruz</t>
  </si>
  <si>
    <t>318</t>
  </si>
  <si>
    <t>25009</t>
  </si>
  <si>
    <t>Escuinapa</t>
  </si>
  <si>
    <t>250090001</t>
  </si>
  <si>
    <t>Escuinapa de Hidalgo</t>
  </si>
  <si>
    <t>319</t>
  </si>
  <si>
    <t>250110001</t>
  </si>
  <si>
    <t>320</t>
  </si>
  <si>
    <t>250110132</t>
  </si>
  <si>
    <t>Gabriel Leyva Solano (Benito Juárez)</t>
  </si>
  <si>
    <t>321</t>
  </si>
  <si>
    <t>25012</t>
  </si>
  <si>
    <t>250120001</t>
  </si>
  <si>
    <t>322</t>
  </si>
  <si>
    <t>25014</t>
  </si>
  <si>
    <t>Rosario</t>
  </si>
  <si>
    <t>250140001</t>
  </si>
  <si>
    <t>323</t>
  </si>
  <si>
    <t>25015</t>
  </si>
  <si>
    <t>250150001</t>
  </si>
  <si>
    <t>Guamúchil</t>
  </si>
  <si>
    <t>324</t>
  </si>
  <si>
    <t>25018</t>
  </si>
  <si>
    <t>250180001</t>
  </si>
  <si>
    <t>325</t>
  </si>
  <si>
    <t>250180374</t>
  </si>
  <si>
    <t>Licenciado Benito Juárez (Campo Gobierno)</t>
  </si>
  <si>
    <t>326</t>
  </si>
  <si>
    <t>26002</t>
  </si>
  <si>
    <t>260020001</t>
  </si>
  <si>
    <t>327</t>
  </si>
  <si>
    <t>26017</t>
  </si>
  <si>
    <t>260170001</t>
  </si>
  <si>
    <t>Heroica Caborca</t>
  </si>
  <si>
    <t>328</t>
  </si>
  <si>
    <t>26019</t>
  </si>
  <si>
    <t>Cananea</t>
  </si>
  <si>
    <t>260190001</t>
  </si>
  <si>
    <t>Heroica Ciudad de Cananea</t>
  </si>
  <si>
    <t>329</t>
  </si>
  <si>
    <t>26030</t>
  </si>
  <si>
    <t>260300001</t>
  </si>
  <si>
    <t>330</t>
  </si>
  <si>
    <t>260300343</t>
  </si>
  <si>
    <t>Miguel Alemán (La Doce)</t>
  </si>
  <si>
    <t>331</t>
  </si>
  <si>
    <t>26033</t>
  </si>
  <si>
    <t>260330001</t>
  </si>
  <si>
    <t>332</t>
  </si>
  <si>
    <t>26036</t>
  </si>
  <si>
    <t>260360001</t>
  </si>
  <si>
    <t>Magdalena de Kino</t>
  </si>
  <si>
    <t>333</t>
  </si>
  <si>
    <t>26042</t>
  </si>
  <si>
    <t>260420001</t>
  </si>
  <si>
    <t>334</t>
  </si>
  <si>
    <t>26043</t>
  </si>
  <si>
    <t>260430001</t>
  </si>
  <si>
    <t>Heroica Nogales</t>
  </si>
  <si>
    <t>335</t>
  </si>
  <si>
    <t>26048</t>
  </si>
  <si>
    <t>Puerto Peñasco</t>
  </si>
  <si>
    <t>260480001</t>
  </si>
  <si>
    <t>336</t>
  </si>
  <si>
    <t>26055</t>
  </si>
  <si>
    <t>260550001</t>
  </si>
  <si>
    <t>337</t>
  </si>
  <si>
    <t>27003</t>
  </si>
  <si>
    <t>Centla</t>
  </si>
  <si>
    <t>270030001</t>
  </si>
  <si>
    <t>338</t>
  </si>
  <si>
    <t>27006</t>
  </si>
  <si>
    <t>Cunduacán</t>
  </si>
  <si>
    <t>270060001</t>
  </si>
  <si>
    <t>339</t>
  </si>
  <si>
    <t>27007</t>
  </si>
  <si>
    <t>270070001</t>
  </si>
  <si>
    <t>340</t>
  </si>
  <si>
    <t>27008</t>
  </si>
  <si>
    <t>Huimanguillo</t>
  </si>
  <si>
    <t>270080001</t>
  </si>
  <si>
    <t>341</t>
  </si>
  <si>
    <t>27010</t>
  </si>
  <si>
    <t>Jalpa de Méndez</t>
  </si>
  <si>
    <t>270100001</t>
  </si>
  <si>
    <t>342</t>
  </si>
  <si>
    <t>27016</t>
  </si>
  <si>
    <t>Teapa</t>
  </si>
  <si>
    <t>270160001</t>
  </si>
  <si>
    <t>343</t>
  </si>
  <si>
    <t>27017</t>
  </si>
  <si>
    <t>Tenosique</t>
  </si>
  <si>
    <t>270170001</t>
  </si>
  <si>
    <t>Tenosique de Pino Suárez</t>
  </si>
  <si>
    <t>344</t>
  </si>
  <si>
    <t>28021</t>
  </si>
  <si>
    <t>280210001</t>
  </si>
  <si>
    <t>Ciudad Mante</t>
  </si>
  <si>
    <t>345</t>
  </si>
  <si>
    <t>28025</t>
  </si>
  <si>
    <t>Miguel Alemán</t>
  </si>
  <si>
    <t>280250001</t>
  </si>
  <si>
    <t>Ciudad Miguel Alemán</t>
  </si>
  <si>
    <t>346</t>
  </si>
  <si>
    <t>28035</t>
  </si>
  <si>
    <t>San Fernando</t>
  </si>
  <si>
    <t>280350001</t>
  </si>
  <si>
    <t>347</t>
  </si>
  <si>
    <t>28040</t>
  </si>
  <si>
    <t>Valle Hermoso</t>
  </si>
  <si>
    <t>280400001</t>
  </si>
  <si>
    <t>348</t>
  </si>
  <si>
    <t>28041</t>
  </si>
  <si>
    <t>280410001</t>
  </si>
  <si>
    <t>Ciudad Victoria</t>
  </si>
  <si>
    <t>349</t>
  </si>
  <si>
    <t>29006</t>
  </si>
  <si>
    <t>Calpulalpan</t>
  </si>
  <si>
    <t>290060001</t>
  </si>
  <si>
    <t>350</t>
  </si>
  <si>
    <t>30010</t>
  </si>
  <si>
    <t>Altotonga</t>
  </si>
  <si>
    <t>300100001</t>
  </si>
  <si>
    <t>351</t>
  </si>
  <si>
    <t>30032</t>
  </si>
  <si>
    <t>Catemaco</t>
  </si>
  <si>
    <t>300320001</t>
  </si>
  <si>
    <t>352</t>
  </si>
  <si>
    <t>30034</t>
  </si>
  <si>
    <t>Cerro Azul</t>
  </si>
  <si>
    <t>300340001</t>
  </si>
  <si>
    <t>353</t>
  </si>
  <si>
    <t>30047</t>
  </si>
  <si>
    <t>Coscomatepec</t>
  </si>
  <si>
    <t>300470001</t>
  </si>
  <si>
    <t>Coscomatepec de Bravo</t>
  </si>
  <si>
    <t>354</t>
  </si>
  <si>
    <t>30061</t>
  </si>
  <si>
    <t>Las Choapas</t>
  </si>
  <si>
    <t>300610001</t>
  </si>
  <si>
    <t>355</t>
  </si>
  <si>
    <t>30071</t>
  </si>
  <si>
    <t>Huatusco</t>
  </si>
  <si>
    <t>300710001</t>
  </si>
  <si>
    <t>Huatusco de Chicuellar</t>
  </si>
  <si>
    <t>356</t>
  </si>
  <si>
    <t>30077</t>
  </si>
  <si>
    <t>Isla</t>
  </si>
  <si>
    <t>300770001</t>
  </si>
  <si>
    <t>357</t>
  </si>
  <si>
    <t>30092</t>
  </si>
  <si>
    <t>Xico</t>
  </si>
  <si>
    <t>300920001</t>
  </si>
  <si>
    <t>358</t>
  </si>
  <si>
    <t>30097</t>
  </si>
  <si>
    <t>Lerdo de Tejada</t>
  </si>
  <si>
    <t>300970001</t>
  </si>
  <si>
    <t>359</t>
  </si>
  <si>
    <t>30109</t>
  </si>
  <si>
    <t>Misantla</t>
  </si>
  <si>
    <t>301090001</t>
  </si>
  <si>
    <t>360</t>
  </si>
  <si>
    <t>30128</t>
  </si>
  <si>
    <t>Perote</t>
  </si>
  <si>
    <t>301280001</t>
  </si>
  <si>
    <t>361</t>
  </si>
  <si>
    <t>30141</t>
  </si>
  <si>
    <t>San Andrés Tuxtla</t>
  </si>
  <si>
    <t>301410001</t>
  </si>
  <si>
    <t>362</t>
  </si>
  <si>
    <t>30143</t>
  </si>
  <si>
    <t>Santiago Tuxtla</t>
  </si>
  <si>
    <t>301430001</t>
  </si>
  <si>
    <t>363</t>
  </si>
  <si>
    <t>30155</t>
  </si>
  <si>
    <t>Tantoyuca</t>
  </si>
  <si>
    <t>301550001</t>
  </si>
  <si>
    <t>364</t>
  </si>
  <si>
    <t>30174</t>
  </si>
  <si>
    <t>301740001</t>
  </si>
  <si>
    <t>365</t>
  </si>
  <si>
    <t>30183</t>
  </si>
  <si>
    <t>Tlapacoyan</t>
  </si>
  <si>
    <t>301830001</t>
  </si>
  <si>
    <t>366</t>
  </si>
  <si>
    <t>30207</t>
  </si>
  <si>
    <t>Tres Valles</t>
  </si>
  <si>
    <t>302070001</t>
  </si>
  <si>
    <t>367</t>
  </si>
  <si>
    <t>31038</t>
  </si>
  <si>
    <t>Hunucmá</t>
  </si>
  <si>
    <t>310380001</t>
  </si>
  <si>
    <t>368</t>
  </si>
  <si>
    <t>31040</t>
  </si>
  <si>
    <t>Izamal</t>
  </si>
  <si>
    <t>310400001</t>
  </si>
  <si>
    <t>369</t>
  </si>
  <si>
    <t>31052</t>
  </si>
  <si>
    <t>Motul</t>
  </si>
  <si>
    <t>310520001</t>
  </si>
  <si>
    <t>Motul de Carrillo Puerto</t>
  </si>
  <si>
    <t>370</t>
  </si>
  <si>
    <t>31056</t>
  </si>
  <si>
    <t>Oxkutzcab</t>
  </si>
  <si>
    <t>310560001</t>
  </si>
  <si>
    <t>371</t>
  </si>
  <si>
    <t>31058</t>
  </si>
  <si>
    <t>Peto</t>
  </si>
  <si>
    <t>310580001</t>
  </si>
  <si>
    <t>372</t>
  </si>
  <si>
    <t>31079</t>
  </si>
  <si>
    <t>Tekax</t>
  </si>
  <si>
    <t>310790001</t>
  </si>
  <si>
    <t>Tekax de Álvaro Obregón</t>
  </si>
  <si>
    <t>373</t>
  </si>
  <si>
    <t>31089</t>
  </si>
  <si>
    <t>Ticul</t>
  </si>
  <si>
    <t>310890001</t>
  </si>
  <si>
    <t>374</t>
  </si>
  <si>
    <t>31096</t>
  </si>
  <si>
    <t>Tizimín</t>
  </si>
  <si>
    <t>310960001</t>
  </si>
  <si>
    <t>375</t>
  </si>
  <si>
    <t>31102</t>
  </si>
  <si>
    <t>311020001</t>
  </si>
  <si>
    <t>376</t>
  </si>
  <si>
    <t>32005</t>
  </si>
  <si>
    <t>320050001</t>
  </si>
  <si>
    <t>Víctor Rosales</t>
  </si>
  <si>
    <t>377</t>
  </si>
  <si>
    <t>32020</t>
  </si>
  <si>
    <t>Jerez</t>
  </si>
  <si>
    <t>320200001</t>
  </si>
  <si>
    <t>Jerez de García Salinas</t>
  </si>
  <si>
    <t>378</t>
  </si>
  <si>
    <t>32022</t>
  </si>
  <si>
    <t>Juan Aldama</t>
  </si>
  <si>
    <t>320220001</t>
  </si>
  <si>
    <t>379</t>
  </si>
  <si>
    <t>32024</t>
  </si>
  <si>
    <t>320240001</t>
  </si>
  <si>
    <t>380</t>
  </si>
  <si>
    <t>32034</t>
  </si>
  <si>
    <t>Nochistlán de Mejía</t>
  </si>
  <si>
    <t>320340001</t>
  </si>
  <si>
    <t>381</t>
  </si>
  <si>
    <t>32036</t>
  </si>
  <si>
    <t>Ojocaliente</t>
  </si>
  <si>
    <t>320360001</t>
  </si>
  <si>
    <t>382</t>
  </si>
  <si>
    <t>32039</t>
  </si>
  <si>
    <t>320390001</t>
  </si>
  <si>
    <t>383</t>
  </si>
  <si>
    <t>32042</t>
  </si>
  <si>
    <t>Sombrerete</t>
  </si>
  <si>
    <t>320420001</t>
  </si>
  <si>
    <t>384</t>
  </si>
  <si>
    <t>32048</t>
  </si>
  <si>
    <t>320480001</t>
  </si>
  <si>
    <t>Ciudad</t>
  </si>
  <si>
    <t>Subsistema</t>
  </si>
  <si>
    <t>TIPO_URBANO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</si>
</sst>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 applyAlignment="1"/>
    <xf numFmtId="0" fontId="4" fillId="0" borderId="0" xfId="0" applyFont="1" applyAlignment="1">
      <alignment vertical="center"/>
    </xf>
    <xf numFmtId="0" fontId="0" fillId="0" borderId="0" xfId="0" applyFill="1"/>
    <xf numFmtId="0" fontId="3" fillId="0" borderId="0" xfId="0" applyFont="1" applyFill="1"/>
    <xf numFmtId="0" fontId="1" fillId="2" borderId="0" xfId="0" applyFon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zoomScale="90" zoomScaleNormal="9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M5" sqref="M5"/>
    </sheetView>
  </sheetViews>
  <sheetFormatPr defaultColWidth="11.42578125" defaultRowHeight="12.75" x14ac:dyDescent="0.2"/>
  <cols>
    <col min="2" max="2" width="30.42578125" style="4" bestFit="1" customWidth="1"/>
    <col min="3" max="3" width="31" style="4" customWidth="1"/>
    <col min="4" max="4" width="14.85546875" style="4" bestFit="1" customWidth="1"/>
    <col min="5" max="5" width="28.28515625" bestFit="1" customWidth="1"/>
    <col min="6" max="6" width="48.140625" bestFit="1" customWidth="1"/>
    <col min="7" max="7" width="15.42578125" bestFit="1" customWidth="1"/>
    <col min="8" max="8" width="20.28515625" customWidth="1"/>
    <col min="9" max="9" width="18.7109375" bestFit="1" customWidth="1"/>
    <col min="10" max="10" width="17.42578125" bestFit="1" customWidth="1"/>
    <col min="11" max="11" width="13" bestFit="1" customWidth="1"/>
    <col min="12" max="12" width="48.42578125" bestFit="1" customWidth="1"/>
    <col min="13" max="13" width="43" bestFit="1" customWidth="1"/>
  </cols>
  <sheetData>
    <row r="1" spans="1:13" x14ac:dyDescent="0.2">
      <c r="A1" s="1" t="s">
        <v>821</v>
      </c>
      <c r="B1" s="1" t="s">
        <v>822</v>
      </c>
      <c r="C1" s="1" t="s">
        <v>823</v>
      </c>
      <c r="D1" s="1" t="s">
        <v>824</v>
      </c>
      <c r="E1" s="2" t="s">
        <v>825</v>
      </c>
      <c r="F1" s="13" t="s">
        <v>0</v>
      </c>
      <c r="G1" s="13" t="s">
        <v>674</v>
      </c>
      <c r="H1" s="13" t="s">
        <v>827</v>
      </c>
      <c r="I1" s="13" t="s">
        <v>826</v>
      </c>
      <c r="J1" s="13" t="s">
        <v>828</v>
      </c>
      <c r="K1" s="13" t="s">
        <v>830</v>
      </c>
      <c r="L1" s="13" t="s">
        <v>833</v>
      </c>
      <c r="M1" s="13" t="s">
        <v>836</v>
      </c>
    </row>
    <row r="2" spans="1:13" x14ac:dyDescent="0.2">
      <c r="A2">
        <v>1</v>
      </c>
      <c r="B2" s="3" t="s">
        <v>28</v>
      </c>
      <c r="C2" s="3" t="s">
        <v>29</v>
      </c>
      <c r="D2" s="3" t="s">
        <v>30</v>
      </c>
      <c r="E2" t="s">
        <v>28</v>
      </c>
      <c r="F2" t="s">
        <v>28</v>
      </c>
      <c r="H2" t="s">
        <v>736</v>
      </c>
      <c r="I2" t="s">
        <v>687</v>
      </c>
      <c r="J2" t="s">
        <v>685</v>
      </c>
      <c r="K2" t="str">
        <f>+_xlfn.CONCAT(TEXT(H2,"00"),TEXT(I2,"000"))</f>
        <v>01001</v>
      </c>
      <c r="L2" t="str">
        <f>+VLOOKUP($K2,SUN!$A$2:$I$813,2,FALSE)</f>
        <v>Aguascalientes</v>
      </c>
      <c r="M2" t="str">
        <f>+VLOOKUP($K2,SUN!$A$2:$I$813,4,FALSE)</f>
        <v>001</v>
      </c>
    </row>
    <row r="3" spans="1:13" x14ac:dyDescent="0.2">
      <c r="A3">
        <v>2</v>
      </c>
      <c r="B3" s="4" t="s">
        <v>304</v>
      </c>
      <c r="C3" s="3" t="s">
        <v>302</v>
      </c>
      <c r="D3" s="3" t="s">
        <v>303</v>
      </c>
      <c r="E3" t="s">
        <v>28</v>
      </c>
      <c r="F3" t="s">
        <v>304</v>
      </c>
      <c r="H3" t="s">
        <v>736</v>
      </c>
      <c r="I3" t="s">
        <v>707</v>
      </c>
      <c r="J3" t="s">
        <v>685</v>
      </c>
      <c r="K3" t="str">
        <f t="shared" ref="K3:K66" si="0">+_xlfn.CONCAT(TEXT(H3,"00"),TEXT(I3,"000"))</f>
        <v>01005</v>
      </c>
      <c r="L3" t="str">
        <f>+VLOOKUP(K3,SUN!$A$2:$I$813,2,FALSE)</f>
        <v>Aguascalientes</v>
      </c>
      <c r="M3" t="str">
        <f>+VLOOKUP($K3,SUN!$A$2:$I$813,4,FALSE)</f>
        <v>001</v>
      </c>
    </row>
    <row r="4" spans="1:13" x14ac:dyDescent="0.2">
      <c r="A4">
        <v>3</v>
      </c>
      <c r="B4" s="4" t="s">
        <v>90</v>
      </c>
      <c r="C4" s="3" t="s">
        <v>88</v>
      </c>
      <c r="D4" s="3" t="s">
        <v>89</v>
      </c>
      <c r="E4" t="s">
        <v>28</v>
      </c>
      <c r="F4" t="s">
        <v>90</v>
      </c>
      <c r="H4" t="s">
        <v>736</v>
      </c>
      <c r="I4" t="s">
        <v>684</v>
      </c>
      <c r="J4" t="s">
        <v>685</v>
      </c>
      <c r="K4" t="str">
        <f t="shared" si="0"/>
        <v>01003</v>
      </c>
      <c r="L4" t="str">
        <f>+VLOOKUP(K4,SUN!$A$2:$I$813,2,FALSE)</f>
        <v>Aguascalientes</v>
      </c>
      <c r="M4" t="str">
        <f>+VLOOKUP($K4,SUN!$A$2:$I$813,4,FALSE)</f>
        <v>138</v>
      </c>
    </row>
    <row r="5" spans="1:13" x14ac:dyDescent="0.2">
      <c r="A5">
        <v>4</v>
      </c>
      <c r="B5" s="4" t="s">
        <v>57</v>
      </c>
      <c r="C5" s="4" t="s">
        <v>58</v>
      </c>
      <c r="D5" s="3" t="s">
        <v>59</v>
      </c>
      <c r="E5" t="s">
        <v>28</v>
      </c>
      <c r="F5" t="s">
        <v>57</v>
      </c>
      <c r="H5" t="s">
        <v>736</v>
      </c>
      <c r="I5" t="s">
        <v>688</v>
      </c>
      <c r="J5" t="s">
        <v>685</v>
      </c>
      <c r="K5" t="str">
        <f t="shared" si="0"/>
        <v>01002</v>
      </c>
      <c r="L5" t="e">
        <f>+VLOOKUP(K5,SUN!$A$2:$I$813,2,FALSE)</f>
        <v>#N/A</v>
      </c>
      <c r="M5" t="e">
        <f>+VLOOKUP($K5,SUN!$A$2:$I$813,4,FALSE)</f>
        <v>#N/A</v>
      </c>
    </row>
    <row r="6" spans="1:13" x14ac:dyDescent="0.2">
      <c r="A6">
        <v>5</v>
      </c>
      <c r="B6" s="3" t="s">
        <v>566</v>
      </c>
      <c r="C6" s="3" t="s">
        <v>564</v>
      </c>
      <c r="D6" s="3" t="s">
        <v>565</v>
      </c>
      <c r="E6" t="s">
        <v>218</v>
      </c>
      <c r="F6" t="s">
        <v>566</v>
      </c>
      <c r="H6" t="s">
        <v>683</v>
      </c>
      <c r="I6" t="s">
        <v>684</v>
      </c>
      <c r="J6" t="s">
        <v>685</v>
      </c>
      <c r="K6" t="str">
        <f t="shared" si="0"/>
        <v>02003</v>
      </c>
      <c r="L6" t="str">
        <f>+VLOOKUP(K6,SUN!$A$2:$I$813,2,FALSE)</f>
        <v>Baja California</v>
      </c>
      <c r="M6" t="str">
        <f>+VLOOKUP($K6,SUN!$A$2:$I$813,4,FALSE)</f>
        <v>002</v>
      </c>
    </row>
    <row r="7" spans="1:13" x14ac:dyDescent="0.2">
      <c r="A7">
        <v>6</v>
      </c>
      <c r="B7" s="3" t="s">
        <v>589</v>
      </c>
      <c r="C7" s="3" t="s">
        <v>587</v>
      </c>
      <c r="D7" s="3" t="s">
        <v>588</v>
      </c>
      <c r="E7" t="s">
        <v>218</v>
      </c>
      <c r="F7" t="s">
        <v>589</v>
      </c>
      <c r="H7" t="s">
        <v>683</v>
      </c>
      <c r="I7" t="s">
        <v>686</v>
      </c>
      <c r="J7" t="s">
        <v>685</v>
      </c>
      <c r="K7" t="str">
        <f t="shared" si="0"/>
        <v>02004</v>
      </c>
      <c r="L7" t="str">
        <f>+VLOOKUP(K7,SUN!$A$2:$I$813,2,FALSE)</f>
        <v>Baja California</v>
      </c>
      <c r="M7" t="str">
        <f>+VLOOKUP($K7,SUN!$A$2:$I$813,4,FALSE)</f>
        <v>002</v>
      </c>
    </row>
    <row r="8" spans="1:13" x14ac:dyDescent="0.2">
      <c r="A8">
        <v>7</v>
      </c>
      <c r="B8" s="3" t="s">
        <v>221</v>
      </c>
      <c r="C8" s="3" t="s">
        <v>219</v>
      </c>
      <c r="D8" s="3" t="s">
        <v>220</v>
      </c>
      <c r="E8" t="s">
        <v>218</v>
      </c>
      <c r="F8" t="s">
        <v>221</v>
      </c>
      <c r="H8" t="s">
        <v>683</v>
      </c>
      <c r="I8" t="s">
        <v>687</v>
      </c>
      <c r="J8" t="s">
        <v>685</v>
      </c>
      <c r="K8" t="str">
        <f t="shared" si="0"/>
        <v>02001</v>
      </c>
      <c r="L8" t="str">
        <f>+VLOOKUP(K8,SUN!$A$2:$I$813,2,FALSE)</f>
        <v>Baja California</v>
      </c>
      <c r="M8" t="str">
        <f>+VLOOKUP($K8,SUN!$A$2:$I$813,4,FALSE)</f>
        <v>060</v>
      </c>
    </row>
    <row r="9" spans="1:13" x14ac:dyDescent="0.2">
      <c r="A9">
        <v>8</v>
      </c>
      <c r="B9" s="3" t="s">
        <v>367</v>
      </c>
      <c r="C9" s="3" t="s">
        <v>365</v>
      </c>
      <c r="D9" s="3" t="s">
        <v>366</v>
      </c>
      <c r="E9" t="s">
        <v>218</v>
      </c>
      <c r="F9" t="s">
        <v>367</v>
      </c>
      <c r="H9" t="s">
        <v>683</v>
      </c>
      <c r="I9" t="s">
        <v>688</v>
      </c>
      <c r="J9" t="s">
        <v>685</v>
      </c>
      <c r="K9" t="str">
        <f t="shared" si="0"/>
        <v>02002</v>
      </c>
      <c r="L9" t="str">
        <f>+VLOOKUP(K9,SUN!$A$2:$I$813,2,FALSE)</f>
        <v>Baja California</v>
      </c>
      <c r="M9" t="str">
        <f>+VLOOKUP($K9,SUN!$A$2:$I$813,4,FALSE)</f>
        <v>003</v>
      </c>
    </row>
    <row r="10" spans="1:13" x14ac:dyDescent="0.2">
      <c r="A10">
        <v>9</v>
      </c>
      <c r="B10" s="3" t="s">
        <v>319</v>
      </c>
      <c r="C10" s="3" t="s">
        <v>317</v>
      </c>
      <c r="D10" s="3" t="s">
        <v>318</v>
      </c>
      <c r="E10" t="s">
        <v>316</v>
      </c>
      <c r="F10" t="s">
        <v>319</v>
      </c>
      <c r="H10" t="s">
        <v>723</v>
      </c>
      <c r="I10" t="s">
        <v>684</v>
      </c>
      <c r="J10" t="s">
        <v>685</v>
      </c>
      <c r="K10" t="str">
        <f t="shared" si="0"/>
        <v>03003</v>
      </c>
      <c r="L10" t="str">
        <f>+VLOOKUP(K10,SUN!$A$2:$I$813,2,FALSE)</f>
        <v>Baja California Sur</v>
      </c>
      <c r="M10" t="str">
        <f>+VLOOKUP($K10,SUN!$A$2:$I$813,4,FALSE)</f>
        <v>144</v>
      </c>
    </row>
    <row r="11" spans="1:13" x14ac:dyDescent="0.2">
      <c r="A11">
        <v>10</v>
      </c>
      <c r="B11" s="3" t="s">
        <v>334</v>
      </c>
      <c r="C11" s="3" t="s">
        <v>335</v>
      </c>
      <c r="D11" s="3" t="s">
        <v>336</v>
      </c>
      <c r="E11" t="s">
        <v>316</v>
      </c>
      <c r="F11" t="s">
        <v>334</v>
      </c>
      <c r="H11" t="s">
        <v>723</v>
      </c>
      <c r="I11" t="s">
        <v>724</v>
      </c>
      <c r="J11" t="s">
        <v>685</v>
      </c>
      <c r="K11" t="str">
        <f t="shared" si="0"/>
        <v>03009</v>
      </c>
      <c r="L11" t="e">
        <f>+VLOOKUP(K11,SUN!$A$2:$I$813,2,FALSE)</f>
        <v>#N/A</v>
      </c>
      <c r="M11" t="e">
        <f>+VLOOKUP($K11,SUN!$A$2:$I$813,4,FALSE)</f>
        <v>#N/A</v>
      </c>
    </row>
    <row r="12" spans="1:13" x14ac:dyDescent="0.2">
      <c r="A12">
        <v>11</v>
      </c>
      <c r="B12" s="3" t="s">
        <v>787</v>
      </c>
      <c r="C12" s="3" t="s">
        <v>530</v>
      </c>
      <c r="D12" s="3" t="s">
        <v>531</v>
      </c>
      <c r="E12" t="s">
        <v>316</v>
      </c>
      <c r="F12" t="s">
        <v>532</v>
      </c>
      <c r="H12" t="s">
        <v>723</v>
      </c>
      <c r="I12" t="s">
        <v>688</v>
      </c>
      <c r="J12" t="s">
        <v>685</v>
      </c>
      <c r="K12" t="str">
        <f t="shared" si="0"/>
        <v>03002</v>
      </c>
      <c r="L12" t="e">
        <f>+VLOOKUP(K12,SUN!$A$2:$I$813,2,FALSE)</f>
        <v>#N/A</v>
      </c>
      <c r="M12" t="e">
        <f>+VLOOKUP($K12,SUN!$A$2:$I$813,4,FALSE)</f>
        <v>#N/A</v>
      </c>
    </row>
    <row r="13" spans="1:13" x14ac:dyDescent="0.2">
      <c r="A13">
        <v>12</v>
      </c>
      <c r="B13" s="3" t="s">
        <v>338</v>
      </c>
      <c r="C13" s="3" t="s">
        <v>337</v>
      </c>
      <c r="D13" s="3" t="s">
        <v>318</v>
      </c>
      <c r="E13" t="s">
        <v>316</v>
      </c>
      <c r="F13" t="s">
        <v>338</v>
      </c>
      <c r="H13" t="s">
        <v>723</v>
      </c>
      <c r="I13" t="s">
        <v>726</v>
      </c>
      <c r="J13" t="s">
        <v>685</v>
      </c>
      <c r="K13" t="str">
        <f t="shared" si="0"/>
        <v>03008</v>
      </c>
      <c r="L13" t="str">
        <f>+VLOOKUP(K13,SUN!$A$2:$I$813,2,FALSE)</f>
        <v>Baja California Sur</v>
      </c>
      <c r="M13" t="str">
        <f>+VLOOKUP($K13,SUN!$A$2:$I$813,4,FALSE)</f>
        <v>061</v>
      </c>
    </row>
    <row r="14" spans="1:13" x14ac:dyDescent="0.2">
      <c r="A14">
        <v>13</v>
      </c>
      <c r="B14" s="3" t="s">
        <v>95</v>
      </c>
      <c r="C14" s="3" t="s">
        <v>96</v>
      </c>
      <c r="D14" s="3" t="s">
        <v>97</v>
      </c>
      <c r="E14" t="s">
        <v>95</v>
      </c>
      <c r="F14" t="s">
        <v>95</v>
      </c>
      <c r="H14" t="s">
        <v>749</v>
      </c>
      <c r="I14" t="s">
        <v>688</v>
      </c>
      <c r="J14" t="s">
        <v>685</v>
      </c>
      <c r="K14" t="str">
        <f t="shared" si="0"/>
        <v>04002</v>
      </c>
      <c r="L14" t="str">
        <f>+VLOOKUP(K14,SUN!$A$2:$I$813,2,FALSE)</f>
        <v>Campeche</v>
      </c>
      <c r="M14" t="str">
        <f>+VLOOKUP($K14,SUN!$A$2:$I$813,4,FALSE)</f>
        <v>063</v>
      </c>
    </row>
    <row r="15" spans="1:13" x14ac:dyDescent="0.2">
      <c r="A15">
        <v>14</v>
      </c>
      <c r="B15" s="3" t="s">
        <v>680</v>
      </c>
      <c r="C15" s="3" t="s">
        <v>102</v>
      </c>
      <c r="D15" s="3" t="s">
        <v>97</v>
      </c>
      <c r="E15" t="s">
        <v>95</v>
      </c>
      <c r="F15" t="s">
        <v>103</v>
      </c>
      <c r="H15" t="s">
        <v>749</v>
      </c>
      <c r="I15" t="s">
        <v>684</v>
      </c>
      <c r="J15" t="s">
        <v>685</v>
      </c>
      <c r="K15" t="str">
        <f t="shared" si="0"/>
        <v>04003</v>
      </c>
      <c r="L15" t="str">
        <f>+VLOOKUP(K15,SUN!$A$2:$I$813,2,FALSE)</f>
        <v>Campeche</v>
      </c>
      <c r="M15" t="str">
        <f>+VLOOKUP($K15,SUN!$A$2:$I$813,4,FALSE)</f>
        <v>145</v>
      </c>
    </row>
    <row r="16" spans="1:13" x14ac:dyDescent="0.2">
      <c r="A16">
        <v>15</v>
      </c>
      <c r="B16" s="3" t="s">
        <v>616</v>
      </c>
      <c r="C16" s="3" t="s">
        <v>615</v>
      </c>
      <c r="D16" s="3" t="s">
        <v>116</v>
      </c>
      <c r="E16" t="s">
        <v>154</v>
      </c>
      <c r="F16" t="s">
        <v>616</v>
      </c>
      <c r="H16" t="s">
        <v>705</v>
      </c>
      <c r="I16">
        <v>101</v>
      </c>
      <c r="J16" t="s">
        <v>685</v>
      </c>
      <c r="K16" t="str">
        <f t="shared" si="0"/>
        <v>07101</v>
      </c>
      <c r="L16" t="str">
        <f>+VLOOKUP(K16,SUN!$A$2:$I$813,2,FALSE)</f>
        <v>Chiapas</v>
      </c>
      <c r="M16" t="str">
        <f>+VLOOKUP($K16,SUN!$A$2:$I$813,4,FALSE)</f>
        <v>010</v>
      </c>
    </row>
    <row r="17" spans="1:13" x14ac:dyDescent="0.2">
      <c r="A17">
        <v>16</v>
      </c>
      <c r="B17" s="3" t="s">
        <v>552</v>
      </c>
      <c r="C17" s="3" t="s">
        <v>550</v>
      </c>
      <c r="D17" s="3" t="s">
        <v>551</v>
      </c>
      <c r="E17" t="s">
        <v>154</v>
      </c>
      <c r="F17" t="s">
        <v>552</v>
      </c>
      <c r="H17" t="s">
        <v>705</v>
      </c>
      <c r="I17" t="s">
        <v>706</v>
      </c>
      <c r="J17" t="s">
        <v>685</v>
      </c>
      <c r="K17" t="str">
        <f t="shared" si="0"/>
        <v>07089</v>
      </c>
      <c r="L17" t="str">
        <f>+VLOOKUP(K17,SUN!$A$2:$I$813,2,FALSE)</f>
        <v>Chiapas</v>
      </c>
      <c r="M17" t="str">
        <f>+VLOOKUP($K17,SUN!$A$2:$I$813,4,FALSE)</f>
        <v>066</v>
      </c>
    </row>
    <row r="18" spans="1:13" x14ac:dyDescent="0.2">
      <c r="A18">
        <v>17</v>
      </c>
      <c r="B18" s="9" t="s">
        <v>783</v>
      </c>
      <c r="C18" s="3" t="s">
        <v>489</v>
      </c>
      <c r="D18" s="3" t="s">
        <v>418</v>
      </c>
      <c r="E18" t="s">
        <v>154</v>
      </c>
      <c r="F18" t="s">
        <v>490</v>
      </c>
      <c r="H18" t="s">
        <v>705</v>
      </c>
      <c r="I18" t="s">
        <v>727</v>
      </c>
      <c r="J18" t="s">
        <v>685</v>
      </c>
      <c r="K18" t="str">
        <f t="shared" si="0"/>
        <v>07078</v>
      </c>
      <c r="L18" t="str">
        <f>+VLOOKUP(K18,SUN!$A$2:$I$813,2,FALSE)</f>
        <v>Chiapas</v>
      </c>
      <c r="M18" t="str">
        <f>+VLOOKUP($K18,SUN!$A$2:$I$813,4,FALSE)</f>
        <v>172</v>
      </c>
    </row>
    <row r="19" spans="1:13" x14ac:dyDescent="0.2">
      <c r="A19">
        <v>18</v>
      </c>
      <c r="B19" s="3" t="s">
        <v>682</v>
      </c>
      <c r="C19" s="3" t="s">
        <v>155</v>
      </c>
      <c r="D19" s="3" t="s">
        <v>156</v>
      </c>
      <c r="E19" t="s">
        <v>154</v>
      </c>
      <c r="F19" t="s">
        <v>153</v>
      </c>
      <c r="H19" t="s">
        <v>705</v>
      </c>
      <c r="I19" t="s">
        <v>730</v>
      </c>
      <c r="J19" t="s">
        <v>685</v>
      </c>
      <c r="K19" t="str">
        <f t="shared" si="0"/>
        <v>07019</v>
      </c>
      <c r="L19" t="str">
        <f>+VLOOKUP(K19,SUN!$A$2:$I$813,2,FALSE)</f>
        <v>Chiapas</v>
      </c>
      <c r="M19" t="str">
        <f>+VLOOKUP($K19,SUN!$A$2:$I$813,4,FALSE)</f>
        <v>160</v>
      </c>
    </row>
    <row r="20" spans="1:13" x14ac:dyDescent="0.2">
      <c r="A20">
        <v>19</v>
      </c>
      <c r="B20" s="9" t="s">
        <v>419</v>
      </c>
      <c r="C20" s="3" t="s">
        <v>417</v>
      </c>
      <c r="D20" s="3" t="s">
        <v>418</v>
      </c>
      <c r="E20" t="s">
        <v>154</v>
      </c>
      <c r="F20" t="s">
        <v>419</v>
      </c>
      <c r="H20" t="s">
        <v>705</v>
      </c>
      <c r="I20" t="s">
        <v>754</v>
      </c>
      <c r="J20" t="s">
        <v>685</v>
      </c>
      <c r="K20" t="str">
        <f t="shared" si="0"/>
        <v>07065</v>
      </c>
      <c r="L20" t="str">
        <f>+VLOOKUP(K20,SUN!$A$2:$I$813,2,FALSE)</f>
        <v>Chiapas</v>
      </c>
      <c r="M20" t="str">
        <f>+VLOOKUP($K20,SUN!$A$2:$I$813,4,FALSE)</f>
        <v>168</v>
      </c>
    </row>
    <row r="21" spans="1:13" x14ac:dyDescent="0.2">
      <c r="A21">
        <v>20</v>
      </c>
      <c r="B21" s="3" t="s">
        <v>784</v>
      </c>
      <c r="C21" s="3" t="s">
        <v>110</v>
      </c>
      <c r="D21" s="3" t="s">
        <v>93</v>
      </c>
      <c r="E21" t="s">
        <v>91</v>
      </c>
      <c r="F21" t="s">
        <v>111</v>
      </c>
      <c r="H21" t="s">
        <v>728</v>
      </c>
      <c r="I21" t="s">
        <v>729</v>
      </c>
      <c r="J21" t="s">
        <v>685</v>
      </c>
      <c r="K21" t="str">
        <f t="shared" si="0"/>
        <v>08037</v>
      </c>
      <c r="L21" t="str">
        <f>+VLOOKUP(K21,SUN!$A$2:$I$813,2,FALSE)</f>
        <v>Chihuahua</v>
      </c>
      <c r="M21" t="str">
        <f>+VLOOKUP($K21,SUN!$A$2:$I$813,4,FALSE)</f>
        <v>011</v>
      </c>
    </row>
    <row r="22" spans="1:13" x14ac:dyDescent="0.2">
      <c r="A22">
        <v>21</v>
      </c>
      <c r="B22" s="3" t="s">
        <v>91</v>
      </c>
      <c r="C22" s="3" t="s">
        <v>134</v>
      </c>
      <c r="D22" s="3" t="s">
        <v>93</v>
      </c>
      <c r="E22" t="s">
        <v>91</v>
      </c>
      <c r="F22" t="s">
        <v>91</v>
      </c>
      <c r="H22" t="s">
        <v>728</v>
      </c>
      <c r="I22" t="s">
        <v>730</v>
      </c>
      <c r="J22" t="s">
        <v>685</v>
      </c>
      <c r="K22" t="str">
        <f t="shared" si="0"/>
        <v>08019</v>
      </c>
      <c r="L22" t="str">
        <f>+VLOOKUP(K22,SUN!$A$2:$I$813,2,FALSE)</f>
        <v>Chihuahua</v>
      </c>
      <c r="M22" t="str">
        <f>+VLOOKUP($K22,SUN!$A$2:$I$813,4,FALSE)</f>
        <v>012</v>
      </c>
    </row>
    <row r="23" spans="1:13" x14ac:dyDescent="0.2">
      <c r="A23">
        <v>22</v>
      </c>
      <c r="B23" s="3" t="s">
        <v>791</v>
      </c>
      <c r="C23" s="3" t="s">
        <v>251</v>
      </c>
      <c r="D23" s="3" t="s">
        <v>93</v>
      </c>
      <c r="E23" t="s">
        <v>91</v>
      </c>
      <c r="F23" t="s">
        <v>252</v>
      </c>
      <c r="H23" t="s">
        <v>728</v>
      </c>
      <c r="I23" t="s">
        <v>742</v>
      </c>
      <c r="J23" t="s">
        <v>685</v>
      </c>
      <c r="K23" t="str">
        <f t="shared" si="0"/>
        <v>08032</v>
      </c>
      <c r="L23" t="str">
        <f>+VLOOKUP(K23,SUN!$A$2:$I$813,2,FALSE)</f>
        <v>Chihuahua</v>
      </c>
      <c r="M23" t="str">
        <f>+VLOOKUP($K23,SUN!$A$2:$I$813,4,FALSE)</f>
        <v>182</v>
      </c>
    </row>
    <row r="24" spans="1:13" x14ac:dyDescent="0.2">
      <c r="A24">
        <v>23</v>
      </c>
      <c r="B24" s="3" t="s">
        <v>179</v>
      </c>
      <c r="C24" s="3" t="s">
        <v>178</v>
      </c>
      <c r="D24" s="3" t="s">
        <v>93</v>
      </c>
      <c r="E24" t="s">
        <v>91</v>
      </c>
      <c r="F24" t="s">
        <v>179</v>
      </c>
      <c r="H24" t="s">
        <v>728</v>
      </c>
      <c r="I24" t="s">
        <v>692</v>
      </c>
      <c r="J24" t="s">
        <v>685</v>
      </c>
      <c r="K24" t="str">
        <f t="shared" si="0"/>
        <v>08017</v>
      </c>
      <c r="L24" t="str">
        <f>+VLOOKUP(K24,SUN!$A$2:$I$813,2,FALSE)</f>
        <v>Chihuahua</v>
      </c>
      <c r="M24" t="str">
        <f>+VLOOKUP($K24,SUN!$A$2:$I$813,4,FALSE)</f>
        <v>180</v>
      </c>
    </row>
    <row r="25" spans="1:13" x14ac:dyDescent="0.2">
      <c r="A25">
        <v>24</v>
      </c>
      <c r="B25" s="3" t="s">
        <v>195</v>
      </c>
      <c r="C25" s="3" t="s">
        <v>194</v>
      </c>
      <c r="D25" s="3" t="s">
        <v>93</v>
      </c>
      <c r="E25" t="s">
        <v>91</v>
      </c>
      <c r="F25" t="s">
        <v>195</v>
      </c>
      <c r="H25" t="s">
        <v>728</v>
      </c>
      <c r="I25" t="s">
        <v>750</v>
      </c>
      <c r="J25" t="s">
        <v>685</v>
      </c>
      <c r="K25" t="str">
        <f t="shared" si="0"/>
        <v>08021</v>
      </c>
      <c r="L25" t="str">
        <f>+VLOOKUP(K25,SUN!$A$2:$I$813,2,FALSE)</f>
        <v>Chihuahua</v>
      </c>
      <c r="M25" t="str">
        <f>+VLOOKUP($K25,SUN!$A$2:$I$813,4,FALSE)</f>
        <v>181</v>
      </c>
    </row>
    <row r="26" spans="1:13" x14ac:dyDescent="0.2">
      <c r="A26">
        <v>25</v>
      </c>
      <c r="B26" s="4" t="s">
        <v>403</v>
      </c>
      <c r="C26" s="3" t="s">
        <v>402</v>
      </c>
      <c r="D26" s="3" t="s">
        <v>93</v>
      </c>
      <c r="E26" t="s">
        <v>91</v>
      </c>
      <c r="F26" t="s">
        <v>403</v>
      </c>
      <c r="H26" t="s">
        <v>728</v>
      </c>
      <c r="I26" t="s">
        <v>720</v>
      </c>
      <c r="J26" t="s">
        <v>685</v>
      </c>
      <c r="K26" t="str">
        <f t="shared" si="0"/>
        <v>08050</v>
      </c>
      <c r="L26" t="str">
        <f>+VLOOKUP(K26,SUN!$A$2:$I$813,2,FALSE)</f>
        <v>Chihuahua</v>
      </c>
      <c r="M26" t="str">
        <f>+VLOOKUP($K26,SUN!$A$2:$I$813,4,FALSE)</f>
        <v>186</v>
      </c>
    </row>
    <row r="27" spans="1:13" x14ac:dyDescent="0.2">
      <c r="A27">
        <v>26</v>
      </c>
      <c r="B27" s="4" t="s">
        <v>537</v>
      </c>
      <c r="C27" s="3" t="s">
        <v>536</v>
      </c>
      <c r="D27" s="3" t="s">
        <v>93</v>
      </c>
      <c r="E27" t="s">
        <v>91</v>
      </c>
      <c r="F27" t="s">
        <v>537</v>
      </c>
      <c r="H27" t="s">
        <v>728</v>
      </c>
      <c r="I27" t="s">
        <v>763</v>
      </c>
      <c r="J27" t="s">
        <v>685</v>
      </c>
      <c r="K27" t="str">
        <f t="shared" si="0"/>
        <v>08062</v>
      </c>
      <c r="L27" t="e">
        <f>+VLOOKUP(K27,SUN!$A$2:$I$813,2,FALSE)</f>
        <v>#N/A</v>
      </c>
      <c r="M27" t="e">
        <f>+VLOOKUP($K27,SUN!$A$2:$I$813,4,FALSE)</f>
        <v>#N/A</v>
      </c>
    </row>
    <row r="28" spans="1:13" x14ac:dyDescent="0.2">
      <c r="A28">
        <v>27</v>
      </c>
      <c r="B28" s="4" t="s">
        <v>94</v>
      </c>
      <c r="C28" s="3" t="s">
        <v>92</v>
      </c>
      <c r="D28" s="3" t="s">
        <v>93</v>
      </c>
      <c r="E28" t="s">
        <v>91</v>
      </c>
      <c r="F28" t="s">
        <v>94</v>
      </c>
      <c r="H28" t="s">
        <v>728</v>
      </c>
      <c r="I28" t="s">
        <v>714</v>
      </c>
      <c r="J28" t="s">
        <v>685</v>
      </c>
      <c r="K28" t="str">
        <f t="shared" si="0"/>
        <v>08011</v>
      </c>
      <c r="L28" t="str">
        <f>+VLOOKUP(K28,SUN!$A$2:$I$813,2,FALSE)</f>
        <v>Chihuahua</v>
      </c>
      <c r="M28" t="str">
        <f>+VLOOKUP($K28,SUN!$A$2:$I$813,4,FALSE)</f>
        <v>179</v>
      </c>
    </row>
    <row r="29" spans="1:13" x14ac:dyDescent="0.2">
      <c r="A29">
        <v>28</v>
      </c>
      <c r="B29" s="4" t="s">
        <v>358</v>
      </c>
      <c r="C29" s="3" t="s">
        <v>357</v>
      </c>
      <c r="D29" s="3" t="s">
        <v>93</v>
      </c>
      <c r="E29" t="s">
        <v>91</v>
      </c>
      <c r="F29" t="s">
        <v>358</v>
      </c>
      <c r="H29" t="s">
        <v>728</v>
      </c>
      <c r="I29" t="s">
        <v>766</v>
      </c>
      <c r="J29" t="s">
        <v>685</v>
      </c>
      <c r="K29" t="str">
        <f t="shared" si="0"/>
        <v>08045</v>
      </c>
      <c r="L29" t="str">
        <f>+VLOOKUP(K29,SUN!$A$2:$I$813,2,FALSE)</f>
        <v>Chihuahua</v>
      </c>
      <c r="M29" t="str">
        <f>+VLOOKUP($K29,SUN!$A$2:$I$813,4,FALSE)</f>
        <v>185</v>
      </c>
    </row>
    <row r="30" spans="1:13" x14ac:dyDescent="0.2">
      <c r="A30">
        <v>29</v>
      </c>
      <c r="B30" s="4" t="s">
        <v>236</v>
      </c>
      <c r="C30" s="4" t="s">
        <v>237</v>
      </c>
      <c r="D30" s="3" t="s">
        <v>93</v>
      </c>
      <c r="E30" t="s">
        <v>91</v>
      </c>
      <c r="F30" t="s">
        <v>236</v>
      </c>
      <c r="H30" t="s">
        <v>728</v>
      </c>
      <c r="I30" t="s">
        <v>709</v>
      </c>
      <c r="J30" t="s">
        <v>685</v>
      </c>
      <c r="K30" t="str">
        <f t="shared" si="0"/>
        <v>08027</v>
      </c>
      <c r="L30" t="e">
        <f>+VLOOKUP(K30,SUN!$A$2:$I$813,2,FALSE)</f>
        <v>#N/A</v>
      </c>
      <c r="M30" t="e">
        <f>+VLOOKUP($K30,SUN!$A$2:$I$813,4,FALSE)</f>
        <v>#N/A</v>
      </c>
    </row>
    <row r="31" spans="1:13" x14ac:dyDescent="0.2">
      <c r="A31">
        <v>30</v>
      </c>
      <c r="B31" s="3" t="s">
        <v>603</v>
      </c>
      <c r="C31" s="3" t="s">
        <v>602</v>
      </c>
      <c r="D31" s="3" t="s">
        <v>22</v>
      </c>
      <c r="E31" t="s">
        <v>20</v>
      </c>
      <c r="F31" t="s">
        <v>603</v>
      </c>
      <c r="H31" t="s">
        <v>689</v>
      </c>
      <c r="I31" t="s">
        <v>690</v>
      </c>
      <c r="J31" t="s">
        <v>685</v>
      </c>
      <c r="K31" t="str">
        <f t="shared" si="0"/>
        <v>05035</v>
      </c>
      <c r="L31" t="str">
        <f>+VLOOKUP(K31,SUN!$A$2:$I$813,2,FALSE)</f>
        <v>Coahuila de Zaragoza</v>
      </c>
      <c r="M31" t="str">
        <f>+VLOOKUP($K31,SUN!$A$2:$I$813,4,FALSE)</f>
        <v>004</v>
      </c>
    </row>
    <row r="32" spans="1:13" x14ac:dyDescent="0.2">
      <c r="A32">
        <v>31</v>
      </c>
      <c r="B32" s="3" t="s">
        <v>482</v>
      </c>
      <c r="C32" s="3" t="s">
        <v>480</v>
      </c>
      <c r="D32" s="3" t="s">
        <v>481</v>
      </c>
      <c r="E32" t="s">
        <v>20</v>
      </c>
      <c r="F32" t="s">
        <v>482</v>
      </c>
      <c r="H32" t="s">
        <v>689</v>
      </c>
      <c r="I32" t="s">
        <v>691</v>
      </c>
      <c r="J32" t="s">
        <v>685</v>
      </c>
      <c r="K32" t="str">
        <f t="shared" si="0"/>
        <v>05030</v>
      </c>
      <c r="L32" t="str">
        <f>+VLOOKUP(K32,SUN!$A$2:$I$813,2,FALSE)</f>
        <v>Coahuila de Zaragoza</v>
      </c>
      <c r="M32" t="str">
        <f>+VLOOKUP($K32,SUN!$A$2:$I$813,4,FALSE)</f>
        <v>005</v>
      </c>
    </row>
    <row r="33" spans="1:13" x14ac:dyDescent="0.2">
      <c r="A33">
        <v>32</v>
      </c>
      <c r="B33" s="3" t="s">
        <v>432</v>
      </c>
      <c r="C33" s="3" t="s">
        <v>431</v>
      </c>
      <c r="D33" s="3" t="s">
        <v>22</v>
      </c>
      <c r="E33" t="s">
        <v>20</v>
      </c>
      <c r="F33" t="s">
        <v>432</v>
      </c>
      <c r="H33" t="s">
        <v>689</v>
      </c>
      <c r="I33" t="s">
        <v>740</v>
      </c>
      <c r="J33" t="s">
        <v>685</v>
      </c>
      <c r="K33" t="str">
        <f t="shared" si="0"/>
        <v>05025</v>
      </c>
      <c r="L33" t="str">
        <f>+VLOOKUP(K33,SUN!$A$2:$I$813,2,FALSE)</f>
        <v>Coahuila de Zaragoza</v>
      </c>
      <c r="M33" t="str">
        <f>+VLOOKUP($K33,SUN!$A$2:$I$813,4,FALSE)</f>
        <v>007</v>
      </c>
    </row>
    <row r="34" spans="1:13" x14ac:dyDescent="0.2">
      <c r="A34">
        <v>33</v>
      </c>
      <c r="B34" s="3" t="s">
        <v>23</v>
      </c>
      <c r="C34" s="3" t="s">
        <v>21</v>
      </c>
      <c r="D34" s="3" t="s">
        <v>22</v>
      </c>
      <c r="E34" t="s">
        <v>20</v>
      </c>
      <c r="F34" t="s">
        <v>23</v>
      </c>
      <c r="H34" t="s">
        <v>689</v>
      </c>
      <c r="I34" t="s">
        <v>688</v>
      </c>
      <c r="J34" t="s">
        <v>685</v>
      </c>
      <c r="K34" t="str">
        <f t="shared" si="0"/>
        <v>05002</v>
      </c>
      <c r="L34" t="str">
        <f>+VLOOKUP(K34,SUN!$A$2:$I$813,2,FALSE)</f>
        <v>Coahuila de Zaragoza</v>
      </c>
      <c r="M34" t="str">
        <f>+VLOOKUP($K34,SUN!$A$2:$I$813,4,FALSE)</f>
        <v>148</v>
      </c>
    </row>
    <row r="35" spans="1:13" x14ac:dyDescent="0.2">
      <c r="A35">
        <v>34</v>
      </c>
      <c r="B35" s="3" t="s">
        <v>476</v>
      </c>
      <c r="C35" s="3" t="s">
        <v>475</v>
      </c>
      <c r="D35" s="3" t="s">
        <v>22</v>
      </c>
      <c r="E35" t="s">
        <v>20</v>
      </c>
      <c r="F35" t="s">
        <v>476</v>
      </c>
      <c r="H35" t="s">
        <v>689</v>
      </c>
      <c r="I35" t="s">
        <v>741</v>
      </c>
      <c r="J35" t="s">
        <v>685</v>
      </c>
      <c r="K35" t="str">
        <f t="shared" si="0"/>
        <v>05028</v>
      </c>
      <c r="L35" t="str">
        <f>+VLOOKUP(K35,SUN!$A$2:$I$813,2,FALSE)</f>
        <v>Coahuila de Zaragoza</v>
      </c>
      <c r="M35" t="str">
        <f>+VLOOKUP($K35,SUN!$A$2:$I$813,4,FALSE)</f>
        <v>064</v>
      </c>
    </row>
    <row r="36" spans="1:13" x14ac:dyDescent="0.2">
      <c r="A36">
        <v>35</v>
      </c>
      <c r="B36" s="3" t="s">
        <v>228</v>
      </c>
      <c r="C36" s="3" t="s">
        <v>227</v>
      </c>
      <c r="D36" s="3" t="s">
        <v>22</v>
      </c>
      <c r="E36" t="s">
        <v>20</v>
      </c>
      <c r="F36" t="s">
        <v>228</v>
      </c>
      <c r="H36" t="s">
        <v>689</v>
      </c>
      <c r="I36" t="s">
        <v>724</v>
      </c>
      <c r="J36" t="s">
        <v>685</v>
      </c>
      <c r="K36" t="str">
        <f t="shared" si="0"/>
        <v>05009</v>
      </c>
      <c r="L36" t="str">
        <f>+VLOOKUP(K36,SUN!$A$2:$I$813,2,FALSE)</f>
        <v>Coahuila de Zaragoza</v>
      </c>
      <c r="M36" t="str">
        <f>+VLOOKUP($K36,SUN!$A$2:$I$813,4,FALSE)</f>
        <v>150</v>
      </c>
    </row>
    <row r="37" spans="1:13" x14ac:dyDescent="0.2">
      <c r="A37">
        <v>36</v>
      </c>
      <c r="B37" s="10" t="s">
        <v>370</v>
      </c>
      <c r="C37" s="3" t="s">
        <v>371</v>
      </c>
      <c r="D37" s="3" t="s">
        <v>22</v>
      </c>
      <c r="E37" t="s">
        <v>20</v>
      </c>
      <c r="F37" s="7" t="s">
        <v>372</v>
      </c>
      <c r="G37" s="7"/>
      <c r="H37" t="s">
        <v>689</v>
      </c>
      <c r="I37" t="s">
        <v>745</v>
      </c>
      <c r="J37" t="s">
        <v>685</v>
      </c>
      <c r="K37" t="str">
        <f t="shared" si="0"/>
        <v>05018</v>
      </c>
      <c r="L37" t="str">
        <f>+VLOOKUP(K37,SUN!$A$2:$I$813,2,FALSE)</f>
        <v>Coahuila de Zaragoza</v>
      </c>
      <c r="M37" t="str">
        <f>+VLOOKUP($K37,SUN!$A$2:$I$813,4,FALSE)</f>
        <v>006</v>
      </c>
    </row>
    <row r="38" spans="1:13" x14ac:dyDescent="0.2">
      <c r="A38">
        <v>37</v>
      </c>
      <c r="B38" s="3" t="s">
        <v>349</v>
      </c>
      <c r="C38" s="3" t="s">
        <v>350</v>
      </c>
      <c r="D38" s="3" t="s">
        <v>128</v>
      </c>
      <c r="E38" t="s">
        <v>20</v>
      </c>
      <c r="F38" s="7" t="s">
        <v>349</v>
      </c>
      <c r="G38" s="7"/>
      <c r="H38" t="s">
        <v>689</v>
      </c>
      <c r="I38" t="s">
        <v>692</v>
      </c>
      <c r="J38" t="s">
        <v>685</v>
      </c>
      <c r="K38" t="str">
        <f t="shared" si="0"/>
        <v>05017</v>
      </c>
      <c r="L38" t="str">
        <f>+VLOOKUP(K38,SUN!$A$2:$I$813,2,FALSE)</f>
        <v>Coahuila de Zaragoza</v>
      </c>
      <c r="M38" t="str">
        <f>+VLOOKUP($K38,SUN!$A$2:$I$813,4,FALSE)</f>
        <v>004</v>
      </c>
    </row>
    <row r="39" spans="1:13" x14ac:dyDescent="0.2">
      <c r="A39">
        <v>38</v>
      </c>
      <c r="B39" s="3" t="s">
        <v>518</v>
      </c>
      <c r="C39" s="3" t="s">
        <v>517</v>
      </c>
      <c r="D39" s="3" t="s">
        <v>22</v>
      </c>
      <c r="E39" t="s">
        <v>20</v>
      </c>
      <c r="F39" t="s">
        <v>518</v>
      </c>
      <c r="H39" t="s">
        <v>689</v>
      </c>
      <c r="I39" t="s">
        <v>702</v>
      </c>
      <c r="J39" t="s">
        <v>685</v>
      </c>
      <c r="K39" t="str">
        <f t="shared" si="0"/>
        <v>05033</v>
      </c>
      <c r="L39" t="str">
        <f>+VLOOKUP(K39,SUN!$A$2:$I$813,2,FALSE)</f>
        <v>Coahuila de Zaragoza</v>
      </c>
      <c r="M39" t="str">
        <f>+VLOOKUP($K39,SUN!$A$2:$I$813,4,FALSE)</f>
        <v>156</v>
      </c>
    </row>
    <row r="40" spans="1:13" x14ac:dyDescent="0.2">
      <c r="A40">
        <v>39</v>
      </c>
      <c r="B40" s="3" t="s">
        <v>425</v>
      </c>
      <c r="C40" s="3" t="s">
        <v>424</v>
      </c>
      <c r="D40" s="3" t="s">
        <v>22</v>
      </c>
      <c r="E40" t="s">
        <v>20</v>
      </c>
      <c r="F40" t="s">
        <v>425</v>
      </c>
      <c r="H40" t="s">
        <v>689</v>
      </c>
      <c r="I40" t="s">
        <v>746</v>
      </c>
      <c r="J40" t="s">
        <v>685</v>
      </c>
      <c r="K40" t="str">
        <f t="shared" si="0"/>
        <v>05024</v>
      </c>
      <c r="L40" t="str">
        <f>+VLOOKUP(K40,SUN!$A$2:$I$813,2,FALSE)</f>
        <v>Coahuila de Zaragoza</v>
      </c>
      <c r="M40" t="str">
        <f>+VLOOKUP($K40,SUN!$A$2:$I$813,4,FALSE)</f>
        <v>153</v>
      </c>
    </row>
    <row r="41" spans="1:13" x14ac:dyDescent="0.2">
      <c r="A41">
        <v>40</v>
      </c>
      <c r="B41" s="3" t="s">
        <v>344</v>
      </c>
      <c r="C41" s="3" t="s">
        <v>342</v>
      </c>
      <c r="D41" s="3" t="s">
        <v>343</v>
      </c>
      <c r="E41" t="s">
        <v>150</v>
      </c>
      <c r="F41" t="s">
        <v>344</v>
      </c>
      <c r="H41" t="s">
        <v>743</v>
      </c>
      <c r="I41" t="s">
        <v>693</v>
      </c>
      <c r="J41" t="s">
        <v>685</v>
      </c>
      <c r="K41" t="str">
        <f t="shared" si="0"/>
        <v>06007</v>
      </c>
      <c r="L41" t="str">
        <f>+VLOOKUP(K41,SUN!$A$2:$I$813,2,FALSE)</f>
        <v>Colima</v>
      </c>
      <c r="M41" t="str">
        <f>+VLOOKUP($K41,SUN!$A$2:$I$813,4,FALSE)</f>
        <v>065</v>
      </c>
    </row>
    <row r="42" spans="1:13" x14ac:dyDescent="0.2">
      <c r="A42">
        <v>41</v>
      </c>
      <c r="B42" s="3" t="s">
        <v>150</v>
      </c>
      <c r="C42" s="3" t="s">
        <v>151</v>
      </c>
      <c r="D42" s="3" t="s">
        <v>152</v>
      </c>
      <c r="E42" t="s">
        <v>150</v>
      </c>
      <c r="F42" t="s">
        <v>150</v>
      </c>
      <c r="H42" t="s">
        <v>743</v>
      </c>
      <c r="I42" t="s">
        <v>688</v>
      </c>
      <c r="J42" t="s">
        <v>685</v>
      </c>
      <c r="K42" t="str">
        <f t="shared" si="0"/>
        <v>06002</v>
      </c>
      <c r="L42" t="str">
        <f>+VLOOKUP(K42,SUN!$A$2:$I$813,2,FALSE)</f>
        <v>Colima</v>
      </c>
      <c r="M42" t="str">
        <f>+VLOOKUP($K42,SUN!$A$2:$I$813,4,FALSE)</f>
        <v>008</v>
      </c>
    </row>
    <row r="43" spans="1:13" x14ac:dyDescent="0.2">
      <c r="A43">
        <v>42</v>
      </c>
      <c r="B43" s="4" t="s">
        <v>812</v>
      </c>
      <c r="C43" s="3" t="s">
        <v>138</v>
      </c>
      <c r="D43" s="3" t="s">
        <v>139</v>
      </c>
      <c r="E43" t="s">
        <v>137</v>
      </c>
      <c r="F43" s="7" t="s">
        <v>140</v>
      </c>
      <c r="G43" s="7"/>
      <c r="H43" t="s">
        <v>762</v>
      </c>
      <c r="J43" t="s">
        <v>685</v>
      </c>
      <c r="K43" t="str">
        <f t="shared" si="0"/>
        <v>09000</v>
      </c>
      <c r="L43" t="e">
        <f>+VLOOKUP(K43,SUN!$A$2:$I$813,2,FALSE)</f>
        <v>#N/A</v>
      </c>
      <c r="M43" t="e">
        <f>+VLOOKUP($K43,SUN!$A$2:$I$813,4,FALSE)</f>
        <v>#N/A</v>
      </c>
    </row>
    <row r="44" spans="1:13" x14ac:dyDescent="0.2">
      <c r="A44">
        <v>43</v>
      </c>
      <c r="B44" s="3" t="s">
        <v>233</v>
      </c>
      <c r="C44" s="3" t="s">
        <v>232</v>
      </c>
      <c r="D44" s="3" t="s">
        <v>210</v>
      </c>
      <c r="E44" t="s">
        <v>202</v>
      </c>
      <c r="F44" t="s">
        <v>233</v>
      </c>
      <c r="H44">
        <v>10</v>
      </c>
      <c r="I44" t="s">
        <v>693</v>
      </c>
      <c r="J44" t="s">
        <v>685</v>
      </c>
      <c r="K44" t="str">
        <f t="shared" si="0"/>
        <v>10007</v>
      </c>
      <c r="L44" t="str">
        <f>+VLOOKUP(K44,SUN!$A$2:$I$813,2,FALSE)</f>
        <v>Durango</v>
      </c>
      <c r="M44" t="str">
        <f>+VLOOKUP($K44,SUN!$A$2:$I$813,4,FALSE)</f>
        <v>004</v>
      </c>
    </row>
    <row r="45" spans="1:13" x14ac:dyDescent="0.2">
      <c r="A45">
        <v>44</v>
      </c>
      <c r="B45" s="3" t="s">
        <v>202</v>
      </c>
      <c r="C45" s="3" t="s">
        <v>203</v>
      </c>
      <c r="D45" s="3" t="s">
        <v>204</v>
      </c>
      <c r="E45" t="s">
        <v>202</v>
      </c>
      <c r="F45" t="s">
        <v>202</v>
      </c>
      <c r="H45">
        <v>10</v>
      </c>
      <c r="I45" t="s">
        <v>707</v>
      </c>
      <c r="J45" t="s">
        <v>685</v>
      </c>
      <c r="K45" t="str">
        <f t="shared" si="0"/>
        <v>10005</v>
      </c>
      <c r="L45" t="str">
        <f>+VLOOKUP(K45,SUN!$A$2:$I$813,2,FALSE)</f>
        <v>Durango</v>
      </c>
      <c r="M45" t="str">
        <f>+VLOOKUP($K45,SUN!$A$2:$I$813,4,FALSE)</f>
        <v>188</v>
      </c>
    </row>
    <row r="46" spans="1:13" x14ac:dyDescent="0.2">
      <c r="A46">
        <v>45</v>
      </c>
      <c r="B46" s="4" t="s">
        <v>208</v>
      </c>
      <c r="C46" s="4" t="s">
        <v>209</v>
      </c>
      <c r="D46" s="3" t="s">
        <v>210</v>
      </c>
      <c r="E46" t="s">
        <v>202</v>
      </c>
      <c r="F46" s="7" t="s">
        <v>211</v>
      </c>
      <c r="G46" s="7"/>
      <c r="H46">
        <v>10</v>
      </c>
      <c r="I46" t="s">
        <v>747</v>
      </c>
      <c r="J46" t="s">
        <v>685</v>
      </c>
      <c r="K46" t="str">
        <f t="shared" si="0"/>
        <v>10023</v>
      </c>
      <c r="L46" t="str">
        <f>+VLOOKUP(K46,SUN!$A$2:$I$813,2,FALSE)</f>
        <v>Durango</v>
      </c>
      <c r="M46" t="str">
        <f>+VLOOKUP($K46,SUN!$A$2:$I$813,4,FALSE)</f>
        <v>190</v>
      </c>
    </row>
    <row r="47" spans="1:13" x14ac:dyDescent="0.2">
      <c r="A47">
        <v>46</v>
      </c>
      <c r="B47" s="3" t="s">
        <v>279</v>
      </c>
      <c r="C47" s="3" t="s">
        <v>277</v>
      </c>
      <c r="D47" s="3" t="s">
        <v>278</v>
      </c>
      <c r="E47" t="s">
        <v>2</v>
      </c>
      <c r="F47" t="s">
        <v>279</v>
      </c>
      <c r="H47">
        <v>11</v>
      </c>
      <c r="I47" t="s">
        <v>692</v>
      </c>
      <c r="J47" t="s">
        <v>685</v>
      </c>
      <c r="K47" t="str">
        <f t="shared" si="0"/>
        <v>11017</v>
      </c>
      <c r="L47" t="str">
        <f>+VLOOKUP(K47,SUN!$A$2:$I$813,2,FALSE)</f>
        <v>Guanajuato</v>
      </c>
      <c r="M47" t="str">
        <f>+VLOOKUP($K47,SUN!$A$2:$I$813,4,FALSE)</f>
        <v>069</v>
      </c>
    </row>
    <row r="48" spans="1:13" x14ac:dyDescent="0.2">
      <c r="A48">
        <v>47</v>
      </c>
      <c r="B48" s="3" t="s">
        <v>122</v>
      </c>
      <c r="C48" s="3" t="s">
        <v>120</v>
      </c>
      <c r="D48" s="3" t="s">
        <v>121</v>
      </c>
      <c r="E48" t="s">
        <v>2</v>
      </c>
      <c r="F48" t="s">
        <v>122</v>
      </c>
      <c r="H48">
        <v>11</v>
      </c>
      <c r="I48" t="s">
        <v>693</v>
      </c>
      <c r="J48" t="s">
        <v>685</v>
      </c>
      <c r="K48" t="str">
        <f t="shared" si="0"/>
        <v>11007</v>
      </c>
      <c r="L48" t="str">
        <f>+VLOOKUP(K48,SUN!$A$2:$I$813,2,FALSE)</f>
        <v>Guanajuato</v>
      </c>
      <c r="M48" t="str">
        <f>+VLOOKUP($K48,SUN!$A$2:$I$813,4,FALSE)</f>
        <v>057</v>
      </c>
    </row>
    <row r="49" spans="1:13" x14ac:dyDescent="0.2">
      <c r="A49">
        <v>48</v>
      </c>
      <c r="B49" s="3" t="s">
        <v>331</v>
      </c>
      <c r="C49" s="3" t="s">
        <v>329</v>
      </c>
      <c r="D49" s="3" t="s">
        <v>330</v>
      </c>
      <c r="E49" t="s">
        <v>2</v>
      </c>
      <c r="F49" t="s">
        <v>331</v>
      </c>
      <c r="H49">
        <v>11</v>
      </c>
      <c r="I49" t="s">
        <v>708</v>
      </c>
      <c r="J49" t="s">
        <v>685</v>
      </c>
      <c r="K49" t="str">
        <f t="shared" si="0"/>
        <v>11020</v>
      </c>
      <c r="L49" t="str">
        <f>+VLOOKUP(K49,SUN!$A$2:$I$813,2,FALSE)</f>
        <v>Guanajuato</v>
      </c>
      <c r="M49" t="str">
        <f>+VLOOKUP($K49,SUN!$A$2:$I$813,4,FALSE)</f>
        <v>014</v>
      </c>
    </row>
    <row r="50" spans="1:13" x14ac:dyDescent="0.2">
      <c r="A50">
        <v>49</v>
      </c>
      <c r="B50" s="9" t="s">
        <v>479</v>
      </c>
      <c r="C50" s="3" t="s">
        <v>477</v>
      </c>
      <c r="D50" s="3" t="s">
        <v>478</v>
      </c>
      <c r="E50" t="s">
        <v>2</v>
      </c>
      <c r="F50" t="s">
        <v>479</v>
      </c>
      <c r="H50">
        <v>11</v>
      </c>
      <c r="I50" t="s">
        <v>709</v>
      </c>
      <c r="J50" t="s">
        <v>685</v>
      </c>
      <c r="K50" t="str">
        <f t="shared" si="0"/>
        <v>11027</v>
      </c>
      <c r="L50" t="str">
        <f>+VLOOKUP(K50,SUN!$A$2:$I$813,2,FALSE)</f>
        <v>Guanajuato</v>
      </c>
      <c r="M50" t="str">
        <f>+VLOOKUP($K50,SUN!$A$2:$I$813,4,FALSE)</f>
        <v>201</v>
      </c>
    </row>
    <row r="51" spans="1:13" x14ac:dyDescent="0.2">
      <c r="A51">
        <v>50</v>
      </c>
      <c r="B51" s="3" t="s">
        <v>2</v>
      </c>
      <c r="C51" s="3" t="s">
        <v>241</v>
      </c>
      <c r="D51" s="3" t="s">
        <v>242</v>
      </c>
      <c r="E51" t="s">
        <v>2</v>
      </c>
      <c r="F51" t="s">
        <v>2</v>
      </c>
      <c r="H51">
        <v>11</v>
      </c>
      <c r="I51" t="s">
        <v>710</v>
      </c>
      <c r="J51" t="s">
        <v>685</v>
      </c>
      <c r="K51" t="str">
        <f t="shared" si="0"/>
        <v>11015</v>
      </c>
      <c r="L51" t="str">
        <f>+VLOOKUP(K51,SUN!$A$2:$I$813,2,FALSE)</f>
        <v>Guanajuato</v>
      </c>
      <c r="M51" t="str">
        <f>+VLOOKUP($K51,SUN!$A$2:$I$813,4,FALSE)</f>
        <v>068</v>
      </c>
    </row>
    <row r="52" spans="1:13" x14ac:dyDescent="0.2">
      <c r="A52">
        <v>51</v>
      </c>
      <c r="B52" s="3" t="s">
        <v>522</v>
      </c>
      <c r="C52" s="3" t="s">
        <v>523</v>
      </c>
      <c r="D52" s="3" t="s">
        <v>524</v>
      </c>
      <c r="E52" t="s">
        <v>2</v>
      </c>
      <c r="F52" t="s">
        <v>522</v>
      </c>
      <c r="H52">
        <v>11</v>
      </c>
      <c r="I52" t="s">
        <v>716</v>
      </c>
      <c r="J52" t="s">
        <v>685</v>
      </c>
      <c r="K52" t="str">
        <f t="shared" si="0"/>
        <v>11034</v>
      </c>
      <c r="L52" t="e">
        <f>+VLOOKUP(K52,SUN!$A$2:$I$813,2,FALSE)</f>
        <v>#N/A</v>
      </c>
      <c r="M52" t="e">
        <f>+VLOOKUP($K52,SUN!$A$2:$I$813,4,FALSE)</f>
        <v>#N/A</v>
      </c>
    </row>
    <row r="53" spans="1:13" x14ac:dyDescent="0.2">
      <c r="A53">
        <v>52</v>
      </c>
      <c r="B53" s="3" t="s">
        <v>584</v>
      </c>
      <c r="C53" s="3" t="s">
        <v>585</v>
      </c>
      <c r="D53" s="3" t="s">
        <v>586</v>
      </c>
      <c r="E53" t="s">
        <v>2</v>
      </c>
      <c r="F53" t="s">
        <v>584</v>
      </c>
      <c r="H53">
        <v>11</v>
      </c>
      <c r="I53" t="s">
        <v>725</v>
      </c>
      <c r="J53" t="s">
        <v>685</v>
      </c>
      <c r="K53" t="str">
        <f t="shared" si="0"/>
        <v>11040</v>
      </c>
      <c r="L53" t="e">
        <f>+VLOOKUP(K53,SUN!$A$2:$I$813,2,FALSE)</f>
        <v>#N/A</v>
      </c>
      <c r="M53" t="e">
        <f>+VLOOKUP($K53,SUN!$A$2:$I$813,4,FALSE)</f>
        <v>#N/A</v>
      </c>
    </row>
    <row r="54" spans="1:13" x14ac:dyDescent="0.2">
      <c r="A54">
        <v>53</v>
      </c>
      <c r="B54" s="9" t="s">
        <v>119</v>
      </c>
      <c r="C54" s="3" t="s">
        <v>635</v>
      </c>
      <c r="D54" s="3" t="s">
        <v>636</v>
      </c>
      <c r="E54" t="s">
        <v>2</v>
      </c>
      <c r="F54" t="s">
        <v>119</v>
      </c>
      <c r="H54">
        <v>11</v>
      </c>
      <c r="I54" t="s">
        <v>718</v>
      </c>
      <c r="J54" t="s">
        <v>685</v>
      </c>
      <c r="K54" t="str">
        <f t="shared" si="0"/>
        <v>11043</v>
      </c>
      <c r="L54" t="e">
        <f>+VLOOKUP(K54,SUN!$A$2:$I$813,2,FALSE)</f>
        <v>#N/A</v>
      </c>
      <c r="M54" t="e">
        <f>+VLOOKUP($K54,SUN!$A$2:$I$813,4,FALSE)</f>
        <v>#N/A</v>
      </c>
    </row>
    <row r="55" spans="1:13" x14ac:dyDescent="0.2">
      <c r="A55">
        <v>54</v>
      </c>
      <c r="B55" s="3" t="s">
        <v>651</v>
      </c>
      <c r="C55" s="3" t="s">
        <v>652</v>
      </c>
      <c r="D55" s="3" t="s">
        <v>653</v>
      </c>
      <c r="E55" t="s">
        <v>2</v>
      </c>
      <c r="F55" t="s">
        <v>651</v>
      </c>
      <c r="H55">
        <v>11</v>
      </c>
      <c r="I55" t="s">
        <v>737</v>
      </c>
      <c r="J55" t="s">
        <v>685</v>
      </c>
      <c r="K55" t="str">
        <f t="shared" si="0"/>
        <v>11046</v>
      </c>
      <c r="L55" t="str">
        <f>+VLOOKUP(K55,SUN!$A$2:$I$813,2,FALSE)</f>
        <v>Guanajuato</v>
      </c>
      <c r="M55" t="str">
        <f>+VLOOKUP($K55,SUN!$A$2:$I$813,4,FALSE)</f>
        <v>206</v>
      </c>
    </row>
    <row r="56" spans="1:13" x14ac:dyDescent="0.2">
      <c r="A56">
        <v>55</v>
      </c>
      <c r="B56" s="3" t="s">
        <v>1</v>
      </c>
      <c r="C56" s="3" t="s">
        <v>3</v>
      </c>
      <c r="D56" s="3" t="s">
        <v>4</v>
      </c>
      <c r="E56" t="s">
        <v>2</v>
      </c>
      <c r="F56" s="7" t="s">
        <v>1</v>
      </c>
      <c r="G56" s="7"/>
      <c r="H56">
        <v>11</v>
      </c>
      <c r="I56" t="s">
        <v>687</v>
      </c>
      <c r="J56" t="s">
        <v>685</v>
      </c>
      <c r="K56" t="str">
        <f t="shared" si="0"/>
        <v>11001</v>
      </c>
      <c r="L56" t="str">
        <f>+VLOOKUP(K56,SUN!$A$2:$I$813,2,FALSE)</f>
        <v>Guanajuato</v>
      </c>
      <c r="M56" t="str">
        <f>+VLOOKUP($K56,SUN!$A$2:$I$813,4,FALSE)</f>
        <v>193</v>
      </c>
    </row>
    <row r="57" spans="1:13" x14ac:dyDescent="0.2">
      <c r="A57">
        <v>56</v>
      </c>
      <c r="B57" s="3" t="s">
        <v>114</v>
      </c>
      <c r="C57" s="3" t="s">
        <v>115</v>
      </c>
      <c r="D57" s="3" t="s">
        <v>116</v>
      </c>
      <c r="E57" t="s">
        <v>2</v>
      </c>
      <c r="F57" t="s">
        <v>117</v>
      </c>
      <c r="H57">
        <v>11</v>
      </c>
      <c r="I57" t="s">
        <v>726</v>
      </c>
      <c r="J57" t="s">
        <v>685</v>
      </c>
      <c r="K57" t="str">
        <f t="shared" si="0"/>
        <v>11008</v>
      </c>
      <c r="L57" t="e">
        <f>+VLOOKUP(K57,SUN!$A$2:$I$813,2,FALSE)</f>
        <v>#N/A</v>
      </c>
      <c r="M57" t="e">
        <f>+VLOOKUP($K57,SUN!$A$2:$I$813,4,FALSE)</f>
        <v>#N/A</v>
      </c>
    </row>
    <row r="58" spans="1:13" x14ac:dyDescent="0.2">
      <c r="A58">
        <v>57</v>
      </c>
      <c r="B58" s="3" t="s">
        <v>256</v>
      </c>
      <c r="C58" s="3" t="s">
        <v>257</v>
      </c>
      <c r="D58" s="3" t="s">
        <v>258</v>
      </c>
      <c r="E58" t="s">
        <v>2</v>
      </c>
      <c r="F58" t="s">
        <v>256</v>
      </c>
      <c r="H58">
        <v>11</v>
      </c>
      <c r="I58" t="s">
        <v>699</v>
      </c>
      <c r="J58" t="s">
        <v>685</v>
      </c>
      <c r="K58" t="str">
        <f t="shared" si="0"/>
        <v>11016</v>
      </c>
      <c r="L58" t="e">
        <f>+VLOOKUP(K58,SUN!$A$2:$I$813,2,FALSE)</f>
        <v>#N/A</v>
      </c>
      <c r="M58" t="e">
        <f>+VLOOKUP($K58,SUN!$A$2:$I$813,4,FALSE)</f>
        <v>#N/A</v>
      </c>
    </row>
    <row r="59" spans="1:13" x14ac:dyDescent="0.2">
      <c r="A59">
        <v>58</v>
      </c>
      <c r="B59" s="9" t="s">
        <v>410</v>
      </c>
      <c r="C59" s="3" t="s">
        <v>411</v>
      </c>
      <c r="D59" s="3" t="s">
        <v>408</v>
      </c>
      <c r="E59" t="s">
        <v>2</v>
      </c>
      <c r="F59" t="s">
        <v>410</v>
      </c>
      <c r="H59">
        <v>11</v>
      </c>
      <c r="I59" t="s">
        <v>732</v>
      </c>
      <c r="J59" t="s">
        <v>685</v>
      </c>
      <c r="K59" t="str">
        <f t="shared" si="0"/>
        <v>11022</v>
      </c>
      <c r="L59" t="e">
        <f>+VLOOKUP(K59,SUN!$A$2:$I$813,2,FALSE)</f>
        <v>#N/A</v>
      </c>
      <c r="M59" t="e">
        <f>+VLOOKUP($K59,SUN!$A$2:$I$813,4,FALSE)</f>
        <v>#N/A</v>
      </c>
    </row>
    <row r="60" spans="1:13" x14ac:dyDescent="0.2">
      <c r="A60">
        <v>59</v>
      </c>
      <c r="B60" s="9" t="s">
        <v>428</v>
      </c>
      <c r="C60" s="3" t="s">
        <v>429</v>
      </c>
      <c r="D60" s="3" t="s">
        <v>430</v>
      </c>
      <c r="E60" t="s">
        <v>2</v>
      </c>
      <c r="F60" t="s">
        <v>428</v>
      </c>
      <c r="H60">
        <v>11</v>
      </c>
      <c r="I60" t="s">
        <v>747</v>
      </c>
      <c r="J60" t="s">
        <v>685</v>
      </c>
      <c r="K60" t="str">
        <f t="shared" si="0"/>
        <v>11023</v>
      </c>
      <c r="L60" t="str">
        <f>+VLOOKUP(K60,SUN!$A$2:$I$813,2,FALSE)</f>
        <v>Guanajuato</v>
      </c>
      <c r="M60" t="str">
        <f>+VLOOKUP($K60,SUN!$A$2:$I$813,4,FALSE)</f>
        <v>027</v>
      </c>
    </row>
    <row r="61" spans="1:13" x14ac:dyDescent="0.2">
      <c r="A61">
        <v>60</v>
      </c>
      <c r="B61" s="9" t="s">
        <v>678</v>
      </c>
      <c r="C61" s="3" t="s">
        <v>492</v>
      </c>
      <c r="D61" s="3" t="s">
        <v>478</v>
      </c>
      <c r="E61" t="s">
        <v>2</v>
      </c>
      <c r="F61" t="s">
        <v>491</v>
      </c>
      <c r="H61">
        <v>11</v>
      </c>
      <c r="I61" t="s">
        <v>701</v>
      </c>
      <c r="J61" t="s">
        <v>685</v>
      </c>
      <c r="K61" t="str">
        <f t="shared" si="0"/>
        <v>11029</v>
      </c>
      <c r="L61" t="e">
        <f>+VLOOKUP(K61,SUN!$A$2:$I$813,2,FALSE)</f>
        <v>#N/A</v>
      </c>
      <c r="M61" t="e">
        <f>+VLOOKUP($K61,SUN!$A$2:$I$813,4,FALSE)</f>
        <v>#N/A</v>
      </c>
    </row>
    <row r="62" spans="1:13" x14ac:dyDescent="0.2">
      <c r="A62">
        <v>61</v>
      </c>
      <c r="B62" s="3" t="s">
        <v>385</v>
      </c>
      <c r="C62" s="3" t="s">
        <v>383</v>
      </c>
      <c r="D62" s="3" t="s">
        <v>384</v>
      </c>
      <c r="E62" t="s">
        <v>2</v>
      </c>
      <c r="F62" t="s">
        <v>385</v>
      </c>
      <c r="H62">
        <v>11</v>
      </c>
      <c r="I62" t="s">
        <v>750</v>
      </c>
      <c r="J62" t="s">
        <v>685</v>
      </c>
      <c r="K62" t="str">
        <f t="shared" si="0"/>
        <v>11021</v>
      </c>
      <c r="L62" t="str">
        <f>+VLOOKUP(K62,SUN!$A$2:$I$813,2,FALSE)</f>
        <v>Guanajuato</v>
      </c>
      <c r="M62" t="str">
        <f>+VLOOKUP($K62,SUN!$A$2:$I$813,4,FALSE)</f>
        <v>016</v>
      </c>
    </row>
    <row r="63" spans="1:13" x14ac:dyDescent="0.2">
      <c r="A63">
        <v>62</v>
      </c>
      <c r="B63" s="9" t="s">
        <v>801</v>
      </c>
      <c r="C63" s="3" t="s">
        <v>504</v>
      </c>
      <c r="D63" s="3" t="s">
        <v>505</v>
      </c>
      <c r="E63" t="s">
        <v>2</v>
      </c>
      <c r="F63" t="s">
        <v>506</v>
      </c>
      <c r="H63">
        <v>11</v>
      </c>
      <c r="I63" t="s">
        <v>702</v>
      </c>
      <c r="J63" t="s">
        <v>685</v>
      </c>
      <c r="K63" t="str">
        <f t="shared" si="0"/>
        <v>11033</v>
      </c>
      <c r="L63" t="str">
        <f>+VLOOKUP(K63,SUN!$A$2:$I$813,2,FALSE)</f>
        <v>Guanajuato</v>
      </c>
      <c r="M63" t="str">
        <f>+VLOOKUP($K63,SUN!$A$2:$I$813,4,FALSE)</f>
        <v>071</v>
      </c>
    </row>
    <row r="64" spans="1:13" x14ac:dyDescent="0.2">
      <c r="A64">
        <v>63</v>
      </c>
      <c r="B64" s="9" t="s">
        <v>539</v>
      </c>
      <c r="C64" s="3" t="s">
        <v>538</v>
      </c>
      <c r="D64" s="3" t="s">
        <v>231</v>
      </c>
      <c r="E64" t="s">
        <v>2</v>
      </c>
      <c r="F64" t="s">
        <v>539</v>
      </c>
      <c r="H64">
        <v>11</v>
      </c>
      <c r="I64" t="s">
        <v>729</v>
      </c>
      <c r="J64" t="s">
        <v>685</v>
      </c>
      <c r="K64" t="str">
        <f t="shared" si="0"/>
        <v>11037</v>
      </c>
      <c r="L64" t="str">
        <f>+VLOOKUP(K64,SUN!$A$2:$I$813,2,FALSE)</f>
        <v>Guanajuato</v>
      </c>
      <c r="M64" t="str">
        <f>+VLOOKUP($K64,SUN!$A$2:$I$813,4,FALSE)</f>
        <v>014</v>
      </c>
    </row>
    <row r="65" spans="1:13" x14ac:dyDescent="0.2">
      <c r="A65">
        <v>64</v>
      </c>
      <c r="B65" s="3" t="s">
        <v>804</v>
      </c>
      <c r="C65" s="3" t="s">
        <v>628</v>
      </c>
      <c r="D65" s="3" t="s">
        <v>418</v>
      </c>
      <c r="E65" t="s">
        <v>2</v>
      </c>
      <c r="F65" t="s">
        <v>629</v>
      </c>
      <c r="H65">
        <v>11</v>
      </c>
      <c r="I65" t="s">
        <v>717</v>
      </c>
      <c r="J65" t="s">
        <v>685</v>
      </c>
      <c r="K65" t="str">
        <f t="shared" si="0"/>
        <v>11042</v>
      </c>
      <c r="L65" t="str">
        <f>+VLOOKUP(K65,SUN!$A$2:$I$813,2,FALSE)</f>
        <v>Guanajuato</v>
      </c>
      <c r="M65" t="str">
        <f>+VLOOKUP($K65,SUN!$A$2:$I$813,4,FALSE)</f>
        <v>205</v>
      </c>
    </row>
    <row r="66" spans="1:13" x14ac:dyDescent="0.2">
      <c r="A66">
        <v>65</v>
      </c>
      <c r="B66" s="3" t="s">
        <v>806</v>
      </c>
      <c r="C66" s="3" t="s">
        <v>540</v>
      </c>
      <c r="D66" s="3" t="s">
        <v>541</v>
      </c>
      <c r="E66" t="s">
        <v>2</v>
      </c>
      <c r="F66" t="s">
        <v>542</v>
      </c>
      <c r="H66">
        <v>11</v>
      </c>
      <c r="I66" t="s">
        <v>690</v>
      </c>
      <c r="J66" t="s">
        <v>685</v>
      </c>
      <c r="K66" t="str">
        <f t="shared" si="0"/>
        <v>11035</v>
      </c>
      <c r="L66" t="str">
        <f>+VLOOKUP(K66,SUN!$A$2:$I$813,2,FALSE)</f>
        <v>Guanajuato</v>
      </c>
      <c r="M66" t="str">
        <f>+VLOOKUP($K66,SUN!$A$2:$I$813,4,FALSE)</f>
        <v>204</v>
      </c>
    </row>
    <row r="67" spans="1:13" x14ac:dyDescent="0.2">
      <c r="A67">
        <v>66</v>
      </c>
      <c r="B67" s="3" t="s">
        <v>556</v>
      </c>
      <c r="C67" s="3" t="s">
        <v>557</v>
      </c>
      <c r="D67" s="3" t="s">
        <v>558</v>
      </c>
      <c r="E67" t="s">
        <v>2</v>
      </c>
      <c r="F67" t="s">
        <v>556</v>
      </c>
      <c r="H67">
        <v>11</v>
      </c>
      <c r="I67" t="s">
        <v>696</v>
      </c>
      <c r="J67" t="s">
        <v>685</v>
      </c>
      <c r="K67" t="str">
        <f t="shared" ref="K67:K130" si="1">+_xlfn.CONCAT(TEXT(H67,"00"),TEXT(I67,"000"))</f>
        <v>11039</v>
      </c>
      <c r="L67" t="e">
        <f>+VLOOKUP(K67,SUN!$A$2:$I$813,2,FALSE)</f>
        <v>#N/A</v>
      </c>
      <c r="M67" t="e">
        <f>+VLOOKUP($K67,SUN!$A$2:$I$813,4,FALSE)</f>
        <v>#N/A</v>
      </c>
    </row>
    <row r="68" spans="1:13" x14ac:dyDescent="0.2">
      <c r="A68">
        <v>67</v>
      </c>
      <c r="B68" s="3" t="s">
        <v>808</v>
      </c>
      <c r="C68" s="3" t="s">
        <v>199</v>
      </c>
      <c r="D68" s="3" t="s">
        <v>200</v>
      </c>
      <c r="E68" t="s">
        <v>2</v>
      </c>
      <c r="F68" t="s">
        <v>201</v>
      </c>
      <c r="H68">
        <v>11</v>
      </c>
      <c r="I68" t="s">
        <v>695</v>
      </c>
      <c r="J68" t="s">
        <v>685</v>
      </c>
      <c r="K68" t="str">
        <f t="shared" si="1"/>
        <v>11014</v>
      </c>
      <c r="L68" t="str">
        <f>+VLOOKUP(K68,SUN!$A$2:$I$813,2,FALSE)</f>
        <v>Guanajuato</v>
      </c>
      <c r="M68" t="str">
        <f>+VLOOKUP($K68,SUN!$A$2:$I$813,4,FALSE)</f>
        <v>198</v>
      </c>
    </row>
    <row r="69" spans="1:13" x14ac:dyDescent="0.2">
      <c r="A69">
        <v>68</v>
      </c>
      <c r="B69" s="4" t="s">
        <v>809</v>
      </c>
      <c r="C69" s="3" t="s">
        <v>514</v>
      </c>
      <c r="D69" s="3" t="s">
        <v>515</v>
      </c>
      <c r="E69" t="s">
        <v>2</v>
      </c>
      <c r="F69" t="s">
        <v>516</v>
      </c>
      <c r="H69">
        <v>11</v>
      </c>
      <c r="I69" t="s">
        <v>684</v>
      </c>
      <c r="J69" t="s">
        <v>685</v>
      </c>
      <c r="K69" t="str">
        <f t="shared" si="1"/>
        <v>11003</v>
      </c>
      <c r="L69" t="str">
        <f>+VLOOKUP(K69,SUN!$A$2:$I$813,2,FALSE)</f>
        <v>Guanajuato</v>
      </c>
      <c r="M69" t="str">
        <f>+VLOOKUP($K69,SUN!$A$2:$I$813,4,FALSE)</f>
        <v>195</v>
      </c>
    </row>
    <row r="70" spans="1:13" x14ac:dyDescent="0.2">
      <c r="A70">
        <v>69</v>
      </c>
      <c r="B70" s="4" t="s">
        <v>7</v>
      </c>
      <c r="C70" s="3" t="s">
        <v>5</v>
      </c>
      <c r="D70" s="3" t="s">
        <v>6</v>
      </c>
      <c r="E70" t="s">
        <v>2</v>
      </c>
      <c r="F70" t="s">
        <v>7</v>
      </c>
      <c r="H70">
        <v>11</v>
      </c>
      <c r="I70" t="s">
        <v>688</v>
      </c>
      <c r="J70" t="s">
        <v>685</v>
      </c>
      <c r="K70" t="str">
        <f t="shared" si="1"/>
        <v>11002</v>
      </c>
      <c r="L70" t="str">
        <f>+VLOOKUP(K70,SUN!$A$2:$I$813,2,FALSE)</f>
        <v>Guanajuato</v>
      </c>
      <c r="M70" t="str">
        <f>+VLOOKUP($K70,SUN!$A$2:$I$813,4,FALSE)</f>
        <v>194</v>
      </c>
    </row>
    <row r="71" spans="1:13" x14ac:dyDescent="0.2">
      <c r="A71">
        <v>70</v>
      </c>
      <c r="B71" s="4" t="s">
        <v>814</v>
      </c>
      <c r="C71" s="3" t="s">
        <v>48</v>
      </c>
      <c r="D71" s="3" t="s">
        <v>49</v>
      </c>
      <c r="E71" t="s">
        <v>2</v>
      </c>
      <c r="F71" t="s">
        <v>50</v>
      </c>
      <c r="H71">
        <v>11</v>
      </c>
      <c r="I71" t="s">
        <v>686</v>
      </c>
      <c r="J71" t="s">
        <v>685</v>
      </c>
      <c r="K71" t="str">
        <f t="shared" si="1"/>
        <v>11004</v>
      </c>
      <c r="L71" t="str">
        <f>+VLOOKUP(K71,SUN!$A$2:$I$813,2,FALSE)</f>
        <v>Guanajuato</v>
      </c>
      <c r="M71" t="str">
        <f>+VLOOKUP($K71,SUN!$A$2:$I$813,4,FALSE)</f>
        <v>196</v>
      </c>
    </row>
    <row r="72" spans="1:13" x14ac:dyDescent="0.2">
      <c r="A72">
        <v>71</v>
      </c>
      <c r="B72" s="4" t="s">
        <v>815</v>
      </c>
      <c r="C72" s="3" t="s">
        <v>51</v>
      </c>
      <c r="D72" s="3" t="s">
        <v>49</v>
      </c>
      <c r="E72" t="s">
        <v>2</v>
      </c>
      <c r="F72" t="s">
        <v>52</v>
      </c>
      <c r="H72">
        <v>11</v>
      </c>
      <c r="I72" t="s">
        <v>707</v>
      </c>
      <c r="J72" t="s">
        <v>685</v>
      </c>
      <c r="K72" t="str">
        <f t="shared" si="1"/>
        <v>11005</v>
      </c>
      <c r="L72" t="str">
        <f>+VLOOKUP(K72,SUN!$A$2:$I$813,2,FALSE)</f>
        <v>Guanajuato</v>
      </c>
      <c r="M72" t="str">
        <f>+VLOOKUP($K72,SUN!$A$2:$I$813,4,FALSE)</f>
        <v>067</v>
      </c>
    </row>
    <row r="73" spans="1:13" x14ac:dyDescent="0.2">
      <c r="A73">
        <v>72</v>
      </c>
      <c r="B73" s="4" t="s">
        <v>171</v>
      </c>
      <c r="C73" s="3" t="s">
        <v>169</v>
      </c>
      <c r="D73" s="3" t="s">
        <v>170</v>
      </c>
      <c r="E73" t="s">
        <v>2</v>
      </c>
      <c r="F73" t="s">
        <v>171</v>
      </c>
      <c r="H73">
        <v>11</v>
      </c>
      <c r="I73" t="s">
        <v>714</v>
      </c>
      <c r="J73" t="s">
        <v>685</v>
      </c>
      <c r="K73" t="str">
        <f t="shared" si="1"/>
        <v>11011</v>
      </c>
      <c r="L73" t="str">
        <f>+VLOOKUP(K73,SUN!$A$2:$I$813,2,FALSE)</f>
        <v>Guanajuato</v>
      </c>
      <c r="M73" t="str">
        <f>+VLOOKUP($K73,SUN!$A$2:$I$813,4,FALSE)</f>
        <v>197</v>
      </c>
    </row>
    <row r="74" spans="1:13" x14ac:dyDescent="0.2">
      <c r="A74">
        <v>73</v>
      </c>
      <c r="B74" s="4" t="s">
        <v>816</v>
      </c>
      <c r="C74" s="3" t="s">
        <v>296</v>
      </c>
      <c r="D74" s="3" t="s">
        <v>297</v>
      </c>
      <c r="E74" t="s">
        <v>2</v>
      </c>
      <c r="F74" t="s">
        <v>298</v>
      </c>
      <c r="H74">
        <v>11</v>
      </c>
      <c r="I74" t="s">
        <v>745</v>
      </c>
      <c r="J74" t="s">
        <v>685</v>
      </c>
      <c r="K74" t="str">
        <f t="shared" si="1"/>
        <v>11018</v>
      </c>
      <c r="L74" t="str">
        <f>+VLOOKUP(K74,SUN!$A$2:$I$813,2,FALSE)</f>
        <v>Guanajuato</v>
      </c>
      <c r="M74" t="str">
        <f>+VLOOKUP($K74,SUN!$A$2:$I$813,4,FALSE)</f>
        <v>199</v>
      </c>
    </row>
    <row r="75" spans="1:13" x14ac:dyDescent="0.2">
      <c r="A75">
        <v>74</v>
      </c>
      <c r="B75" s="8" t="s">
        <v>817</v>
      </c>
      <c r="C75" s="3" t="s">
        <v>450</v>
      </c>
      <c r="D75" s="3" t="s">
        <v>433</v>
      </c>
      <c r="E75" t="s">
        <v>2</v>
      </c>
      <c r="F75" t="s">
        <v>451</v>
      </c>
      <c r="H75">
        <v>11</v>
      </c>
      <c r="I75" t="s">
        <v>740</v>
      </c>
      <c r="J75" t="s">
        <v>685</v>
      </c>
      <c r="K75" t="str">
        <f t="shared" si="1"/>
        <v>11025</v>
      </c>
      <c r="L75" t="str">
        <f>+VLOOKUP(K75,SUN!$A$2:$I$813,2,FALSE)</f>
        <v>Guanajuato</v>
      </c>
      <c r="M75" t="str">
        <f>+VLOOKUP($K75,SUN!$A$2:$I$813,4,FALSE)</f>
        <v>015</v>
      </c>
    </row>
    <row r="76" spans="1:13" x14ac:dyDescent="0.2">
      <c r="A76">
        <v>75</v>
      </c>
      <c r="B76" s="3" t="s">
        <v>468</v>
      </c>
      <c r="C76" s="3" t="s">
        <v>466</v>
      </c>
      <c r="D76" s="3" t="s">
        <v>467</v>
      </c>
      <c r="E76" t="s">
        <v>2</v>
      </c>
      <c r="F76" t="s">
        <v>468</v>
      </c>
      <c r="H76">
        <v>11</v>
      </c>
      <c r="I76" t="s">
        <v>765</v>
      </c>
      <c r="J76" t="s">
        <v>685</v>
      </c>
      <c r="K76" t="str">
        <f t="shared" si="1"/>
        <v>11026</v>
      </c>
      <c r="L76" t="str">
        <f>+VLOOKUP(K76,SUN!$A$2:$I$813,2,FALSE)</f>
        <v>Guanajuato</v>
      </c>
      <c r="M76" t="str">
        <f>+VLOOKUP($K76,SUN!$A$2:$I$813,4,FALSE)</f>
        <v>200</v>
      </c>
    </row>
    <row r="77" spans="1:13" x14ac:dyDescent="0.2">
      <c r="A77">
        <v>76</v>
      </c>
      <c r="B77" s="8" t="s">
        <v>488</v>
      </c>
      <c r="C77" s="3" t="s">
        <v>486</v>
      </c>
      <c r="D77" s="3" t="s">
        <v>487</v>
      </c>
      <c r="E77" t="s">
        <v>2</v>
      </c>
      <c r="F77" t="s">
        <v>488</v>
      </c>
      <c r="H77">
        <v>11</v>
      </c>
      <c r="I77" t="s">
        <v>741</v>
      </c>
      <c r="J77" t="s">
        <v>685</v>
      </c>
      <c r="K77" t="str">
        <f t="shared" si="1"/>
        <v>11028</v>
      </c>
      <c r="L77" t="str">
        <f>+VLOOKUP(K77,SUN!$A$2:$I$813,2,FALSE)</f>
        <v>Guanajuato</v>
      </c>
      <c r="M77" t="str">
        <f>+VLOOKUP($K77,SUN!$A$2:$I$813,4,FALSE)</f>
        <v>070</v>
      </c>
    </row>
    <row r="78" spans="1:13" x14ac:dyDescent="0.2">
      <c r="A78">
        <v>77</v>
      </c>
      <c r="B78" s="4" t="s">
        <v>818</v>
      </c>
      <c r="C78" s="3" t="s">
        <v>497</v>
      </c>
      <c r="D78" s="3" t="s">
        <v>498</v>
      </c>
      <c r="E78" t="s">
        <v>2</v>
      </c>
      <c r="F78" t="s">
        <v>496</v>
      </c>
      <c r="H78">
        <v>11</v>
      </c>
      <c r="I78" t="s">
        <v>748</v>
      </c>
      <c r="J78" t="s">
        <v>685</v>
      </c>
      <c r="K78" t="str">
        <f t="shared" si="1"/>
        <v>11031</v>
      </c>
      <c r="L78" t="str">
        <f>+VLOOKUP(K78,SUN!$A$2:$I$813,2,FALSE)</f>
        <v>Guanajuato</v>
      </c>
      <c r="M78" t="str">
        <f>+VLOOKUP($K78,SUN!$A$2:$I$813,4,FALSE)</f>
        <v>015</v>
      </c>
    </row>
    <row r="79" spans="1:13" x14ac:dyDescent="0.2">
      <c r="A79">
        <v>78</v>
      </c>
      <c r="B79" s="8" t="s">
        <v>495</v>
      </c>
      <c r="C79" s="3" t="s">
        <v>493</v>
      </c>
      <c r="D79" s="3" t="s">
        <v>494</v>
      </c>
      <c r="E79" t="s">
        <v>2</v>
      </c>
      <c r="F79" t="s">
        <v>495</v>
      </c>
      <c r="H79">
        <v>11</v>
      </c>
      <c r="I79" t="s">
        <v>691</v>
      </c>
      <c r="J79" t="s">
        <v>685</v>
      </c>
      <c r="K79" t="str">
        <f t="shared" si="1"/>
        <v>11030</v>
      </c>
      <c r="L79" t="str">
        <f>+VLOOKUP(K79,SUN!$A$2:$I$813,2,FALSE)</f>
        <v>Guanajuato</v>
      </c>
      <c r="M79" t="str">
        <f>+VLOOKUP($K79,SUN!$A$2:$I$813,4,FALSE)</f>
        <v>202</v>
      </c>
    </row>
    <row r="80" spans="1:13" x14ac:dyDescent="0.2">
      <c r="A80">
        <v>79</v>
      </c>
      <c r="B80" s="4" t="s">
        <v>500</v>
      </c>
      <c r="C80" s="3" t="s">
        <v>499</v>
      </c>
      <c r="D80" s="3" t="s">
        <v>116</v>
      </c>
      <c r="E80" t="s">
        <v>2</v>
      </c>
      <c r="F80" t="s">
        <v>500</v>
      </c>
      <c r="H80">
        <v>11</v>
      </c>
      <c r="I80" t="s">
        <v>742</v>
      </c>
      <c r="J80" t="s">
        <v>685</v>
      </c>
      <c r="K80" t="str">
        <f t="shared" si="1"/>
        <v>11032</v>
      </c>
      <c r="L80" t="str">
        <f>+VLOOKUP(K80,SUN!$A$2:$I$813,2,FALSE)</f>
        <v>Guanajuato</v>
      </c>
      <c r="M80" t="str">
        <f>+VLOOKUP($K80,SUN!$A$2:$I$813,4,FALSE)</f>
        <v>203</v>
      </c>
    </row>
    <row r="81" spans="1:13" x14ac:dyDescent="0.2">
      <c r="A81">
        <v>80</v>
      </c>
      <c r="B81" s="4" t="s">
        <v>617</v>
      </c>
      <c r="C81" s="3" t="s">
        <v>618</v>
      </c>
      <c r="D81" s="3" t="s">
        <v>619</v>
      </c>
      <c r="E81" t="s">
        <v>2</v>
      </c>
      <c r="F81" t="s">
        <v>617</v>
      </c>
      <c r="H81">
        <v>11</v>
      </c>
      <c r="I81" t="s">
        <v>719</v>
      </c>
      <c r="J81" t="s">
        <v>685</v>
      </c>
      <c r="K81" t="str">
        <f t="shared" si="1"/>
        <v>11041</v>
      </c>
      <c r="L81" t="str">
        <f>+VLOOKUP(K81,SUN!$A$2:$I$813,2,FALSE)</f>
        <v>Guanajuato</v>
      </c>
      <c r="M81" t="str">
        <f>+VLOOKUP($K81,SUN!$A$2:$I$813,4,FALSE)</f>
        <v>016</v>
      </c>
    </row>
    <row r="82" spans="1:13" x14ac:dyDescent="0.2">
      <c r="A82">
        <v>81</v>
      </c>
      <c r="B82" s="4" t="s">
        <v>638</v>
      </c>
      <c r="C82" s="3" t="s">
        <v>639</v>
      </c>
      <c r="D82" s="3" t="s">
        <v>640</v>
      </c>
      <c r="E82" t="s">
        <v>2</v>
      </c>
      <c r="F82" t="s">
        <v>638</v>
      </c>
      <c r="H82">
        <v>11</v>
      </c>
      <c r="I82" t="s">
        <v>703</v>
      </c>
      <c r="J82" t="s">
        <v>685</v>
      </c>
      <c r="K82" t="str">
        <f t="shared" si="1"/>
        <v>11044</v>
      </c>
      <c r="L82" t="str">
        <f>+VLOOKUP(K82,SUN!$A$2:$I$813,2,FALSE)</f>
        <v>Guanajuato</v>
      </c>
      <c r="M82" t="str">
        <f>+VLOOKUP($K82,SUN!$A$2:$I$813,4,FALSE)</f>
        <v>057</v>
      </c>
    </row>
    <row r="83" spans="1:13" x14ac:dyDescent="0.2">
      <c r="A83">
        <v>82</v>
      </c>
      <c r="B83" s="4" t="s">
        <v>533</v>
      </c>
      <c r="C83" s="3" t="s">
        <v>534</v>
      </c>
      <c r="D83" s="3" t="s">
        <v>535</v>
      </c>
      <c r="E83" t="s">
        <v>2</v>
      </c>
      <c r="F83" t="s">
        <v>533</v>
      </c>
      <c r="H83">
        <v>11</v>
      </c>
      <c r="I83" t="s">
        <v>769</v>
      </c>
      <c r="J83" t="s">
        <v>685</v>
      </c>
      <c r="K83" t="str">
        <f t="shared" si="1"/>
        <v>11036</v>
      </c>
      <c r="L83" t="e">
        <f>+VLOOKUP(K83,SUN!$A$2:$I$813,2,FALSE)</f>
        <v>#N/A</v>
      </c>
      <c r="M83" t="e">
        <f>+VLOOKUP($K83,SUN!$A$2:$I$813,4,FALSE)</f>
        <v>#N/A</v>
      </c>
    </row>
    <row r="84" spans="1:13" x14ac:dyDescent="0.2">
      <c r="A84">
        <v>83</v>
      </c>
      <c r="B84" s="4" t="s">
        <v>299</v>
      </c>
      <c r="C84" s="3" t="s">
        <v>300</v>
      </c>
      <c r="D84" s="3" t="s">
        <v>301</v>
      </c>
      <c r="E84" t="s">
        <v>2</v>
      </c>
      <c r="F84" t="s">
        <v>299</v>
      </c>
      <c r="H84">
        <v>11</v>
      </c>
      <c r="I84" t="s">
        <v>730</v>
      </c>
      <c r="J84" t="s">
        <v>685</v>
      </c>
      <c r="K84" t="str">
        <f t="shared" si="1"/>
        <v>11019</v>
      </c>
      <c r="L84" t="e">
        <f>+VLOOKUP(K84,SUN!$A$2:$I$813,2,FALSE)</f>
        <v>#N/A</v>
      </c>
      <c r="M84" t="e">
        <f>+VLOOKUP($K84,SUN!$A$2:$I$813,4,FALSE)</f>
        <v>#N/A</v>
      </c>
    </row>
    <row r="85" spans="1:13" x14ac:dyDescent="0.2">
      <c r="A85">
        <v>84</v>
      </c>
      <c r="B85" s="4" t="s">
        <v>157</v>
      </c>
      <c r="C85" s="3" t="s">
        <v>158</v>
      </c>
      <c r="D85" s="3" t="s">
        <v>159</v>
      </c>
      <c r="E85" t="s">
        <v>2</v>
      </c>
      <c r="F85" t="s">
        <v>157</v>
      </c>
      <c r="H85">
        <v>11</v>
      </c>
      <c r="I85" t="s">
        <v>724</v>
      </c>
      <c r="J85" t="s">
        <v>685</v>
      </c>
      <c r="K85" t="str">
        <f t="shared" si="1"/>
        <v>11009</v>
      </c>
      <c r="L85" t="str">
        <f>+VLOOKUP(K85,SUN!$A$2:$I$813,2,FALSE)</f>
        <v>Guanajuato</v>
      </c>
      <c r="M85" t="str">
        <f>+VLOOKUP($K85,SUN!$A$2:$I$813,4,FALSE)</f>
        <v>057</v>
      </c>
    </row>
    <row r="86" spans="1:13" x14ac:dyDescent="0.2">
      <c r="A86">
        <v>85</v>
      </c>
      <c r="B86" s="4" t="s">
        <v>166</v>
      </c>
      <c r="C86" s="3" t="s">
        <v>167</v>
      </c>
      <c r="D86" s="3" t="s">
        <v>168</v>
      </c>
      <c r="E86" t="s">
        <v>2</v>
      </c>
      <c r="F86" t="s">
        <v>166</v>
      </c>
      <c r="H86">
        <v>11</v>
      </c>
      <c r="I86" t="s">
        <v>735</v>
      </c>
      <c r="J86" t="s">
        <v>685</v>
      </c>
      <c r="K86" t="str">
        <f t="shared" si="1"/>
        <v>11010</v>
      </c>
      <c r="L86" t="e">
        <f>+VLOOKUP(K86,SUN!$A$2:$I$813,2,FALSE)</f>
        <v>#N/A</v>
      </c>
      <c r="M86" t="e">
        <f>+VLOOKUP($K86,SUN!$A$2:$I$813,4,FALSE)</f>
        <v>#N/A</v>
      </c>
    </row>
    <row r="87" spans="1:13" x14ac:dyDescent="0.2">
      <c r="A87">
        <v>86</v>
      </c>
      <c r="B87" s="4" t="s">
        <v>553</v>
      </c>
      <c r="C87" s="3" t="s">
        <v>554</v>
      </c>
      <c r="D87" s="3" t="s">
        <v>555</v>
      </c>
      <c r="E87" t="s">
        <v>2</v>
      </c>
      <c r="F87" t="s">
        <v>553</v>
      </c>
      <c r="H87">
        <v>11</v>
      </c>
      <c r="I87" t="s">
        <v>711</v>
      </c>
      <c r="J87" t="s">
        <v>685</v>
      </c>
      <c r="K87" t="str">
        <f t="shared" si="1"/>
        <v>11038</v>
      </c>
      <c r="L87" t="e">
        <f>+VLOOKUP(K87,SUN!$A$2:$I$813,2,FALSE)</f>
        <v>#N/A</v>
      </c>
      <c r="M87" t="e">
        <f>+VLOOKUP($K87,SUN!$A$2:$I$813,4,FALSE)</f>
        <v>#N/A</v>
      </c>
    </row>
    <row r="88" spans="1:13" x14ac:dyDescent="0.2">
      <c r="A88">
        <v>87</v>
      </c>
      <c r="B88" s="4" t="s">
        <v>196</v>
      </c>
      <c r="C88" s="3" t="s">
        <v>197</v>
      </c>
      <c r="D88" s="3" t="s">
        <v>198</v>
      </c>
      <c r="E88" t="s">
        <v>2</v>
      </c>
      <c r="F88" t="s">
        <v>196</v>
      </c>
      <c r="H88">
        <v>11</v>
      </c>
      <c r="I88" t="s">
        <v>731</v>
      </c>
      <c r="J88" t="s">
        <v>685</v>
      </c>
      <c r="K88" t="str">
        <f t="shared" si="1"/>
        <v>11013</v>
      </c>
      <c r="L88" t="e">
        <f>+VLOOKUP(K88,SUN!$A$2:$I$813,2,FALSE)</f>
        <v>#N/A</v>
      </c>
      <c r="M88" t="e">
        <f>+VLOOKUP($K88,SUN!$A$2:$I$813,4,FALSE)</f>
        <v>#N/A</v>
      </c>
    </row>
    <row r="89" spans="1:13" x14ac:dyDescent="0.2">
      <c r="A89">
        <v>88</v>
      </c>
      <c r="B89" s="8" t="s">
        <v>187</v>
      </c>
      <c r="C89" s="3" t="s">
        <v>188</v>
      </c>
      <c r="D89" s="3" t="s">
        <v>189</v>
      </c>
      <c r="E89" t="s">
        <v>2</v>
      </c>
      <c r="F89" t="s">
        <v>187</v>
      </c>
      <c r="H89">
        <v>11</v>
      </c>
      <c r="I89" t="s">
        <v>722</v>
      </c>
      <c r="J89" t="s">
        <v>685</v>
      </c>
      <c r="K89" t="str">
        <f t="shared" si="1"/>
        <v>11012</v>
      </c>
      <c r="L89" t="e">
        <f>+VLOOKUP(K89,SUN!$A$2:$I$813,2,FALSE)</f>
        <v>#N/A</v>
      </c>
      <c r="M89" t="e">
        <f>+VLOOKUP($K89,SUN!$A$2:$I$813,4,FALSE)</f>
        <v>#N/A</v>
      </c>
    </row>
    <row r="90" spans="1:13" x14ac:dyDescent="0.2">
      <c r="A90">
        <v>89</v>
      </c>
      <c r="B90" s="3" t="s">
        <v>778</v>
      </c>
      <c r="C90" s="3" t="s">
        <v>13</v>
      </c>
      <c r="D90" s="3" t="s">
        <v>14</v>
      </c>
      <c r="E90" t="s">
        <v>12</v>
      </c>
      <c r="F90" t="s">
        <v>15</v>
      </c>
      <c r="H90">
        <v>12</v>
      </c>
      <c r="I90" t="s">
        <v>687</v>
      </c>
      <c r="J90" t="s">
        <v>685</v>
      </c>
      <c r="K90" t="str">
        <f t="shared" si="1"/>
        <v>12001</v>
      </c>
      <c r="L90" t="str">
        <f>+VLOOKUP(K90,SUN!$A$2:$I$813,2,FALSE)</f>
        <v>Guerrero</v>
      </c>
      <c r="M90" t="str">
        <f>+VLOOKUP($K90,SUN!$A$2:$I$813,4,FALSE)</f>
        <v>017</v>
      </c>
    </row>
    <row r="91" spans="1:13" x14ac:dyDescent="0.2">
      <c r="A91">
        <v>90</v>
      </c>
      <c r="B91" s="3" t="s">
        <v>779</v>
      </c>
      <c r="C91" s="3" t="s">
        <v>667</v>
      </c>
      <c r="D91" s="3" t="s">
        <v>668</v>
      </c>
      <c r="E91" t="s">
        <v>12</v>
      </c>
      <c r="F91" t="s">
        <v>669</v>
      </c>
      <c r="H91">
        <v>12</v>
      </c>
      <c r="I91" t="s">
        <v>711</v>
      </c>
      <c r="J91" t="s">
        <v>685</v>
      </c>
      <c r="K91" t="str">
        <f t="shared" si="1"/>
        <v>12038</v>
      </c>
      <c r="L91" t="str">
        <f>+VLOOKUP(K91,SUN!$A$2:$I$813,2,FALSE)</f>
        <v>Guerrero</v>
      </c>
      <c r="M91" t="str">
        <f>+VLOOKUP($K91,SUN!$A$2:$I$813,4,FALSE)</f>
        <v>212</v>
      </c>
    </row>
    <row r="92" spans="1:13" x14ac:dyDescent="0.2">
      <c r="A92">
        <v>91</v>
      </c>
      <c r="B92" s="3" t="s">
        <v>789</v>
      </c>
      <c r="C92" s="3" t="s">
        <v>274</v>
      </c>
      <c r="D92" s="3" t="s">
        <v>275</v>
      </c>
      <c r="E92" t="s">
        <v>12</v>
      </c>
      <c r="F92" t="s">
        <v>276</v>
      </c>
      <c r="H92">
        <v>12</v>
      </c>
      <c r="I92" t="s">
        <v>690</v>
      </c>
      <c r="J92" t="s">
        <v>685</v>
      </c>
      <c r="K92" t="str">
        <f t="shared" si="1"/>
        <v>12035</v>
      </c>
      <c r="L92" t="str">
        <f>+VLOOKUP(K92,SUN!$A$2:$I$813,2,FALSE)</f>
        <v>Guerrero</v>
      </c>
      <c r="M92" t="str">
        <f>+VLOOKUP($K92,SUN!$A$2:$I$813,4,FALSE)</f>
        <v>211</v>
      </c>
    </row>
    <row r="93" spans="1:13" x14ac:dyDescent="0.2">
      <c r="A93">
        <v>92</v>
      </c>
      <c r="B93" s="4" t="s">
        <v>810</v>
      </c>
      <c r="C93" s="3" t="s">
        <v>559</v>
      </c>
      <c r="D93" s="3" t="s">
        <v>560</v>
      </c>
      <c r="E93" t="s">
        <v>12</v>
      </c>
      <c r="F93" t="s">
        <v>561</v>
      </c>
      <c r="H93">
        <v>12</v>
      </c>
      <c r="I93" t="s">
        <v>715</v>
      </c>
      <c r="J93" t="s">
        <v>685</v>
      </c>
      <c r="K93" t="str">
        <f t="shared" si="1"/>
        <v>12055</v>
      </c>
      <c r="L93" t="str">
        <f>+VLOOKUP(K93,SUN!$A$2:$I$813,2,FALSE)</f>
        <v>Guerrero</v>
      </c>
      <c r="M93" t="str">
        <f>+VLOOKUP($K93,SUN!$A$2:$I$813,4,FALSE)</f>
        <v>215</v>
      </c>
    </row>
    <row r="94" spans="1:13" x14ac:dyDescent="0.2">
      <c r="A94">
        <v>93</v>
      </c>
      <c r="B94" s="4" t="s">
        <v>811</v>
      </c>
      <c r="C94" s="3" t="s">
        <v>135</v>
      </c>
      <c r="D94" s="3" t="s">
        <v>133</v>
      </c>
      <c r="E94" t="s">
        <v>12</v>
      </c>
      <c r="F94" t="s">
        <v>136</v>
      </c>
      <c r="H94">
        <v>12</v>
      </c>
      <c r="I94" t="s">
        <v>701</v>
      </c>
      <c r="J94" t="s">
        <v>685</v>
      </c>
      <c r="K94" t="str">
        <f t="shared" si="1"/>
        <v>12029</v>
      </c>
      <c r="L94" t="str">
        <f>+VLOOKUP(K94,SUN!$A$2:$I$813,2,FALSE)</f>
        <v>Guerrero</v>
      </c>
      <c r="M94" t="str">
        <f>+VLOOKUP($K94,SUN!$A$2:$I$813,4,FALSE)</f>
        <v>073</v>
      </c>
    </row>
    <row r="95" spans="1:13" x14ac:dyDescent="0.2">
      <c r="A95">
        <v>94</v>
      </c>
      <c r="B95" s="3" t="s">
        <v>774</v>
      </c>
      <c r="C95" s="3" t="s">
        <v>576</v>
      </c>
      <c r="D95" s="3" t="s">
        <v>577</v>
      </c>
      <c r="E95" t="s">
        <v>109</v>
      </c>
      <c r="F95" t="s">
        <v>578</v>
      </c>
      <c r="H95">
        <v>13</v>
      </c>
      <c r="I95" t="s">
        <v>694</v>
      </c>
      <c r="J95" t="s">
        <v>685</v>
      </c>
      <c r="K95" t="str">
        <f t="shared" si="1"/>
        <v>13063</v>
      </c>
      <c r="L95" t="str">
        <f>+VLOOKUP(K95,SUN!$A$2:$I$813,2,FALSE)</f>
        <v>Hidalgo</v>
      </c>
      <c r="M95" t="str">
        <f>+VLOOKUP($K95,SUN!$A$2:$I$813,4,FALSE)</f>
        <v>081</v>
      </c>
    </row>
    <row r="96" spans="1:13" x14ac:dyDescent="0.2">
      <c r="A96">
        <v>95</v>
      </c>
      <c r="B96" s="3" t="s">
        <v>788</v>
      </c>
      <c r="C96" s="3" t="s">
        <v>414</v>
      </c>
      <c r="D96" s="3" t="s">
        <v>415</v>
      </c>
      <c r="E96" t="s">
        <v>109</v>
      </c>
      <c r="F96" t="s">
        <v>416</v>
      </c>
      <c r="H96">
        <v>13</v>
      </c>
      <c r="I96" t="s">
        <v>739</v>
      </c>
      <c r="J96" t="s">
        <v>685</v>
      </c>
      <c r="K96" t="str">
        <f t="shared" si="1"/>
        <v>13048</v>
      </c>
      <c r="L96" t="str">
        <f>+VLOOKUP(K96,SUN!$A$2:$I$813,2,FALSE)</f>
        <v>Hidalgo</v>
      </c>
      <c r="M96" t="str">
        <f>+VLOOKUP($K96,SUN!$A$2:$I$813,4,FALSE)</f>
        <v>018</v>
      </c>
    </row>
    <row r="97" spans="1:13" x14ac:dyDescent="0.2">
      <c r="A97">
        <v>96</v>
      </c>
      <c r="B97" s="3" t="s">
        <v>282</v>
      </c>
      <c r="C97" s="3" t="s">
        <v>280</v>
      </c>
      <c r="D97" s="3" t="s">
        <v>281</v>
      </c>
      <c r="E97" t="s">
        <v>109</v>
      </c>
      <c r="F97" t="s">
        <v>282</v>
      </c>
      <c r="H97">
        <v>13</v>
      </c>
      <c r="I97" t="s">
        <v>691</v>
      </c>
      <c r="J97" t="s">
        <v>685</v>
      </c>
      <c r="K97" t="str">
        <f t="shared" si="1"/>
        <v>13030</v>
      </c>
      <c r="L97" t="str">
        <f>+VLOOKUP(K97,SUN!$A$2:$I$813,2,FALSE)</f>
        <v>Hidalgo</v>
      </c>
      <c r="M97" t="str">
        <f>+VLOOKUP($K97,SUN!$A$2:$I$813,4,FALSE)</f>
        <v>078</v>
      </c>
    </row>
    <row r="98" spans="1:13" x14ac:dyDescent="0.2">
      <c r="A98">
        <v>97</v>
      </c>
      <c r="B98" s="3" t="s">
        <v>795</v>
      </c>
      <c r="C98" s="3" t="s">
        <v>260</v>
      </c>
      <c r="D98" s="3" t="s">
        <v>261</v>
      </c>
      <c r="E98" t="s">
        <v>109</v>
      </c>
      <c r="F98" t="s">
        <v>259</v>
      </c>
      <c r="H98">
        <v>13</v>
      </c>
      <c r="I98" t="s">
        <v>746</v>
      </c>
      <c r="J98" t="s">
        <v>685</v>
      </c>
      <c r="K98" t="str">
        <f t="shared" si="1"/>
        <v>13024</v>
      </c>
      <c r="L98" t="e">
        <f>+VLOOKUP(K98,SUN!$A$2:$I$813,2,FALSE)</f>
        <v>#N/A</v>
      </c>
      <c r="M98" t="e">
        <f>+VLOOKUP($K98,SUN!$A$2:$I$813,4,FALSE)</f>
        <v>#N/A</v>
      </c>
    </row>
    <row r="99" spans="1:13" x14ac:dyDescent="0.2">
      <c r="A99">
        <v>98</v>
      </c>
      <c r="B99" s="3" t="s">
        <v>796</v>
      </c>
      <c r="C99" s="3" t="s">
        <v>268</v>
      </c>
      <c r="D99" s="3" t="s">
        <v>269</v>
      </c>
      <c r="E99" t="s">
        <v>109</v>
      </c>
      <c r="F99" t="s">
        <v>270</v>
      </c>
      <c r="H99">
        <v>13</v>
      </c>
      <c r="I99" t="s">
        <v>741</v>
      </c>
      <c r="J99" t="s">
        <v>685</v>
      </c>
      <c r="K99" t="str">
        <f t="shared" si="1"/>
        <v>13028</v>
      </c>
      <c r="L99" t="str">
        <f>+VLOOKUP(K99,SUN!$A$2:$I$813,2,FALSE)</f>
        <v>Hidalgo</v>
      </c>
      <c r="M99" t="str">
        <f>+VLOOKUP($K99,SUN!$A$2:$I$813,4,FALSE)</f>
        <v>077</v>
      </c>
    </row>
    <row r="100" spans="1:13" x14ac:dyDescent="0.2">
      <c r="A100">
        <v>99</v>
      </c>
      <c r="B100" s="9" t="s">
        <v>802</v>
      </c>
      <c r="C100" s="3" t="s">
        <v>604</v>
      </c>
      <c r="D100" s="3" t="s">
        <v>605</v>
      </c>
      <c r="E100" s="11" t="s">
        <v>109</v>
      </c>
      <c r="F100" s="11" t="s">
        <v>606</v>
      </c>
      <c r="G100" s="11"/>
      <c r="H100" s="11">
        <v>13</v>
      </c>
      <c r="I100" s="11" t="s">
        <v>756</v>
      </c>
      <c r="J100" t="s">
        <v>685</v>
      </c>
      <c r="K100" t="str">
        <f t="shared" si="1"/>
        <v>13077</v>
      </c>
      <c r="L100" t="str">
        <f>+VLOOKUP(K100,SUN!$A$2:$I$813,2,FALSE)</f>
        <v>Hidalgo</v>
      </c>
      <c r="M100" t="str">
        <f>+VLOOKUP($K100,SUN!$A$2:$I$813,4,FALSE)</f>
        <v>019</v>
      </c>
    </row>
    <row r="101" spans="1:13" x14ac:dyDescent="0.2">
      <c r="A101">
        <v>100</v>
      </c>
      <c r="B101" s="3" t="s">
        <v>240</v>
      </c>
      <c r="C101" s="3" t="s">
        <v>238</v>
      </c>
      <c r="D101" s="3" t="s">
        <v>239</v>
      </c>
      <c r="E101" t="s">
        <v>43</v>
      </c>
      <c r="F101" t="s">
        <v>240</v>
      </c>
      <c r="H101">
        <v>14</v>
      </c>
      <c r="I101" t="s">
        <v>696</v>
      </c>
      <c r="J101" t="s">
        <v>685</v>
      </c>
      <c r="K101" t="str">
        <f t="shared" si="1"/>
        <v>14039</v>
      </c>
      <c r="L101" t="str">
        <f>+VLOOKUP(K101,SUN!$A$2:$I$813,2,FALSE)</f>
        <v>Jalisco</v>
      </c>
      <c r="M101" t="str">
        <f>+VLOOKUP($K101,SUN!$A$2:$I$813,4,FALSE)</f>
        <v>021</v>
      </c>
    </row>
    <row r="102" spans="1:13" x14ac:dyDescent="0.2">
      <c r="A102">
        <v>101</v>
      </c>
      <c r="B102" s="9" t="s">
        <v>449</v>
      </c>
      <c r="C102" s="3" t="s">
        <v>447</v>
      </c>
      <c r="D102" s="3" t="s">
        <v>448</v>
      </c>
      <c r="E102" t="s">
        <v>43</v>
      </c>
      <c r="F102" t="s">
        <v>449</v>
      </c>
      <c r="H102">
        <v>14</v>
      </c>
      <c r="I102" t="s">
        <v>697</v>
      </c>
      <c r="J102" t="s">
        <v>685</v>
      </c>
      <c r="K102" t="str">
        <f t="shared" si="1"/>
        <v>14067</v>
      </c>
      <c r="L102" t="str">
        <f>+VLOOKUP(K102,SUN!$A$2:$I$813,2,FALSE)</f>
        <v>Jalisco</v>
      </c>
      <c r="M102" t="str">
        <f>+VLOOKUP($K102,SUN!$A$2:$I$813,4,FALSE)</f>
        <v>022</v>
      </c>
    </row>
    <row r="103" spans="1:13" x14ac:dyDescent="0.2">
      <c r="A103">
        <v>102</v>
      </c>
      <c r="B103" s="3" t="s">
        <v>126</v>
      </c>
      <c r="C103" s="3" t="s">
        <v>127</v>
      </c>
      <c r="D103" s="3" t="s">
        <v>128</v>
      </c>
      <c r="E103" t="s">
        <v>43</v>
      </c>
      <c r="F103" t="s">
        <v>126</v>
      </c>
      <c r="H103">
        <v>14</v>
      </c>
      <c r="I103" t="s">
        <v>691</v>
      </c>
      <c r="J103" t="s">
        <v>685</v>
      </c>
      <c r="K103" t="str">
        <f t="shared" si="1"/>
        <v>14030</v>
      </c>
      <c r="L103" t="str">
        <f>+VLOOKUP(K103,SUN!$A$2:$I$813,2,FALSE)</f>
        <v>Jalisco</v>
      </c>
      <c r="M103" t="str">
        <f>+VLOOKUP($K103,SUN!$A$2:$I$813,4,FALSE)</f>
        <v>085</v>
      </c>
    </row>
    <row r="104" spans="1:13" x14ac:dyDescent="0.2">
      <c r="A104">
        <v>103</v>
      </c>
      <c r="B104" s="3" t="s">
        <v>798</v>
      </c>
      <c r="C104" s="3" t="s">
        <v>324</v>
      </c>
      <c r="D104" s="3" t="s">
        <v>325</v>
      </c>
      <c r="E104" t="s">
        <v>43</v>
      </c>
      <c r="F104" t="s">
        <v>326</v>
      </c>
      <c r="H104">
        <v>14</v>
      </c>
      <c r="I104" t="s">
        <v>752</v>
      </c>
      <c r="J104" t="s">
        <v>685</v>
      </c>
      <c r="K104" t="str">
        <f t="shared" si="1"/>
        <v>14053</v>
      </c>
      <c r="L104" t="str">
        <f>+VLOOKUP(K104,SUN!$A$2:$I$813,2,FALSE)</f>
        <v>Jalisco</v>
      </c>
      <c r="M104" t="str">
        <f>+VLOOKUP($K104,SUN!$A$2:$I$813,4,FALSE)</f>
        <v>234</v>
      </c>
    </row>
    <row r="105" spans="1:13" x14ac:dyDescent="0.2">
      <c r="A105">
        <v>104</v>
      </c>
      <c r="B105" s="9" t="s">
        <v>597</v>
      </c>
      <c r="C105" s="3" t="s">
        <v>829</v>
      </c>
      <c r="D105" s="3" t="s">
        <v>143</v>
      </c>
      <c r="E105" s="12" t="s">
        <v>43</v>
      </c>
      <c r="F105" s="11" t="s">
        <v>597</v>
      </c>
      <c r="G105" s="11"/>
      <c r="H105" s="11">
        <v>14</v>
      </c>
      <c r="I105" s="11" t="s">
        <v>755</v>
      </c>
      <c r="J105" t="s">
        <v>685</v>
      </c>
      <c r="K105" t="str">
        <f t="shared" si="1"/>
        <v>14098</v>
      </c>
      <c r="L105" t="str">
        <f>+VLOOKUP(K105,SUN!$A$2:$I$813,2,FALSE)</f>
        <v>Jalisco</v>
      </c>
      <c r="M105" t="str">
        <f>+VLOOKUP($K105,SUN!$A$2:$I$813,4,FALSE)</f>
        <v>021</v>
      </c>
    </row>
    <row r="106" spans="1:13" x14ac:dyDescent="0.2">
      <c r="A106">
        <v>105</v>
      </c>
      <c r="B106" s="5" t="s">
        <v>104</v>
      </c>
      <c r="C106" s="3" t="s">
        <v>105</v>
      </c>
      <c r="D106" s="3" t="s">
        <v>106</v>
      </c>
      <c r="E106" t="s">
        <v>43</v>
      </c>
      <c r="F106" t="s">
        <v>107</v>
      </c>
      <c r="H106">
        <v>14</v>
      </c>
      <c r="I106" t="s">
        <v>747</v>
      </c>
      <c r="J106" t="s">
        <v>685</v>
      </c>
      <c r="K106" t="str">
        <f t="shared" si="1"/>
        <v>14023</v>
      </c>
      <c r="L106" t="str">
        <f>+VLOOKUP(K106,SUN!$A$2:$I$813,2,FALSE)</f>
        <v>Jalisco</v>
      </c>
      <c r="M106" t="str">
        <f>+VLOOKUP($K106,SUN!$A$2:$I$813,4,FALSE)</f>
        <v>228</v>
      </c>
    </row>
    <row r="107" spans="1:13" x14ac:dyDescent="0.2">
      <c r="A107">
        <v>106</v>
      </c>
      <c r="B107" s="3" t="s">
        <v>608</v>
      </c>
      <c r="C107" s="3" t="s">
        <v>607</v>
      </c>
      <c r="D107" s="3" t="s">
        <v>546</v>
      </c>
      <c r="E107" t="s">
        <v>60</v>
      </c>
      <c r="F107" t="s">
        <v>608</v>
      </c>
      <c r="H107">
        <v>15</v>
      </c>
      <c r="I107">
        <v>109</v>
      </c>
      <c r="J107" t="s">
        <v>685</v>
      </c>
      <c r="K107" t="str">
        <f t="shared" si="1"/>
        <v>15109</v>
      </c>
      <c r="L107" t="str">
        <f>+VLOOKUP(K107,SUN!$A$2:$I$813,2,FALSE)</f>
        <v>México</v>
      </c>
      <c r="M107" t="str">
        <f>+VLOOKUP($K107,SUN!$A$2:$I$813,4,FALSE)</f>
        <v>013</v>
      </c>
    </row>
    <row r="108" spans="1:13" x14ac:dyDescent="0.2">
      <c r="A108">
        <v>107</v>
      </c>
      <c r="B108" s="3" t="s">
        <v>601</v>
      </c>
      <c r="C108" s="3" t="s">
        <v>599</v>
      </c>
      <c r="D108" s="3" t="s">
        <v>600</v>
      </c>
      <c r="E108" t="s">
        <v>60</v>
      </c>
      <c r="F108" t="s">
        <v>601</v>
      </c>
      <c r="H108">
        <v>15</v>
      </c>
      <c r="I108">
        <v>106</v>
      </c>
      <c r="J108" t="s">
        <v>685</v>
      </c>
      <c r="K108" t="str">
        <f t="shared" si="1"/>
        <v>15106</v>
      </c>
      <c r="L108" t="str">
        <f>+VLOOKUP(K108,SUN!$A$2:$I$813,2,FALSE)</f>
        <v>México</v>
      </c>
      <c r="M108" t="str">
        <f>+VLOOKUP($K108,SUN!$A$2:$I$813,4,FALSE)</f>
        <v>024</v>
      </c>
    </row>
    <row r="109" spans="1:13" x14ac:dyDescent="0.2">
      <c r="A109">
        <v>108</v>
      </c>
      <c r="B109" s="3" t="s">
        <v>65</v>
      </c>
      <c r="C109" s="3" t="s">
        <v>63</v>
      </c>
      <c r="D109" s="3" t="s">
        <v>64</v>
      </c>
      <c r="E109" t="s">
        <v>60</v>
      </c>
      <c r="F109" t="s">
        <v>65</v>
      </c>
      <c r="H109">
        <v>15</v>
      </c>
      <c r="I109" t="s">
        <v>695</v>
      </c>
      <c r="J109" t="s">
        <v>685</v>
      </c>
      <c r="K109" t="str">
        <f t="shared" si="1"/>
        <v>15014</v>
      </c>
      <c r="L109" t="str">
        <f>+VLOOKUP(K109,SUN!$A$2:$I$813,2,FALSE)</f>
        <v>México</v>
      </c>
      <c r="M109" t="str">
        <f>+VLOOKUP($K109,SUN!$A$2:$I$813,4,FALSE)</f>
        <v>087</v>
      </c>
    </row>
    <row r="110" spans="1:13" x14ac:dyDescent="0.2">
      <c r="A110">
        <v>109</v>
      </c>
      <c r="B110" s="3" t="s">
        <v>780</v>
      </c>
      <c r="C110" s="3" t="s">
        <v>626</v>
      </c>
      <c r="D110" s="3" t="s">
        <v>125</v>
      </c>
      <c r="E110" t="s">
        <v>60</v>
      </c>
      <c r="F110" t="s">
        <v>627</v>
      </c>
      <c r="H110">
        <v>15</v>
      </c>
      <c r="I110">
        <v>122</v>
      </c>
      <c r="J110" t="s">
        <v>685</v>
      </c>
      <c r="K110" t="str">
        <f t="shared" si="1"/>
        <v>15122</v>
      </c>
      <c r="L110" t="str">
        <f>+VLOOKUP(K110,SUN!$A$2:$I$813,2,FALSE)</f>
        <v>México</v>
      </c>
      <c r="M110" t="str">
        <f>+VLOOKUP($K110,SUN!$A$2:$I$813,4,FALSE)</f>
        <v>013</v>
      </c>
    </row>
    <row r="111" spans="1:13" x14ac:dyDescent="0.2">
      <c r="A111">
        <v>110</v>
      </c>
      <c r="B111" s="3" t="s">
        <v>785</v>
      </c>
      <c r="C111" s="3" t="s">
        <v>590</v>
      </c>
      <c r="D111" s="3" t="s">
        <v>591</v>
      </c>
      <c r="E111" t="s">
        <v>60</v>
      </c>
      <c r="F111" t="s">
        <v>592</v>
      </c>
      <c r="H111">
        <v>15</v>
      </c>
      <c r="I111">
        <v>104</v>
      </c>
      <c r="J111" t="s">
        <v>685</v>
      </c>
      <c r="K111" t="str">
        <f t="shared" si="1"/>
        <v>15104</v>
      </c>
      <c r="L111" t="str">
        <f>+VLOOKUP(K111,SUN!$A$2:$I$813,2,FALSE)</f>
        <v>México</v>
      </c>
      <c r="M111" t="str">
        <f>+VLOOKUP($K111,SUN!$A$2:$I$813,4,FALSE)</f>
        <v>013</v>
      </c>
    </row>
    <row r="112" spans="1:13" x14ac:dyDescent="0.2">
      <c r="A112">
        <v>111</v>
      </c>
      <c r="B112" s="3" t="s">
        <v>396</v>
      </c>
      <c r="C112" s="3" t="s">
        <v>395</v>
      </c>
      <c r="D112" s="3" t="s">
        <v>125</v>
      </c>
      <c r="E112" t="s">
        <v>60</v>
      </c>
      <c r="F112" t="s">
        <v>396</v>
      </c>
      <c r="H112">
        <v>15</v>
      </c>
      <c r="I112" t="s">
        <v>738</v>
      </c>
      <c r="J112" t="s">
        <v>685</v>
      </c>
      <c r="K112" t="str">
        <f t="shared" si="1"/>
        <v>15058</v>
      </c>
      <c r="L112" t="str">
        <f>+VLOOKUP(K112,SUN!$A$2:$I$813,2,FALSE)</f>
        <v>México</v>
      </c>
      <c r="M112" t="str">
        <f>+VLOOKUP($K112,SUN!$A$2:$I$813,4,FALSE)</f>
        <v>013</v>
      </c>
    </row>
    <row r="113" spans="1:13" x14ac:dyDescent="0.2">
      <c r="A113">
        <v>112</v>
      </c>
      <c r="B113" s="3" t="s">
        <v>679</v>
      </c>
      <c r="C113" s="3" t="s">
        <v>61</v>
      </c>
      <c r="D113" s="3" t="s">
        <v>44</v>
      </c>
      <c r="E113" t="s">
        <v>60</v>
      </c>
      <c r="F113" t="s">
        <v>62</v>
      </c>
      <c r="H113">
        <v>15</v>
      </c>
      <c r="I113" t="s">
        <v>731</v>
      </c>
      <c r="J113" t="s">
        <v>685</v>
      </c>
      <c r="K113" t="str">
        <f t="shared" si="1"/>
        <v>15013</v>
      </c>
      <c r="L113" t="str">
        <f>+VLOOKUP(K113,SUN!$A$2:$I$813,2,FALSE)</f>
        <v>México</v>
      </c>
      <c r="M113" t="str">
        <f>+VLOOKUP($K113,SUN!$A$2:$I$813,4,FALSE)</f>
        <v>013</v>
      </c>
    </row>
    <row r="114" spans="1:13" x14ac:dyDescent="0.2">
      <c r="A114">
        <v>113</v>
      </c>
      <c r="B114" s="3" t="s">
        <v>182</v>
      </c>
      <c r="C114" s="3" t="s">
        <v>180</v>
      </c>
      <c r="D114" s="3" t="s">
        <v>181</v>
      </c>
      <c r="E114" t="s">
        <v>60</v>
      </c>
      <c r="F114" t="s">
        <v>182</v>
      </c>
      <c r="H114">
        <v>15</v>
      </c>
      <c r="I114">
        <v>121</v>
      </c>
      <c r="J114" t="s">
        <v>685</v>
      </c>
      <c r="K114" t="str">
        <f t="shared" si="1"/>
        <v>15121</v>
      </c>
      <c r="L114" t="str">
        <f>+VLOOKUP(K114,SUN!$A$2:$I$813,2,FALSE)</f>
        <v>México</v>
      </c>
      <c r="M114" t="str">
        <f>+VLOOKUP($K114,SUN!$A$2:$I$813,4,FALSE)</f>
        <v>013</v>
      </c>
    </row>
    <row r="115" spans="1:13" x14ac:dyDescent="0.2">
      <c r="A115">
        <v>114</v>
      </c>
      <c r="B115" s="3" t="s">
        <v>792</v>
      </c>
      <c r="C115" s="3" t="s">
        <v>205</v>
      </c>
      <c r="D115" s="3" t="s">
        <v>206</v>
      </c>
      <c r="E115" t="s">
        <v>60</v>
      </c>
      <c r="F115" t="s">
        <v>207</v>
      </c>
      <c r="H115">
        <v>15</v>
      </c>
      <c r="I115" t="s">
        <v>702</v>
      </c>
      <c r="J115" t="s">
        <v>685</v>
      </c>
      <c r="K115" t="str">
        <f t="shared" si="1"/>
        <v>15033</v>
      </c>
      <c r="L115" t="str">
        <f>+VLOOKUP(K115,SUN!$A$2:$I$813,2,FALSE)</f>
        <v>México</v>
      </c>
      <c r="M115" t="str">
        <f>+VLOOKUP($K115,SUN!$A$2:$I$813,4,FALSE)</f>
        <v>013</v>
      </c>
    </row>
    <row r="116" spans="1:13" x14ac:dyDescent="0.2">
      <c r="A116">
        <v>115</v>
      </c>
      <c r="B116" s="3" t="s">
        <v>284</v>
      </c>
      <c r="C116" s="3" t="s">
        <v>283</v>
      </c>
      <c r="D116" s="3" t="s">
        <v>125</v>
      </c>
      <c r="E116" t="s">
        <v>60</v>
      </c>
      <c r="F116" t="s">
        <v>284</v>
      </c>
      <c r="H116">
        <v>15</v>
      </c>
      <c r="I116" t="s">
        <v>696</v>
      </c>
      <c r="J116" t="s">
        <v>685</v>
      </c>
      <c r="K116" t="str">
        <f t="shared" si="1"/>
        <v>15039</v>
      </c>
      <c r="L116" t="str">
        <f>+VLOOKUP(K116,SUN!$A$2:$I$813,2,FALSE)</f>
        <v>México</v>
      </c>
      <c r="M116" t="str">
        <f>+VLOOKUP($K116,SUN!$A$2:$I$813,4,FALSE)</f>
        <v>013</v>
      </c>
    </row>
    <row r="117" spans="1:13" x14ac:dyDescent="0.2">
      <c r="A117">
        <v>116</v>
      </c>
      <c r="B117" s="9" t="s">
        <v>799</v>
      </c>
      <c r="C117" s="3" t="s">
        <v>386</v>
      </c>
      <c r="D117" s="3" t="s">
        <v>387</v>
      </c>
      <c r="E117" t="s">
        <v>60</v>
      </c>
      <c r="F117" t="s">
        <v>388</v>
      </c>
      <c r="H117">
        <v>15</v>
      </c>
      <c r="I117" t="s">
        <v>753</v>
      </c>
      <c r="J117" t="s">
        <v>685</v>
      </c>
      <c r="K117" t="str">
        <f t="shared" si="1"/>
        <v>15057</v>
      </c>
      <c r="L117" t="str">
        <f>+VLOOKUP(K117,SUN!$A$2:$I$813,2,FALSE)</f>
        <v>México</v>
      </c>
      <c r="M117" t="str">
        <f>+VLOOKUP($K117,SUN!$A$2:$I$813,4,FALSE)</f>
        <v>013</v>
      </c>
    </row>
    <row r="118" spans="1:13" x14ac:dyDescent="0.2">
      <c r="A118">
        <v>117</v>
      </c>
      <c r="B118" s="3" t="s">
        <v>807</v>
      </c>
      <c r="C118" s="3" t="s">
        <v>144</v>
      </c>
      <c r="D118" s="3" t="s">
        <v>145</v>
      </c>
      <c r="E118" t="s">
        <v>60</v>
      </c>
      <c r="F118" t="s">
        <v>146</v>
      </c>
      <c r="H118">
        <v>15</v>
      </c>
      <c r="I118" t="s">
        <v>708</v>
      </c>
      <c r="J118" t="s">
        <v>685</v>
      </c>
      <c r="K118" t="str">
        <f t="shared" si="1"/>
        <v>15020</v>
      </c>
      <c r="L118" t="str">
        <f>+VLOOKUP(K118,SUN!$A$2:$I$813,2,FALSE)</f>
        <v>México</v>
      </c>
      <c r="M118" t="str">
        <f>+VLOOKUP($K118,SUN!$A$2:$I$813,4,FALSE)</f>
        <v>013</v>
      </c>
    </row>
    <row r="119" spans="1:13" x14ac:dyDescent="0.2">
      <c r="A119">
        <v>118</v>
      </c>
      <c r="B119" s="4" t="s">
        <v>273</v>
      </c>
      <c r="C119" s="3" t="s">
        <v>271</v>
      </c>
      <c r="D119" s="3" t="s">
        <v>272</v>
      </c>
      <c r="E119" t="s">
        <v>60</v>
      </c>
      <c r="F119" t="s">
        <v>273</v>
      </c>
      <c r="H119">
        <v>15</v>
      </c>
      <c r="I119" t="s">
        <v>729</v>
      </c>
      <c r="J119" t="s">
        <v>685</v>
      </c>
      <c r="K119" t="str">
        <f t="shared" si="1"/>
        <v>15037</v>
      </c>
      <c r="L119" t="str">
        <f>+VLOOKUP(K119,SUN!$A$2:$I$813,2,FALSE)</f>
        <v>México</v>
      </c>
      <c r="M119" t="str">
        <f>+VLOOKUP($K119,SUN!$A$2:$I$813,4,FALSE)</f>
        <v>013</v>
      </c>
    </row>
    <row r="120" spans="1:13" x14ac:dyDescent="0.2">
      <c r="A120">
        <v>119</v>
      </c>
      <c r="B120" s="4" t="s">
        <v>319</v>
      </c>
      <c r="C120" s="3" t="s">
        <v>320</v>
      </c>
      <c r="D120" s="3" t="s">
        <v>321</v>
      </c>
      <c r="E120" t="s">
        <v>60</v>
      </c>
      <c r="F120" t="s">
        <v>319</v>
      </c>
      <c r="H120">
        <v>15</v>
      </c>
      <c r="I120" t="s">
        <v>757</v>
      </c>
      <c r="J120" t="s">
        <v>685</v>
      </c>
      <c r="K120" t="str">
        <f t="shared" si="1"/>
        <v>15070</v>
      </c>
      <c r="L120" t="str">
        <f>+VLOOKUP(K120,SUN!$A$2:$I$813,2,FALSE)</f>
        <v>México</v>
      </c>
      <c r="M120" t="str">
        <f>+VLOOKUP($K120,SUN!$A$2:$I$813,4,FALSE)</f>
        <v>013</v>
      </c>
    </row>
    <row r="121" spans="1:13" x14ac:dyDescent="0.2">
      <c r="A121">
        <v>120</v>
      </c>
      <c r="B121" s="4" t="s">
        <v>399</v>
      </c>
      <c r="C121" s="3" t="s">
        <v>397</v>
      </c>
      <c r="D121" s="3" t="s">
        <v>398</v>
      </c>
      <c r="E121" t="s">
        <v>60</v>
      </c>
      <c r="F121" t="s">
        <v>399</v>
      </c>
      <c r="H121">
        <v>15</v>
      </c>
      <c r="I121" t="s">
        <v>758</v>
      </c>
      <c r="J121" t="s">
        <v>685</v>
      </c>
      <c r="K121" t="str">
        <f t="shared" si="1"/>
        <v>15060</v>
      </c>
      <c r="L121" t="str">
        <f>+VLOOKUP(K121,SUN!$A$2:$I$813,2,FALSE)</f>
        <v>México</v>
      </c>
      <c r="M121" t="str">
        <f>+VLOOKUP($K121,SUN!$A$2:$I$813,4,FALSE)</f>
        <v>013</v>
      </c>
    </row>
    <row r="122" spans="1:13" x14ac:dyDescent="0.2">
      <c r="A122">
        <v>121</v>
      </c>
      <c r="B122" s="4" t="s">
        <v>563</v>
      </c>
      <c r="C122" s="3" t="s">
        <v>562</v>
      </c>
      <c r="D122" s="3" t="s">
        <v>125</v>
      </c>
      <c r="E122" t="s">
        <v>60</v>
      </c>
      <c r="F122" t="s">
        <v>563</v>
      </c>
      <c r="H122">
        <v>15</v>
      </c>
      <c r="I122" t="s">
        <v>759</v>
      </c>
      <c r="J122" t="s">
        <v>685</v>
      </c>
      <c r="K122" t="str">
        <f t="shared" si="1"/>
        <v>15081</v>
      </c>
      <c r="L122" t="str">
        <f>+VLOOKUP(K122,SUN!$A$2:$I$813,2,FALSE)</f>
        <v>México</v>
      </c>
      <c r="M122" t="str">
        <f>+VLOOKUP($K122,SUN!$A$2:$I$813,4,FALSE)</f>
        <v>013</v>
      </c>
    </row>
    <row r="123" spans="1:13" x14ac:dyDescent="0.2">
      <c r="A123">
        <v>122</v>
      </c>
      <c r="B123" s="4" t="s">
        <v>364</v>
      </c>
      <c r="C123" s="3" t="s">
        <v>363</v>
      </c>
      <c r="D123" s="3" t="s">
        <v>321</v>
      </c>
      <c r="E123" t="s">
        <v>60</v>
      </c>
      <c r="F123" t="s">
        <v>364</v>
      </c>
      <c r="H123">
        <v>15</v>
      </c>
      <c r="I123" t="s">
        <v>764</v>
      </c>
      <c r="J123" t="s">
        <v>685</v>
      </c>
      <c r="K123" t="str">
        <f t="shared" si="1"/>
        <v>15054</v>
      </c>
      <c r="L123" t="str">
        <f>+VLOOKUP(K123,SUN!$A$2:$I$813,2,FALSE)</f>
        <v>México</v>
      </c>
      <c r="M123" t="str">
        <f>+VLOOKUP($K123,SUN!$A$2:$I$813,4,FALSE)</f>
        <v>024</v>
      </c>
    </row>
    <row r="124" spans="1:13" x14ac:dyDescent="0.2">
      <c r="A124">
        <v>123</v>
      </c>
      <c r="B124" s="5" t="s">
        <v>123</v>
      </c>
      <c r="C124" s="3" t="s">
        <v>124</v>
      </c>
      <c r="D124" s="3" t="s">
        <v>125</v>
      </c>
      <c r="E124" t="s">
        <v>60</v>
      </c>
      <c r="F124" t="s">
        <v>123</v>
      </c>
      <c r="H124">
        <v>15</v>
      </c>
      <c r="I124" t="s">
        <v>740</v>
      </c>
      <c r="J124" t="s">
        <v>685</v>
      </c>
      <c r="K124" t="str">
        <f t="shared" si="1"/>
        <v>15025</v>
      </c>
      <c r="L124" t="str">
        <f>+VLOOKUP(K124,SUN!$A$2:$I$813,2,FALSE)</f>
        <v>México</v>
      </c>
      <c r="M124" t="str">
        <f>+VLOOKUP($K124,SUN!$A$2:$I$813,4,FALSE)</f>
        <v>013</v>
      </c>
    </row>
    <row r="125" spans="1:13" x14ac:dyDescent="0.2">
      <c r="A125">
        <v>124</v>
      </c>
      <c r="B125" s="5" t="s">
        <v>332</v>
      </c>
      <c r="C125" s="3" t="s">
        <v>333</v>
      </c>
      <c r="D125" s="3" t="s">
        <v>321</v>
      </c>
      <c r="E125" t="s">
        <v>60</v>
      </c>
      <c r="F125" t="s">
        <v>332</v>
      </c>
      <c r="H125">
        <v>15</v>
      </c>
      <c r="I125" t="s">
        <v>772</v>
      </c>
      <c r="J125" t="s">
        <v>685</v>
      </c>
      <c r="K125" t="str">
        <f t="shared" si="1"/>
        <v>15051</v>
      </c>
      <c r="L125" t="str">
        <f>+VLOOKUP(K125,SUN!$A$2:$I$813,2,FALSE)</f>
        <v>México</v>
      </c>
      <c r="M125" t="str">
        <f>+VLOOKUP($K125,SUN!$A$2:$I$813,4,FALSE)</f>
        <v>024</v>
      </c>
    </row>
    <row r="126" spans="1:13" x14ac:dyDescent="0.2">
      <c r="A126">
        <v>125</v>
      </c>
      <c r="B126" s="3" t="s">
        <v>655</v>
      </c>
      <c r="C126" s="3" t="s">
        <v>654</v>
      </c>
      <c r="D126" s="3" t="s">
        <v>231</v>
      </c>
      <c r="E126" t="s">
        <v>31</v>
      </c>
      <c r="F126" t="s">
        <v>655</v>
      </c>
      <c r="H126">
        <v>16</v>
      </c>
      <c r="I126">
        <v>107</v>
      </c>
      <c r="J126" t="s">
        <v>685</v>
      </c>
      <c r="K126" t="str">
        <f t="shared" si="1"/>
        <v>16107</v>
      </c>
      <c r="L126" t="str">
        <f>+VLOOKUP(K126,SUN!$A$2:$I$813,2,FALSE)</f>
        <v>Michoacán de Ocampo</v>
      </c>
      <c r="M126" t="str">
        <f>+VLOOKUP($K126,SUN!$A$2:$I$813,4,FALSE)</f>
        <v>268</v>
      </c>
    </row>
    <row r="127" spans="1:13" x14ac:dyDescent="0.2">
      <c r="A127">
        <v>126</v>
      </c>
      <c r="B127" s="3" t="s">
        <v>622</v>
      </c>
      <c r="C127" s="3" t="s">
        <v>620</v>
      </c>
      <c r="D127" s="3" t="s">
        <v>621</v>
      </c>
      <c r="E127" t="s">
        <v>31</v>
      </c>
      <c r="F127" t="s">
        <v>622</v>
      </c>
      <c r="H127">
        <v>16</v>
      </c>
      <c r="I127">
        <v>102</v>
      </c>
      <c r="J127" t="s">
        <v>685</v>
      </c>
      <c r="K127" t="str">
        <f t="shared" si="1"/>
        <v>16102</v>
      </c>
      <c r="L127" t="str">
        <f>+VLOOKUP(K127,SUN!$A$2:$I$813,2,FALSE)</f>
        <v>Michoacán de Ocampo</v>
      </c>
      <c r="M127" t="str">
        <f>+VLOOKUP($K127,SUN!$A$2:$I$813,4,FALSE)</f>
        <v>095</v>
      </c>
    </row>
    <row r="128" spans="1:13" x14ac:dyDescent="0.2">
      <c r="A128">
        <v>127</v>
      </c>
      <c r="B128" s="3" t="s">
        <v>427</v>
      </c>
      <c r="C128" s="3" t="s">
        <v>426</v>
      </c>
      <c r="D128" s="3" t="s">
        <v>381</v>
      </c>
      <c r="E128" t="s">
        <v>31</v>
      </c>
      <c r="F128" t="s">
        <v>427</v>
      </c>
      <c r="H128">
        <v>16</v>
      </c>
      <c r="I128" t="s">
        <v>712</v>
      </c>
      <c r="J128" t="s">
        <v>685</v>
      </c>
      <c r="K128" t="str">
        <f t="shared" si="1"/>
        <v>16066</v>
      </c>
      <c r="L128" t="str">
        <f>+VLOOKUP(K128,SUN!$A$2:$I$813,2,FALSE)</f>
        <v>Michoacán de Ocampo</v>
      </c>
      <c r="M128" t="str">
        <f>+VLOOKUP($K128,SUN!$A$2:$I$813,4,FALSE)</f>
        <v>260</v>
      </c>
    </row>
    <row r="129" spans="1:13" x14ac:dyDescent="0.2">
      <c r="A129">
        <v>128</v>
      </c>
      <c r="B129" s="3" t="s">
        <v>315</v>
      </c>
      <c r="C129" s="3" t="s">
        <v>327</v>
      </c>
      <c r="D129" s="3" t="s">
        <v>328</v>
      </c>
      <c r="E129" t="s">
        <v>31</v>
      </c>
      <c r="F129" t="s">
        <v>315</v>
      </c>
      <c r="H129">
        <v>16</v>
      </c>
      <c r="I129" t="s">
        <v>713</v>
      </c>
      <c r="J129" t="s">
        <v>685</v>
      </c>
      <c r="K129" t="str">
        <f t="shared" si="1"/>
        <v>16052</v>
      </c>
      <c r="L129" t="str">
        <f>+VLOOKUP(K129,SUN!$A$2:$I$813,2,FALSE)</f>
        <v>Michoacán de Ocampo</v>
      </c>
      <c r="M129" t="str">
        <f>+VLOOKUP($K129,SUN!$A$2:$I$813,4,FALSE)</f>
        <v>094</v>
      </c>
    </row>
    <row r="130" spans="1:13" x14ac:dyDescent="0.2">
      <c r="A130">
        <v>129</v>
      </c>
      <c r="B130" s="3" t="s">
        <v>456</v>
      </c>
      <c r="C130" s="3" t="s">
        <v>454</v>
      </c>
      <c r="D130" s="3" t="s">
        <v>455</v>
      </c>
      <c r="E130" t="s">
        <v>31</v>
      </c>
      <c r="F130" t="s">
        <v>456</v>
      </c>
      <c r="H130">
        <v>16</v>
      </c>
      <c r="I130" t="s">
        <v>733</v>
      </c>
      <c r="J130" t="s">
        <v>685</v>
      </c>
      <c r="K130" t="str">
        <f t="shared" si="1"/>
        <v>16073</v>
      </c>
      <c r="L130" t="e">
        <f>+VLOOKUP(K130,SUN!$A$2:$I$813,2,FALSE)</f>
        <v>#N/A</v>
      </c>
      <c r="M130" t="e">
        <f>+VLOOKUP($K130,SUN!$A$2:$I$813,4,FALSE)</f>
        <v>#N/A</v>
      </c>
    </row>
    <row r="131" spans="1:13" x14ac:dyDescent="0.2">
      <c r="A131">
        <v>130</v>
      </c>
      <c r="B131" s="3" t="s">
        <v>666</v>
      </c>
      <c r="C131" s="3" t="s">
        <v>664</v>
      </c>
      <c r="D131" s="3" t="s">
        <v>665</v>
      </c>
      <c r="E131" t="s">
        <v>31</v>
      </c>
      <c r="F131" t="s">
        <v>666</v>
      </c>
      <c r="H131">
        <v>16</v>
      </c>
      <c r="I131">
        <v>108</v>
      </c>
      <c r="J131" t="s">
        <v>685</v>
      </c>
      <c r="K131" t="str">
        <f t="shared" ref="K131:K194" si="2">+_xlfn.CONCAT(TEXT(H131,"00"),TEXT(I131,"000"))</f>
        <v>16108</v>
      </c>
      <c r="L131" t="str">
        <f>+VLOOKUP(K131,SUN!$A$2:$I$813,2,FALSE)</f>
        <v>Michoacán de Ocampo</v>
      </c>
      <c r="M131" t="str">
        <f>+VLOOKUP($K131,SUN!$A$2:$I$813,4,FALSE)</f>
        <v>026</v>
      </c>
    </row>
    <row r="132" spans="1:13" x14ac:dyDescent="0.2">
      <c r="A132">
        <v>131</v>
      </c>
      <c r="B132" s="3" t="s">
        <v>285</v>
      </c>
      <c r="C132" s="3" t="s">
        <v>286</v>
      </c>
      <c r="D132" s="3" t="s">
        <v>287</v>
      </c>
      <c r="E132" t="s">
        <v>31</v>
      </c>
      <c r="F132" t="s">
        <v>285</v>
      </c>
      <c r="H132">
        <v>16</v>
      </c>
      <c r="I132" t="s">
        <v>717</v>
      </c>
      <c r="J132" t="s">
        <v>685</v>
      </c>
      <c r="K132" t="str">
        <f t="shared" si="2"/>
        <v>16042</v>
      </c>
      <c r="L132" t="e">
        <f>+VLOOKUP(K132,SUN!$A$2:$I$813,2,FALSE)</f>
        <v>#N/A</v>
      </c>
      <c r="M132" t="e">
        <f>+VLOOKUP($K132,SUN!$A$2:$I$813,4,FALSE)</f>
        <v>#N/A</v>
      </c>
    </row>
    <row r="133" spans="1:13" x14ac:dyDescent="0.2">
      <c r="A133">
        <v>132</v>
      </c>
      <c r="B133" s="3" t="s">
        <v>382</v>
      </c>
      <c r="C133" s="3" t="s">
        <v>380</v>
      </c>
      <c r="D133" s="3" t="s">
        <v>381</v>
      </c>
      <c r="E133" t="s">
        <v>31</v>
      </c>
      <c r="F133" t="s">
        <v>382</v>
      </c>
      <c r="H133">
        <v>16</v>
      </c>
      <c r="I133" t="s">
        <v>752</v>
      </c>
      <c r="J133" t="s">
        <v>685</v>
      </c>
      <c r="K133" t="str">
        <f t="shared" si="2"/>
        <v>16053</v>
      </c>
      <c r="L133" t="str">
        <f>+VLOOKUP(K133,SUN!$A$2:$I$813,2,FALSE)</f>
        <v>Michoacán de Ocampo</v>
      </c>
      <c r="M133" t="str">
        <f>+VLOOKUP($K133,SUN!$A$2:$I$813,4,FALSE)</f>
        <v>025</v>
      </c>
    </row>
    <row r="134" spans="1:13" x14ac:dyDescent="0.2">
      <c r="A134">
        <v>133</v>
      </c>
      <c r="B134" s="3" t="s">
        <v>224</v>
      </c>
      <c r="C134" s="3" t="s">
        <v>222</v>
      </c>
      <c r="D134" s="3" t="s">
        <v>223</v>
      </c>
      <c r="E134" t="s">
        <v>31</v>
      </c>
      <c r="F134" t="s">
        <v>224</v>
      </c>
      <c r="H134">
        <v>16</v>
      </c>
      <c r="I134" t="s">
        <v>742</v>
      </c>
      <c r="J134" t="s">
        <v>685</v>
      </c>
      <c r="K134" t="str">
        <f t="shared" si="2"/>
        <v>16032</v>
      </c>
      <c r="L134" t="e">
        <f>+VLOOKUP(K134,SUN!$A$2:$I$813,2,FALSE)</f>
        <v>#N/A</v>
      </c>
      <c r="M134" t="e">
        <f>+VLOOKUP($K134,SUN!$A$2:$I$813,4,FALSE)</f>
        <v>#N/A</v>
      </c>
    </row>
    <row r="135" spans="1:13" x14ac:dyDescent="0.2">
      <c r="A135">
        <v>134</v>
      </c>
      <c r="B135" s="8" t="s">
        <v>813</v>
      </c>
      <c r="C135" s="3" t="s">
        <v>108</v>
      </c>
      <c r="D135" s="3" t="s">
        <v>59</v>
      </c>
      <c r="E135" t="s">
        <v>31</v>
      </c>
      <c r="F135" t="s">
        <v>109</v>
      </c>
      <c r="H135">
        <v>16</v>
      </c>
      <c r="I135" t="s">
        <v>716</v>
      </c>
      <c r="J135" t="s">
        <v>685</v>
      </c>
      <c r="K135" t="str">
        <f t="shared" si="2"/>
        <v>16034</v>
      </c>
      <c r="L135" t="str">
        <f>+VLOOKUP(K135,SUN!$A$2:$I$813,2,FALSE)</f>
        <v>Michoacán de Ocampo</v>
      </c>
      <c r="M135" t="str">
        <f>+VLOOKUP($K135,SUN!$A$2:$I$813,4,FALSE)</f>
        <v>254</v>
      </c>
    </row>
    <row r="136" spans="1:13" x14ac:dyDescent="0.2">
      <c r="A136">
        <v>135</v>
      </c>
      <c r="B136" s="4" t="s">
        <v>34</v>
      </c>
      <c r="C136" s="3" t="s">
        <v>32</v>
      </c>
      <c r="D136" s="3" t="s">
        <v>33</v>
      </c>
      <c r="E136" t="s">
        <v>31</v>
      </c>
      <c r="F136" t="s">
        <v>34</v>
      </c>
      <c r="H136">
        <v>16</v>
      </c>
      <c r="I136" t="s">
        <v>688</v>
      </c>
      <c r="J136" t="s">
        <v>685</v>
      </c>
      <c r="K136" t="str">
        <f t="shared" si="2"/>
        <v>16002</v>
      </c>
      <c r="L136" t="e">
        <f>+VLOOKUP(K136,SUN!$A$2:$I$813,2,FALSE)</f>
        <v>#N/A</v>
      </c>
      <c r="M136" t="e">
        <f>+VLOOKUP($K136,SUN!$A$2:$I$813,4,FALSE)</f>
        <v>#N/A</v>
      </c>
    </row>
    <row r="137" spans="1:13" x14ac:dyDescent="0.2">
      <c r="A137">
        <v>136</v>
      </c>
      <c r="B137" s="3" t="s">
        <v>544</v>
      </c>
      <c r="C137" s="3" t="s">
        <v>543</v>
      </c>
      <c r="D137" s="3" t="s">
        <v>41</v>
      </c>
      <c r="E137" t="s">
        <v>31</v>
      </c>
      <c r="F137" t="s">
        <v>544</v>
      </c>
      <c r="H137">
        <v>16</v>
      </c>
      <c r="I137" t="s">
        <v>768</v>
      </c>
      <c r="J137" t="s">
        <v>685</v>
      </c>
      <c r="K137" t="str">
        <f t="shared" si="2"/>
        <v>16082</v>
      </c>
      <c r="L137" t="str">
        <f>+VLOOKUP(K137,SUN!$A$2:$I$813,2,FALSE)</f>
        <v>Michoacán de Ocampo</v>
      </c>
      <c r="M137" t="str">
        <f>+VLOOKUP($K137,SUN!$A$2:$I$813,4,FALSE)</f>
        <v>265</v>
      </c>
    </row>
    <row r="138" spans="1:13" x14ac:dyDescent="0.2">
      <c r="A138">
        <v>137</v>
      </c>
      <c r="B138" s="4" t="s">
        <v>129</v>
      </c>
      <c r="C138" s="3" t="s">
        <v>130</v>
      </c>
      <c r="D138" s="3" t="s">
        <v>73</v>
      </c>
      <c r="E138" t="s">
        <v>31</v>
      </c>
      <c r="F138" t="s">
        <v>129</v>
      </c>
      <c r="H138">
        <v>16</v>
      </c>
      <c r="I138" t="s">
        <v>732</v>
      </c>
      <c r="J138" t="s">
        <v>685</v>
      </c>
      <c r="K138" t="str">
        <f t="shared" si="2"/>
        <v>16022</v>
      </c>
      <c r="L138" t="str">
        <f>+VLOOKUP(K138,SUN!$A$2:$I$813,2,FALSE)</f>
        <v>Michoacán de Ocampo</v>
      </c>
      <c r="M138" t="str">
        <f>+VLOOKUP($K138,SUN!$A$2:$I$813,4,FALSE)</f>
        <v>025</v>
      </c>
    </row>
    <row r="139" spans="1:13" x14ac:dyDescent="0.2">
      <c r="A139">
        <v>138</v>
      </c>
      <c r="B139" s="5" t="s">
        <v>322</v>
      </c>
      <c r="C139" s="3" t="s">
        <v>323</v>
      </c>
      <c r="D139" s="3" t="s">
        <v>231</v>
      </c>
      <c r="E139" t="s">
        <v>31</v>
      </c>
      <c r="F139" t="s">
        <v>322</v>
      </c>
      <c r="H139">
        <v>16</v>
      </c>
      <c r="I139" t="s">
        <v>770</v>
      </c>
      <c r="J139" t="s">
        <v>685</v>
      </c>
      <c r="K139" t="str">
        <f t="shared" si="2"/>
        <v>16069</v>
      </c>
      <c r="L139" t="str">
        <f>+VLOOKUP(K139,SUN!$A$2:$I$813,2,FALSE)</f>
        <v>Michoacán de Ocampo</v>
      </c>
      <c r="M139" t="str">
        <f>+VLOOKUP($K139,SUN!$A$2:$I$813,4,FALSE)</f>
        <v>027</v>
      </c>
    </row>
    <row r="140" spans="1:13" x14ac:dyDescent="0.2">
      <c r="A140">
        <v>139</v>
      </c>
      <c r="B140" s="3" t="s">
        <v>307</v>
      </c>
      <c r="C140" s="3" t="s">
        <v>305</v>
      </c>
      <c r="D140" s="3" t="s">
        <v>306</v>
      </c>
      <c r="E140" t="s">
        <v>183</v>
      </c>
      <c r="F140" t="s">
        <v>307</v>
      </c>
      <c r="H140">
        <v>17</v>
      </c>
      <c r="I140" t="s">
        <v>714</v>
      </c>
      <c r="J140" t="s">
        <v>685</v>
      </c>
      <c r="K140" t="str">
        <f t="shared" si="2"/>
        <v>17011</v>
      </c>
      <c r="L140" t="str">
        <f>+VLOOKUP(K140,SUN!$A$2:$I$813,2,FALSE)</f>
        <v>Morelos</v>
      </c>
      <c r="M140" t="str">
        <f>+VLOOKUP($K140,SUN!$A$2:$I$813,4,FALSE)</f>
        <v>028</v>
      </c>
    </row>
    <row r="141" spans="1:13" x14ac:dyDescent="0.2">
      <c r="A141">
        <v>140</v>
      </c>
      <c r="B141" s="3" t="s">
        <v>310</v>
      </c>
      <c r="C141" s="3" t="s">
        <v>308</v>
      </c>
      <c r="D141" s="3" t="s">
        <v>309</v>
      </c>
      <c r="E141" t="s">
        <v>183</v>
      </c>
      <c r="F141" t="s">
        <v>310</v>
      </c>
      <c r="H141">
        <v>17</v>
      </c>
      <c r="I141" t="s">
        <v>722</v>
      </c>
      <c r="J141" t="s">
        <v>685</v>
      </c>
      <c r="K141" t="str">
        <f t="shared" si="2"/>
        <v>17012</v>
      </c>
      <c r="L141" t="str">
        <f>+VLOOKUP(K141,SUN!$A$2:$I$813,2,FALSE)</f>
        <v>Morelos</v>
      </c>
      <c r="M141" t="str">
        <f>+VLOOKUP($K141,SUN!$A$2:$I$813,4,FALSE)</f>
        <v>099</v>
      </c>
    </row>
    <row r="142" spans="1:13" x14ac:dyDescent="0.2">
      <c r="A142">
        <v>141</v>
      </c>
      <c r="B142" s="3" t="s">
        <v>186</v>
      </c>
      <c r="C142" s="3" t="s">
        <v>184</v>
      </c>
      <c r="D142" s="3" t="s">
        <v>185</v>
      </c>
      <c r="E142" t="s">
        <v>183</v>
      </c>
      <c r="F142" t="s">
        <v>186</v>
      </c>
      <c r="H142">
        <v>17</v>
      </c>
      <c r="I142" t="s">
        <v>700</v>
      </c>
      <c r="J142" t="s">
        <v>685</v>
      </c>
      <c r="K142" t="str">
        <f t="shared" si="2"/>
        <v>17006</v>
      </c>
      <c r="L142" t="str">
        <f>+VLOOKUP(K142,SUN!$A$2:$I$813,2,FALSE)</f>
        <v>Morelos</v>
      </c>
      <c r="M142" t="str">
        <f>+VLOOKUP($K142,SUN!$A$2:$I$813,4,FALSE)</f>
        <v>029</v>
      </c>
    </row>
    <row r="143" spans="1:13" x14ac:dyDescent="0.2">
      <c r="A143">
        <v>142</v>
      </c>
      <c r="B143" s="3" t="s">
        <v>574</v>
      </c>
      <c r="C143" s="3" t="s">
        <v>572</v>
      </c>
      <c r="D143" s="3" t="s">
        <v>573</v>
      </c>
      <c r="E143" t="s">
        <v>183</v>
      </c>
      <c r="F143" t="s">
        <v>574</v>
      </c>
      <c r="H143">
        <v>17</v>
      </c>
      <c r="I143" t="s">
        <v>745</v>
      </c>
      <c r="J143" t="s">
        <v>685</v>
      </c>
      <c r="K143" t="str">
        <f t="shared" si="2"/>
        <v>17018</v>
      </c>
      <c r="L143" t="str">
        <f>+VLOOKUP(K143,SUN!$A$2:$I$813,2,FALSE)</f>
        <v>Morelos</v>
      </c>
      <c r="M143" t="str">
        <f>+VLOOKUP($K143,SUN!$A$2:$I$813,4,FALSE)</f>
        <v>028</v>
      </c>
    </row>
    <row r="144" spans="1:13" x14ac:dyDescent="0.2">
      <c r="A144">
        <v>143</v>
      </c>
      <c r="B144" s="9" t="s">
        <v>191</v>
      </c>
      <c r="C144" s="3" t="s">
        <v>190</v>
      </c>
      <c r="D144" s="3" t="s">
        <v>87</v>
      </c>
      <c r="E144" t="s">
        <v>183</v>
      </c>
      <c r="F144" t="s">
        <v>191</v>
      </c>
      <c r="H144">
        <v>17</v>
      </c>
      <c r="I144" t="s">
        <v>693</v>
      </c>
      <c r="J144" t="s">
        <v>685</v>
      </c>
      <c r="K144" t="str">
        <f t="shared" si="2"/>
        <v>17007</v>
      </c>
      <c r="L144" t="str">
        <f>+VLOOKUP(K144,SUN!$A$2:$I$813,2,FALSE)</f>
        <v>Morelos</v>
      </c>
      <c r="M144" t="str">
        <f>+VLOOKUP($K144,SUN!$A$2:$I$813,4,FALSE)</f>
        <v>028</v>
      </c>
    </row>
    <row r="145" spans="1:13" x14ac:dyDescent="0.2">
      <c r="A145">
        <v>144</v>
      </c>
      <c r="B145" s="3" t="s">
        <v>214</v>
      </c>
      <c r="C145" s="3" t="s">
        <v>212</v>
      </c>
      <c r="D145" s="3" t="s">
        <v>213</v>
      </c>
      <c r="E145" t="s">
        <v>183</v>
      </c>
      <c r="F145" t="s">
        <v>214</v>
      </c>
      <c r="H145">
        <v>17</v>
      </c>
      <c r="I145" t="s">
        <v>726</v>
      </c>
      <c r="J145" t="s">
        <v>685</v>
      </c>
      <c r="K145" t="str">
        <f t="shared" si="2"/>
        <v>17008</v>
      </c>
      <c r="L145" t="str">
        <f>+VLOOKUP(K145,SUN!$A$2:$I$813,2,FALSE)</f>
        <v>Morelos</v>
      </c>
      <c r="M145" t="str">
        <f>+VLOOKUP($K145,SUN!$A$2:$I$813,4,FALSE)</f>
        <v>028</v>
      </c>
    </row>
    <row r="146" spans="1:13" x14ac:dyDescent="0.2">
      <c r="A146">
        <v>145</v>
      </c>
      <c r="B146" s="3" t="s">
        <v>660</v>
      </c>
      <c r="C146" s="3" t="s">
        <v>658</v>
      </c>
      <c r="D146" s="3" t="s">
        <v>659</v>
      </c>
      <c r="E146" t="s">
        <v>183</v>
      </c>
      <c r="F146" t="s">
        <v>660</v>
      </c>
      <c r="H146">
        <v>17</v>
      </c>
      <c r="I146" t="s">
        <v>748</v>
      </c>
      <c r="J146" t="s">
        <v>685</v>
      </c>
      <c r="K146" t="str">
        <f t="shared" si="2"/>
        <v>17031</v>
      </c>
      <c r="L146" t="str">
        <f>+VLOOKUP(K146,SUN!$A$2:$I$813,2,FALSE)</f>
        <v>Morelos</v>
      </c>
      <c r="M146" t="str">
        <f>+VLOOKUP($K146,SUN!$A$2:$I$813,4,FALSE)</f>
        <v>272</v>
      </c>
    </row>
    <row r="147" spans="1:13" x14ac:dyDescent="0.2">
      <c r="A147">
        <v>146</v>
      </c>
      <c r="B147" s="9" t="s">
        <v>650</v>
      </c>
      <c r="C147" s="3" t="s">
        <v>648</v>
      </c>
      <c r="D147" s="3" t="s">
        <v>649</v>
      </c>
      <c r="E147" t="s">
        <v>183</v>
      </c>
      <c r="F147" t="s">
        <v>650</v>
      </c>
      <c r="H147">
        <v>17</v>
      </c>
      <c r="I147" t="s">
        <v>741</v>
      </c>
      <c r="J147" t="s">
        <v>685</v>
      </c>
      <c r="K147" t="str">
        <f t="shared" si="2"/>
        <v>17028</v>
      </c>
      <c r="L147" t="str">
        <f>+VLOOKUP(K147,SUN!$A$2:$I$813,2,FALSE)</f>
        <v>Morelos</v>
      </c>
      <c r="M147" t="str">
        <f>+VLOOKUP($K147,SUN!$A$2:$I$813,4,FALSE)</f>
        <v>028</v>
      </c>
    </row>
    <row r="148" spans="1:13" x14ac:dyDescent="0.2">
      <c r="A148">
        <v>147</v>
      </c>
      <c r="B148" s="9" t="s">
        <v>676</v>
      </c>
      <c r="C148" s="3" t="s">
        <v>444</v>
      </c>
      <c r="D148" s="3" t="s">
        <v>445</v>
      </c>
      <c r="E148" t="s">
        <v>183</v>
      </c>
      <c r="F148" t="s">
        <v>446</v>
      </c>
      <c r="H148">
        <v>17</v>
      </c>
      <c r="I148" t="s">
        <v>692</v>
      </c>
      <c r="J148" t="s">
        <v>685</v>
      </c>
      <c r="K148" t="str">
        <f t="shared" si="2"/>
        <v>17017</v>
      </c>
      <c r="L148" t="str">
        <f>+VLOOKUP(K148,SUN!$A$2:$I$813,2,FALSE)</f>
        <v>Morelos</v>
      </c>
      <c r="M148" t="str">
        <f>+VLOOKUP($K148,SUN!$A$2:$I$813,4,FALSE)</f>
        <v>270</v>
      </c>
    </row>
    <row r="149" spans="1:13" x14ac:dyDescent="0.2">
      <c r="A149">
        <v>148</v>
      </c>
      <c r="B149" s="9" t="s">
        <v>677</v>
      </c>
      <c r="C149" s="3" t="s">
        <v>595</v>
      </c>
      <c r="D149" s="3" t="s">
        <v>596</v>
      </c>
      <c r="E149" t="s">
        <v>183</v>
      </c>
      <c r="F149" t="s">
        <v>673</v>
      </c>
      <c r="H149">
        <v>17</v>
      </c>
      <c r="I149" t="s">
        <v>746</v>
      </c>
      <c r="J149" t="s">
        <v>685</v>
      </c>
      <c r="K149" t="str">
        <f t="shared" si="2"/>
        <v>17024</v>
      </c>
      <c r="L149" t="str">
        <f>+VLOOKUP(K149,SUN!$A$2:$I$813,2,FALSE)</f>
        <v>Morelos</v>
      </c>
      <c r="M149" t="str">
        <f>+VLOOKUP($K149,SUN!$A$2:$I$813,4,FALSE)</f>
        <v>028</v>
      </c>
    </row>
    <row r="150" spans="1:13" x14ac:dyDescent="0.2">
      <c r="A150">
        <v>149</v>
      </c>
      <c r="B150" s="6" t="s">
        <v>581</v>
      </c>
      <c r="C150" s="3" t="s">
        <v>582</v>
      </c>
      <c r="D150" s="3" t="s">
        <v>583</v>
      </c>
      <c r="E150" t="s">
        <v>183</v>
      </c>
      <c r="F150" t="s">
        <v>310</v>
      </c>
      <c r="G150" t="s">
        <v>581</v>
      </c>
      <c r="H150">
        <v>17</v>
      </c>
      <c r="I150" t="s">
        <v>722</v>
      </c>
      <c r="J150" t="s">
        <v>771</v>
      </c>
      <c r="K150" t="str">
        <f t="shared" si="2"/>
        <v>17012</v>
      </c>
      <c r="L150" t="str">
        <f>+VLOOKUP(K150,SUN!$A$2:$I$813,2,FALSE)</f>
        <v>Morelos</v>
      </c>
      <c r="M150" t="str">
        <f>+VLOOKUP($K150,SUN!$A$2:$I$813,4,FALSE)</f>
        <v>099</v>
      </c>
    </row>
    <row r="151" spans="1:13" x14ac:dyDescent="0.2">
      <c r="A151">
        <v>150</v>
      </c>
      <c r="B151" s="9" t="s">
        <v>647</v>
      </c>
      <c r="C151" s="3" t="s">
        <v>646</v>
      </c>
      <c r="D151" s="3" t="s">
        <v>47</v>
      </c>
      <c r="E151" t="s">
        <v>9</v>
      </c>
      <c r="F151" t="s">
        <v>647</v>
      </c>
      <c r="H151">
        <v>18</v>
      </c>
      <c r="I151" t="s">
        <v>726</v>
      </c>
      <c r="J151" t="s">
        <v>685</v>
      </c>
      <c r="K151" t="str">
        <f t="shared" si="2"/>
        <v>18008</v>
      </c>
      <c r="L151" t="str">
        <f>+VLOOKUP(K151,SUN!$A$2:$I$813,2,FALSE)</f>
        <v>Nayarit</v>
      </c>
      <c r="M151" t="str">
        <f>+VLOOKUP($K151,SUN!$A$2:$I$813,4,FALSE)</f>
        <v>030</v>
      </c>
    </row>
    <row r="152" spans="1:13" x14ac:dyDescent="0.2">
      <c r="A152">
        <v>151</v>
      </c>
      <c r="B152" s="3" t="s">
        <v>786</v>
      </c>
      <c r="C152" s="3" t="s">
        <v>525</v>
      </c>
      <c r="D152" s="3" t="s">
        <v>47</v>
      </c>
      <c r="E152" t="s">
        <v>9</v>
      </c>
      <c r="F152" t="s">
        <v>526</v>
      </c>
      <c r="H152">
        <v>18</v>
      </c>
      <c r="I152" t="s">
        <v>695</v>
      </c>
      <c r="J152" t="s">
        <v>685</v>
      </c>
      <c r="K152" t="str">
        <f t="shared" si="2"/>
        <v>18014</v>
      </c>
      <c r="L152" t="e">
        <f>+VLOOKUP(K152,SUN!$A$2:$I$813,2,FALSE)</f>
        <v>#N/A</v>
      </c>
      <c r="M152" t="e">
        <f>+VLOOKUP($K152,SUN!$A$2:$I$813,4,FALSE)</f>
        <v>#N/A</v>
      </c>
    </row>
    <row r="153" spans="1:13" x14ac:dyDescent="0.2">
      <c r="A153">
        <v>152</v>
      </c>
      <c r="B153" s="3" t="s">
        <v>580</v>
      </c>
      <c r="C153" s="3" t="s">
        <v>579</v>
      </c>
      <c r="D153" s="3" t="s">
        <v>239</v>
      </c>
      <c r="E153" t="s">
        <v>9</v>
      </c>
      <c r="F153" t="s">
        <v>580</v>
      </c>
      <c r="H153">
        <v>18</v>
      </c>
      <c r="I153" t="s">
        <v>692</v>
      </c>
      <c r="J153" t="s">
        <v>685</v>
      </c>
      <c r="K153" t="str">
        <f t="shared" si="2"/>
        <v>18017</v>
      </c>
      <c r="L153" t="str">
        <f>+VLOOKUP(K153,SUN!$A$2:$I$813,2,FALSE)</f>
        <v>Nayarit</v>
      </c>
      <c r="M153" t="str">
        <f>+VLOOKUP($K153,SUN!$A$2:$I$813,4,FALSE)</f>
        <v>030</v>
      </c>
    </row>
    <row r="154" spans="1:13" x14ac:dyDescent="0.2">
      <c r="A154">
        <v>153</v>
      </c>
      <c r="B154" s="3" t="s">
        <v>793</v>
      </c>
      <c r="C154" s="3" t="s">
        <v>79</v>
      </c>
      <c r="D154" s="3" t="s">
        <v>47</v>
      </c>
      <c r="E154" t="s">
        <v>9</v>
      </c>
      <c r="F154" t="s">
        <v>78</v>
      </c>
      <c r="H154">
        <v>18</v>
      </c>
      <c r="I154" t="s">
        <v>708</v>
      </c>
      <c r="J154" t="s">
        <v>685</v>
      </c>
      <c r="K154" t="str">
        <f t="shared" si="2"/>
        <v>18020</v>
      </c>
      <c r="L154" t="str">
        <f>+VLOOKUP(K154,SUN!$A$2:$I$813,2,FALSE)</f>
        <v>Nayarit</v>
      </c>
      <c r="M154" t="str">
        <f>+VLOOKUP($K154,SUN!$A$2:$I$813,4,FALSE)</f>
        <v>022</v>
      </c>
    </row>
    <row r="155" spans="1:13" x14ac:dyDescent="0.2">
      <c r="A155">
        <v>154</v>
      </c>
      <c r="B155" s="9" t="s">
        <v>471</v>
      </c>
      <c r="C155" s="3" t="s">
        <v>472</v>
      </c>
      <c r="D155" s="3" t="s">
        <v>473</v>
      </c>
      <c r="E155" t="s">
        <v>9</v>
      </c>
      <c r="F155" t="s">
        <v>474</v>
      </c>
      <c r="H155">
        <v>18</v>
      </c>
      <c r="I155" t="s">
        <v>714</v>
      </c>
      <c r="J155" t="s">
        <v>685</v>
      </c>
      <c r="K155" t="str">
        <f t="shared" si="2"/>
        <v>18011</v>
      </c>
      <c r="L155" t="e">
        <f>+VLOOKUP(K155,SUN!$A$2:$I$813,2,FALSE)</f>
        <v>#N/A</v>
      </c>
      <c r="M155" t="e">
        <f>+VLOOKUP($K155,SUN!$A$2:$I$813,4,FALSE)</f>
        <v>#N/A</v>
      </c>
    </row>
    <row r="156" spans="1:13" x14ac:dyDescent="0.2">
      <c r="A156">
        <v>155</v>
      </c>
      <c r="B156" s="3" t="s">
        <v>567</v>
      </c>
      <c r="C156" s="3" t="s">
        <v>568</v>
      </c>
      <c r="D156" s="3" t="s">
        <v>47</v>
      </c>
      <c r="E156" t="s">
        <v>9</v>
      </c>
      <c r="F156" t="s">
        <v>567</v>
      </c>
      <c r="H156">
        <v>18</v>
      </c>
      <c r="I156" t="s">
        <v>699</v>
      </c>
      <c r="J156" t="s">
        <v>685</v>
      </c>
      <c r="K156" t="str">
        <f t="shared" si="2"/>
        <v>18016</v>
      </c>
      <c r="L156" t="e">
        <f>+VLOOKUP(K156,SUN!$A$2:$I$813,2,FALSE)</f>
        <v>#N/A</v>
      </c>
      <c r="M156" t="e">
        <f>+VLOOKUP($K156,SUN!$A$2:$I$813,4,FALSE)</f>
        <v>#N/A</v>
      </c>
    </row>
    <row r="157" spans="1:13" x14ac:dyDescent="0.2">
      <c r="A157">
        <v>156</v>
      </c>
      <c r="B157" s="4" t="s">
        <v>612</v>
      </c>
      <c r="C157" s="3" t="s">
        <v>613</v>
      </c>
      <c r="D157" s="3" t="s">
        <v>614</v>
      </c>
      <c r="E157" t="s">
        <v>9</v>
      </c>
      <c r="F157" t="s">
        <v>612</v>
      </c>
      <c r="H157">
        <v>18</v>
      </c>
      <c r="I157" t="s">
        <v>745</v>
      </c>
      <c r="J157" t="s">
        <v>685</v>
      </c>
      <c r="K157" t="str">
        <f t="shared" si="2"/>
        <v>18018</v>
      </c>
      <c r="L157" t="str">
        <f>+VLOOKUP(K157,SUN!$A$2:$I$813,2,FALSE)</f>
        <v>Nayarit</v>
      </c>
      <c r="M157" t="str">
        <f>+VLOOKUP($K157,SUN!$A$2:$I$813,4,FALSE)</f>
        <v>100</v>
      </c>
    </row>
    <row r="158" spans="1:13" s="11" customFormat="1" x14ac:dyDescent="0.2">
      <c r="A158">
        <v>157</v>
      </c>
      <c r="B158" s="6" t="s">
        <v>8</v>
      </c>
      <c r="C158" s="3" t="s">
        <v>10</v>
      </c>
      <c r="D158" s="3" t="s">
        <v>11</v>
      </c>
      <c r="E158" t="s">
        <v>9</v>
      </c>
      <c r="F158" t="s">
        <v>8</v>
      </c>
      <c r="G158"/>
      <c r="H158">
        <v>18</v>
      </c>
      <c r="I158" t="s">
        <v>687</v>
      </c>
      <c r="J158" t="s">
        <v>685</v>
      </c>
      <c r="K158" t="str">
        <f t="shared" si="2"/>
        <v>18001</v>
      </c>
      <c r="L158" t="str">
        <f>+VLOOKUP(K158,SUN!$A$2:$I$813,2,FALSE)</f>
        <v>Nayarit</v>
      </c>
      <c r="M158" t="str">
        <f>+VLOOKUP($K158,SUN!$A$2:$I$813,4,FALSE)</f>
        <v>273</v>
      </c>
    </row>
    <row r="159" spans="1:13" s="11" customFormat="1" x14ac:dyDescent="0.2">
      <c r="A159">
        <v>158</v>
      </c>
      <c r="B159" s="5" t="s">
        <v>292</v>
      </c>
      <c r="C159" s="3" t="s">
        <v>291</v>
      </c>
      <c r="D159" s="3" t="s">
        <v>239</v>
      </c>
      <c r="E159" t="s">
        <v>9</v>
      </c>
      <c r="F159" t="s">
        <v>292</v>
      </c>
      <c r="G159"/>
      <c r="H159">
        <v>18</v>
      </c>
      <c r="I159" t="s">
        <v>693</v>
      </c>
      <c r="J159" t="s">
        <v>685</v>
      </c>
      <c r="K159" t="str">
        <f t="shared" si="2"/>
        <v>18007</v>
      </c>
      <c r="L159" t="e">
        <f>+VLOOKUP(K159,SUN!$A$2:$I$813,2,FALSE)</f>
        <v>#N/A</v>
      </c>
      <c r="M159" t="e">
        <f>+VLOOKUP($K159,SUN!$A$2:$I$813,4,FALSE)</f>
        <v>#N/A</v>
      </c>
    </row>
    <row r="160" spans="1:13" s="11" customFormat="1" x14ac:dyDescent="0.2">
      <c r="A160">
        <v>159</v>
      </c>
      <c r="B160" s="6" t="s">
        <v>469</v>
      </c>
      <c r="C160" s="3" t="s">
        <v>470</v>
      </c>
      <c r="D160" s="3" t="s">
        <v>47</v>
      </c>
      <c r="E160" t="s">
        <v>9</v>
      </c>
      <c r="F160" t="s">
        <v>469</v>
      </c>
      <c r="G160"/>
      <c r="H160">
        <v>18</v>
      </c>
      <c r="I160" t="s">
        <v>735</v>
      </c>
      <c r="J160" t="s">
        <v>685</v>
      </c>
      <c r="K160" t="str">
        <f t="shared" si="2"/>
        <v>18010</v>
      </c>
      <c r="L160" t="str">
        <f>+VLOOKUP(K160,SUN!$A$2:$I$813,2,FALSE)</f>
        <v>Nayarit</v>
      </c>
      <c r="M160" t="str">
        <f>+VLOOKUP($K160,SUN!$A$2:$I$813,4,FALSE)</f>
        <v>100</v>
      </c>
    </row>
    <row r="161" spans="1:13" s="11" customFormat="1" x14ac:dyDescent="0.2">
      <c r="A161">
        <v>160</v>
      </c>
      <c r="B161" s="4" t="s">
        <v>820</v>
      </c>
      <c r="C161" s="4" t="s">
        <v>46</v>
      </c>
      <c r="D161" s="3" t="s">
        <v>47</v>
      </c>
      <c r="E161" t="s">
        <v>9</v>
      </c>
      <c r="F161" t="s">
        <v>45</v>
      </c>
      <c r="G161"/>
      <c r="H161">
        <v>18</v>
      </c>
      <c r="I161" t="s">
        <v>684</v>
      </c>
      <c r="J161" t="s">
        <v>685</v>
      </c>
      <c r="K161" t="str">
        <f t="shared" si="2"/>
        <v>18003</v>
      </c>
      <c r="L161" t="e">
        <f>+VLOOKUP(K161,SUN!$A$2:$I$813,2,FALSE)</f>
        <v>#N/A</v>
      </c>
      <c r="M161" t="e">
        <f>+VLOOKUP($K161,SUN!$A$2:$I$813,4,FALSE)</f>
        <v>#N/A</v>
      </c>
    </row>
    <row r="162" spans="1:13" x14ac:dyDescent="0.2">
      <c r="A162">
        <v>161</v>
      </c>
      <c r="B162" s="9" t="s">
        <v>379</v>
      </c>
      <c r="C162" s="3" t="s">
        <v>377</v>
      </c>
      <c r="D162" s="3" t="s">
        <v>378</v>
      </c>
      <c r="E162" t="s">
        <v>376</v>
      </c>
      <c r="F162" t="s">
        <v>379</v>
      </c>
      <c r="H162">
        <v>19</v>
      </c>
      <c r="I162" t="s">
        <v>696</v>
      </c>
      <c r="J162" t="s">
        <v>685</v>
      </c>
      <c r="K162" t="str">
        <f t="shared" si="2"/>
        <v>19039</v>
      </c>
      <c r="L162" t="str">
        <f>+VLOOKUP(K162,SUN!$A$2:$I$813,2,FALSE)</f>
        <v>Nuevo León</v>
      </c>
      <c r="M162" t="str">
        <f>+VLOOKUP($K162,SUN!$A$2:$I$813,4,FALSE)</f>
        <v>031</v>
      </c>
    </row>
    <row r="163" spans="1:13" x14ac:dyDescent="0.2">
      <c r="A163">
        <v>162</v>
      </c>
      <c r="B163" s="3" t="s">
        <v>406</v>
      </c>
      <c r="C163" s="3" t="s">
        <v>407</v>
      </c>
      <c r="D163" s="3" t="s">
        <v>408</v>
      </c>
      <c r="E163" t="s">
        <v>406</v>
      </c>
      <c r="F163" t="s">
        <v>409</v>
      </c>
      <c r="H163">
        <v>20</v>
      </c>
      <c r="I163" t="s">
        <v>697</v>
      </c>
      <c r="J163" t="s">
        <v>685</v>
      </c>
      <c r="K163" t="str">
        <f t="shared" si="2"/>
        <v>20067</v>
      </c>
      <c r="L163" t="str">
        <f>+VLOOKUP(K163,SUN!$A$2:$I$813,2,FALSE)</f>
        <v>Oaxaca</v>
      </c>
      <c r="M163" t="str">
        <f>+VLOOKUP($K163,SUN!$A$2:$I$813,4,FALSE)</f>
        <v>032</v>
      </c>
    </row>
    <row r="164" spans="1:13" x14ac:dyDescent="0.2">
      <c r="A164">
        <v>163</v>
      </c>
      <c r="B164" s="3" t="s">
        <v>805</v>
      </c>
      <c r="C164" s="3" t="s">
        <v>527</v>
      </c>
      <c r="D164" s="3" t="s">
        <v>528</v>
      </c>
      <c r="E164" t="s">
        <v>406</v>
      </c>
      <c r="F164" t="s">
        <v>529</v>
      </c>
      <c r="H164">
        <v>20</v>
      </c>
      <c r="I164">
        <v>409</v>
      </c>
      <c r="J164" t="s">
        <v>685</v>
      </c>
      <c r="K164" t="str">
        <f t="shared" si="2"/>
        <v>20409</v>
      </c>
      <c r="L164" t="str">
        <f>+VLOOKUP(K164,SUN!$A$2:$I$813,2,FALSE)</f>
        <v>Oaxaca</v>
      </c>
      <c r="M164" t="str">
        <f>+VLOOKUP($K164,SUN!$A$2:$I$813,4,FALSE)</f>
        <v>032</v>
      </c>
    </row>
    <row r="165" spans="1:13" x14ac:dyDescent="0.2">
      <c r="A165">
        <v>164</v>
      </c>
      <c r="B165" s="9" t="s">
        <v>66</v>
      </c>
      <c r="C165" s="3" t="s">
        <v>442</v>
      </c>
      <c r="D165" s="3" t="s">
        <v>443</v>
      </c>
      <c r="E165" t="s">
        <v>66</v>
      </c>
      <c r="F165" t="s">
        <v>66</v>
      </c>
      <c r="H165">
        <v>21</v>
      </c>
      <c r="I165">
        <v>114</v>
      </c>
      <c r="J165" t="s">
        <v>685</v>
      </c>
      <c r="K165" t="str">
        <f t="shared" si="2"/>
        <v>21114</v>
      </c>
      <c r="L165" t="str">
        <f>+VLOOKUP(K165,SUN!$A$2:$I$813,2,FALSE)</f>
        <v>Puebla</v>
      </c>
      <c r="M165" t="str">
        <f>+VLOOKUP($K165,SUN!$A$2:$I$813,4,FALSE)</f>
        <v>034</v>
      </c>
    </row>
    <row r="166" spans="1:13" x14ac:dyDescent="0.2">
      <c r="A166">
        <v>165</v>
      </c>
      <c r="B166" s="3" t="s">
        <v>775</v>
      </c>
      <c r="C166" s="3" t="s">
        <v>288</v>
      </c>
      <c r="D166" s="3" t="s">
        <v>289</v>
      </c>
      <c r="E166" t="s">
        <v>66</v>
      </c>
      <c r="F166" t="s">
        <v>290</v>
      </c>
      <c r="H166">
        <v>21</v>
      </c>
      <c r="I166" t="s">
        <v>698</v>
      </c>
      <c r="J166" t="s">
        <v>685</v>
      </c>
      <c r="K166" t="str">
        <f t="shared" si="2"/>
        <v>21085</v>
      </c>
      <c r="L166" t="str">
        <f>+VLOOKUP(K166,SUN!$A$2:$I$813,2,FALSE)</f>
        <v>Puebla</v>
      </c>
      <c r="M166" t="str">
        <f>+VLOOKUP($K166,SUN!$A$2:$I$813,4,FALSE)</f>
        <v>296</v>
      </c>
    </row>
    <row r="167" spans="1:13" x14ac:dyDescent="0.2">
      <c r="A167">
        <v>166</v>
      </c>
      <c r="B167" s="3" t="s">
        <v>571</v>
      </c>
      <c r="C167" s="3" t="s">
        <v>569</v>
      </c>
      <c r="D167" s="3" t="s">
        <v>570</v>
      </c>
      <c r="E167" t="s">
        <v>66</v>
      </c>
      <c r="F167" t="s">
        <v>571</v>
      </c>
      <c r="H167">
        <v>21</v>
      </c>
      <c r="I167">
        <v>156</v>
      </c>
      <c r="J167" t="s">
        <v>685</v>
      </c>
      <c r="K167" t="str">
        <f t="shared" si="2"/>
        <v>21156</v>
      </c>
      <c r="L167" t="str">
        <f>+VLOOKUP(K167,SUN!$A$2:$I$813,2,FALSE)</f>
        <v>Puebla</v>
      </c>
      <c r="M167" t="str">
        <f>+VLOOKUP($K167,SUN!$A$2:$I$813,4,FALSE)</f>
        <v>035</v>
      </c>
    </row>
    <row r="168" spans="1:13" x14ac:dyDescent="0.2">
      <c r="A168">
        <v>167</v>
      </c>
      <c r="B168" s="3" t="s">
        <v>267</v>
      </c>
      <c r="C168" s="3" t="s">
        <v>265</v>
      </c>
      <c r="D168" s="3" t="s">
        <v>266</v>
      </c>
      <c r="E168" t="s">
        <v>66</v>
      </c>
      <c r="F168" t="s">
        <v>267</v>
      </c>
      <c r="H168">
        <v>21</v>
      </c>
      <c r="I168" t="s">
        <v>751</v>
      </c>
      <c r="J168" t="s">
        <v>685</v>
      </c>
      <c r="K168" t="str">
        <f t="shared" si="2"/>
        <v>21071</v>
      </c>
      <c r="L168" t="str">
        <f>+VLOOKUP(K168,SUN!$A$2:$I$813,2,FALSE)</f>
        <v>Puebla</v>
      </c>
      <c r="M168" t="str">
        <f>+VLOOKUP($K168,SUN!$A$2:$I$813,4,FALSE)</f>
        <v>111</v>
      </c>
    </row>
    <row r="169" spans="1:13" x14ac:dyDescent="0.2">
      <c r="A169">
        <v>168</v>
      </c>
      <c r="B169" s="9" t="s">
        <v>519</v>
      </c>
      <c r="C169" s="3" t="s">
        <v>520</v>
      </c>
      <c r="D169" s="3" t="s">
        <v>521</v>
      </c>
      <c r="E169" t="s">
        <v>66</v>
      </c>
      <c r="F169" t="s">
        <v>519</v>
      </c>
      <c r="H169">
        <v>21</v>
      </c>
      <c r="I169">
        <v>140</v>
      </c>
      <c r="J169" t="s">
        <v>685</v>
      </c>
      <c r="K169" t="str">
        <f t="shared" si="2"/>
        <v>21140</v>
      </c>
      <c r="L169" t="str">
        <f>+VLOOKUP(K169,SUN!$A$2:$I$813,2,FALSE)</f>
        <v>Puebla</v>
      </c>
      <c r="M169" t="str">
        <f>+VLOOKUP($K169,SUN!$A$2:$I$813,4,FALSE)</f>
        <v>034</v>
      </c>
    </row>
    <row r="170" spans="1:13" x14ac:dyDescent="0.2">
      <c r="A170">
        <v>169</v>
      </c>
      <c r="B170" s="4" t="s">
        <v>69</v>
      </c>
      <c r="C170" s="3" t="s">
        <v>67</v>
      </c>
      <c r="D170" s="3" t="s">
        <v>68</v>
      </c>
      <c r="E170" t="s">
        <v>66</v>
      </c>
      <c r="F170" t="s">
        <v>69</v>
      </c>
      <c r="H170">
        <v>21</v>
      </c>
      <c r="I170" t="s">
        <v>730</v>
      </c>
      <c r="J170" t="s">
        <v>685</v>
      </c>
      <c r="K170" t="str">
        <f t="shared" si="2"/>
        <v>21019</v>
      </c>
      <c r="L170" t="str">
        <f>+VLOOKUP(K170,SUN!$A$2:$I$813,2,FALSE)</f>
        <v>Puebla</v>
      </c>
      <c r="M170" t="str">
        <f>+VLOOKUP($K170,SUN!$A$2:$I$813,4,FALSE)</f>
        <v>294</v>
      </c>
    </row>
    <row r="171" spans="1:13" x14ac:dyDescent="0.2">
      <c r="A171">
        <v>170</v>
      </c>
      <c r="B171" s="4" t="s">
        <v>511</v>
      </c>
      <c r="C171" s="3" t="s">
        <v>512</v>
      </c>
      <c r="D171" s="3" t="s">
        <v>513</v>
      </c>
      <c r="E171" t="s">
        <v>66</v>
      </c>
      <c r="F171" t="s">
        <v>511</v>
      </c>
      <c r="H171">
        <v>21</v>
      </c>
      <c r="I171">
        <v>132</v>
      </c>
      <c r="J171" t="s">
        <v>685</v>
      </c>
      <c r="K171" t="str">
        <f t="shared" si="2"/>
        <v>21132</v>
      </c>
      <c r="L171" t="str">
        <f>+VLOOKUP(K171,SUN!$A$2:$I$813,2,FALSE)</f>
        <v>Puebla</v>
      </c>
      <c r="M171" t="str">
        <f>+VLOOKUP($K171,SUN!$A$2:$I$813,4,FALSE)</f>
        <v>034</v>
      </c>
    </row>
    <row r="172" spans="1:13" x14ac:dyDescent="0.2">
      <c r="A172">
        <v>171</v>
      </c>
      <c r="B172" s="5" t="s">
        <v>661</v>
      </c>
      <c r="C172" s="3" t="s">
        <v>662</v>
      </c>
      <c r="D172" s="3" t="s">
        <v>663</v>
      </c>
      <c r="E172" t="s">
        <v>66</v>
      </c>
      <c r="F172" t="s">
        <v>661</v>
      </c>
      <c r="H172">
        <v>21</v>
      </c>
      <c r="I172">
        <v>208</v>
      </c>
      <c r="J172" t="s">
        <v>685</v>
      </c>
      <c r="K172" t="str">
        <f t="shared" si="2"/>
        <v>21208</v>
      </c>
      <c r="L172" t="str">
        <f>+VLOOKUP(K172,SUN!$A$2:$I$813,2,FALSE)</f>
        <v>Puebla</v>
      </c>
      <c r="M172" t="str">
        <f>+VLOOKUP($K172,SUN!$A$2:$I$813,4,FALSE)</f>
        <v>118</v>
      </c>
    </row>
    <row r="173" spans="1:13" x14ac:dyDescent="0.2">
      <c r="A173">
        <v>172</v>
      </c>
      <c r="B173" s="9" t="s">
        <v>776</v>
      </c>
      <c r="C173" s="3" t="s">
        <v>501</v>
      </c>
      <c r="D173" s="3" t="s">
        <v>502</v>
      </c>
      <c r="E173" t="s">
        <v>452</v>
      </c>
      <c r="F173" t="s">
        <v>503</v>
      </c>
      <c r="H173">
        <v>22</v>
      </c>
      <c r="I173" t="s">
        <v>699</v>
      </c>
      <c r="J173" t="s">
        <v>685</v>
      </c>
      <c r="K173" t="str">
        <f t="shared" si="2"/>
        <v>22016</v>
      </c>
      <c r="L173" t="str">
        <f>+VLOOKUP(K173,SUN!$A$2:$I$813,2,FALSE)</f>
        <v>Querétaro</v>
      </c>
      <c r="M173" t="str">
        <f>+VLOOKUP($K173,SUN!$A$2:$I$813,4,FALSE)</f>
        <v>301</v>
      </c>
    </row>
    <row r="174" spans="1:13" x14ac:dyDescent="0.2">
      <c r="A174">
        <v>173</v>
      </c>
      <c r="B174" s="3" t="s">
        <v>452</v>
      </c>
      <c r="C174" s="3" t="s">
        <v>453</v>
      </c>
      <c r="D174" s="3" t="s">
        <v>217</v>
      </c>
      <c r="E174" t="s">
        <v>452</v>
      </c>
      <c r="F174" t="s">
        <v>452</v>
      </c>
      <c r="H174">
        <v>22</v>
      </c>
      <c r="I174" t="s">
        <v>695</v>
      </c>
      <c r="J174" t="s">
        <v>685</v>
      </c>
      <c r="K174" t="str">
        <f t="shared" si="2"/>
        <v>22014</v>
      </c>
      <c r="L174" t="str">
        <f>+VLOOKUP(K174,SUN!$A$2:$I$813,2,FALSE)</f>
        <v>Querétaro</v>
      </c>
      <c r="M174" t="str">
        <f>+VLOOKUP($K174,SUN!$A$2:$I$813,4,FALSE)</f>
        <v>036</v>
      </c>
    </row>
    <row r="175" spans="1:13" x14ac:dyDescent="0.2">
      <c r="A175">
        <v>174</v>
      </c>
      <c r="B175" s="3" t="s">
        <v>412</v>
      </c>
      <c r="C175" s="3" t="s">
        <v>413</v>
      </c>
      <c r="D175" s="3" t="s">
        <v>73</v>
      </c>
      <c r="E175" t="s">
        <v>71</v>
      </c>
      <c r="F175" t="s">
        <v>74</v>
      </c>
      <c r="H175">
        <v>23</v>
      </c>
      <c r="I175" t="s">
        <v>686</v>
      </c>
      <c r="J175" t="s">
        <v>685</v>
      </c>
      <c r="K175" t="str">
        <f t="shared" si="2"/>
        <v>23004</v>
      </c>
      <c r="L175" t="str">
        <f>+VLOOKUP(K175,SUN!$A$2:$I$813,2,FALSE)</f>
        <v>Quintana Roo</v>
      </c>
      <c r="M175" t="str">
        <f>+VLOOKUP($K175,SUN!$A$2:$I$813,4,FALSE)</f>
        <v>119</v>
      </c>
    </row>
    <row r="176" spans="1:13" x14ac:dyDescent="0.2">
      <c r="A176">
        <v>175</v>
      </c>
      <c r="B176" s="3" t="s">
        <v>782</v>
      </c>
      <c r="C176" s="3" t="s">
        <v>436</v>
      </c>
      <c r="D176" s="3" t="s">
        <v>73</v>
      </c>
      <c r="E176" s="7" t="s">
        <v>71</v>
      </c>
      <c r="F176" s="7" t="s">
        <v>671</v>
      </c>
      <c r="G176" s="7"/>
      <c r="H176">
        <v>23</v>
      </c>
      <c r="I176" t="s">
        <v>726</v>
      </c>
      <c r="J176" t="s">
        <v>685</v>
      </c>
      <c r="K176" t="str">
        <f t="shared" si="2"/>
        <v>23008</v>
      </c>
      <c r="L176" t="str">
        <f>+VLOOKUP(K176,SUN!$A$2:$I$813,2,FALSE)</f>
        <v>Quintana Roo</v>
      </c>
      <c r="M176" t="str">
        <f>+VLOOKUP($K176,SUN!$A$2:$I$813,4,FALSE)</f>
        <v>305</v>
      </c>
    </row>
    <row r="177" spans="1:13" x14ac:dyDescent="0.2">
      <c r="A177">
        <v>176</v>
      </c>
      <c r="B177" s="3" t="s">
        <v>226</v>
      </c>
      <c r="C177" s="3" t="s">
        <v>225</v>
      </c>
      <c r="D177" s="3" t="s">
        <v>73</v>
      </c>
      <c r="E177" t="s">
        <v>71</v>
      </c>
      <c r="F177" t="s">
        <v>226</v>
      </c>
      <c r="H177">
        <v>23</v>
      </c>
      <c r="I177" t="s">
        <v>688</v>
      </c>
      <c r="J177" t="s">
        <v>685</v>
      </c>
      <c r="K177" t="str">
        <f t="shared" si="2"/>
        <v>23002</v>
      </c>
      <c r="L177" t="str">
        <f>+VLOOKUP(K177,SUN!$A$2:$I$813,2,FALSE)</f>
        <v>Quintana Roo</v>
      </c>
      <c r="M177" t="str">
        <f>+VLOOKUP($K177,SUN!$A$2:$I$813,4,FALSE)</f>
        <v>304</v>
      </c>
    </row>
    <row r="178" spans="1:13" x14ac:dyDescent="0.2">
      <c r="A178">
        <v>177</v>
      </c>
      <c r="B178" s="3" t="s">
        <v>177</v>
      </c>
      <c r="C178" s="3" t="s">
        <v>176</v>
      </c>
      <c r="D178" s="3" t="s">
        <v>73</v>
      </c>
      <c r="E178" t="s">
        <v>71</v>
      </c>
      <c r="F178" t="s">
        <v>177</v>
      </c>
      <c r="H178">
        <v>23</v>
      </c>
      <c r="I178" t="s">
        <v>687</v>
      </c>
      <c r="J178" t="s">
        <v>685</v>
      </c>
      <c r="K178" t="str">
        <f t="shared" si="2"/>
        <v>23001</v>
      </c>
      <c r="L178" t="str">
        <f>+VLOOKUP(K178,SUN!$A$2:$I$813,2,FALSE)</f>
        <v>Quintana Roo</v>
      </c>
      <c r="M178" t="str">
        <f>+VLOOKUP($K178,SUN!$A$2:$I$813,4,FALSE)</f>
        <v>303</v>
      </c>
    </row>
    <row r="179" spans="1:13" x14ac:dyDescent="0.2">
      <c r="A179">
        <v>178</v>
      </c>
      <c r="B179" s="3" t="s">
        <v>312</v>
      </c>
      <c r="C179" s="3" t="s">
        <v>311</v>
      </c>
      <c r="D179" s="3" t="s">
        <v>73</v>
      </c>
      <c r="E179" t="s">
        <v>71</v>
      </c>
      <c r="F179" t="s">
        <v>312</v>
      </c>
      <c r="H179">
        <v>23</v>
      </c>
      <c r="I179" t="s">
        <v>700</v>
      </c>
      <c r="J179" t="s">
        <v>685</v>
      </c>
      <c r="K179" t="str">
        <f t="shared" si="2"/>
        <v>23006</v>
      </c>
      <c r="L179" t="e">
        <f>+VLOOKUP(K179,SUN!$A$2:$I$813,2,FALSE)</f>
        <v>#N/A</v>
      </c>
      <c r="M179" t="e">
        <f>+VLOOKUP($K179,SUN!$A$2:$I$813,4,FALSE)</f>
        <v>#N/A</v>
      </c>
    </row>
    <row r="180" spans="1:13" x14ac:dyDescent="0.2">
      <c r="A180">
        <v>179</v>
      </c>
      <c r="B180" s="3" t="s">
        <v>675</v>
      </c>
      <c r="C180" s="3" t="s">
        <v>72</v>
      </c>
      <c r="D180" s="3" t="s">
        <v>73</v>
      </c>
      <c r="E180" t="s">
        <v>71</v>
      </c>
      <c r="F180" t="s">
        <v>74</v>
      </c>
      <c r="G180" t="s">
        <v>675</v>
      </c>
      <c r="H180">
        <v>23</v>
      </c>
      <c r="I180" t="s">
        <v>686</v>
      </c>
      <c r="J180" t="s">
        <v>744</v>
      </c>
      <c r="K180" t="str">
        <f t="shared" si="2"/>
        <v>23004</v>
      </c>
      <c r="L180" t="str">
        <f>+VLOOKUP(K180,SUN!$A$2:$I$813,2,FALSE)</f>
        <v>Quintana Roo</v>
      </c>
      <c r="M180" t="str">
        <f>+VLOOKUP($K180,SUN!$A$2:$I$813,4,FALSE)</f>
        <v>119</v>
      </c>
    </row>
    <row r="181" spans="1:13" x14ac:dyDescent="0.2">
      <c r="A181">
        <v>180</v>
      </c>
      <c r="B181" s="3" t="s">
        <v>313</v>
      </c>
      <c r="C181" s="3" t="s">
        <v>314</v>
      </c>
      <c r="D181" s="3" t="s">
        <v>73</v>
      </c>
      <c r="E181" t="s">
        <v>71</v>
      </c>
      <c r="F181" t="s">
        <v>315</v>
      </c>
      <c r="H181">
        <v>23</v>
      </c>
      <c r="I181" t="s">
        <v>693</v>
      </c>
      <c r="J181" t="s">
        <v>685</v>
      </c>
      <c r="K181" t="str">
        <f t="shared" si="2"/>
        <v>23007</v>
      </c>
      <c r="L181" t="e">
        <f>+VLOOKUP(K181,SUN!$A$2:$I$813,2,FALSE)</f>
        <v>#N/A</v>
      </c>
      <c r="M181" t="e">
        <f>+VLOOKUP($K181,SUN!$A$2:$I$813,4,FALSE)</f>
        <v>#N/A</v>
      </c>
    </row>
    <row r="182" spans="1:13" x14ac:dyDescent="0.2">
      <c r="A182">
        <v>181</v>
      </c>
      <c r="B182" s="4" t="s">
        <v>610</v>
      </c>
      <c r="C182" s="3" t="s">
        <v>609</v>
      </c>
      <c r="D182" s="3" t="s">
        <v>73</v>
      </c>
      <c r="E182" t="s">
        <v>71</v>
      </c>
      <c r="F182" t="s">
        <v>610</v>
      </c>
      <c r="H182">
        <v>23</v>
      </c>
      <c r="I182" t="s">
        <v>724</v>
      </c>
      <c r="J182" t="s">
        <v>685</v>
      </c>
      <c r="K182" t="str">
        <f t="shared" si="2"/>
        <v>23009</v>
      </c>
      <c r="L182" t="str">
        <f>+VLOOKUP(K182,SUN!$A$2:$I$813,2,FALSE)</f>
        <v>Quintana Roo</v>
      </c>
      <c r="M182" t="str">
        <f>+VLOOKUP($K182,SUN!$A$2:$I$813,4,FALSE)</f>
        <v>306</v>
      </c>
    </row>
    <row r="183" spans="1:13" x14ac:dyDescent="0.2">
      <c r="A183">
        <v>182</v>
      </c>
      <c r="B183" s="5" t="s">
        <v>98</v>
      </c>
      <c r="C183" s="3" t="s">
        <v>99</v>
      </c>
      <c r="D183" s="3" t="s">
        <v>100</v>
      </c>
      <c r="E183" t="s">
        <v>71</v>
      </c>
      <c r="F183" t="s">
        <v>101</v>
      </c>
      <c r="H183">
        <v>23</v>
      </c>
      <c r="I183" t="s">
        <v>707</v>
      </c>
      <c r="J183" t="s">
        <v>685</v>
      </c>
      <c r="K183" t="str">
        <f t="shared" si="2"/>
        <v>23005</v>
      </c>
      <c r="L183" t="str">
        <f>+VLOOKUP(K183,SUN!$A$2:$I$813,2,FALSE)</f>
        <v>Quintana Roo</v>
      </c>
      <c r="M183" t="str">
        <f>+VLOOKUP($K183,SUN!$A$2:$I$813,4,FALSE)</f>
        <v>037</v>
      </c>
    </row>
    <row r="184" spans="1:13" x14ac:dyDescent="0.2">
      <c r="A184">
        <v>183</v>
      </c>
      <c r="B184" s="3" t="s">
        <v>141</v>
      </c>
      <c r="C184" s="3" t="s">
        <v>142</v>
      </c>
      <c r="D184" s="3" t="s">
        <v>143</v>
      </c>
      <c r="E184" t="s">
        <v>70</v>
      </c>
      <c r="F184" t="s">
        <v>141</v>
      </c>
      <c r="H184">
        <v>24</v>
      </c>
      <c r="I184" t="s">
        <v>731</v>
      </c>
      <c r="J184" t="s">
        <v>685</v>
      </c>
      <c r="K184" t="str">
        <f t="shared" si="2"/>
        <v>24013</v>
      </c>
      <c r="L184" t="str">
        <f>+VLOOKUP(K184,SUN!$A$2:$I$813,2,FALSE)</f>
        <v>San Luis Potosí</v>
      </c>
      <c r="M184" t="str">
        <f>+VLOOKUP($K184,SUN!$A$2:$I$813,4,FALSE)</f>
        <v>308</v>
      </c>
    </row>
    <row r="185" spans="1:13" x14ac:dyDescent="0.2">
      <c r="A185">
        <v>184</v>
      </c>
      <c r="B185" s="3" t="s">
        <v>353</v>
      </c>
      <c r="C185" s="3" t="s">
        <v>351</v>
      </c>
      <c r="D185" s="3" t="s">
        <v>352</v>
      </c>
      <c r="E185" t="s">
        <v>70</v>
      </c>
      <c r="F185" t="s">
        <v>353</v>
      </c>
      <c r="H185">
        <v>24</v>
      </c>
      <c r="I185" t="s">
        <v>708</v>
      </c>
      <c r="J185" t="s">
        <v>685</v>
      </c>
      <c r="K185" t="str">
        <f t="shared" si="2"/>
        <v>24020</v>
      </c>
      <c r="L185" t="str">
        <f>+VLOOKUP(K185,SUN!$A$2:$I$813,2,FALSE)</f>
        <v>San Luis Potosí</v>
      </c>
      <c r="M185" t="str">
        <f>+VLOOKUP($K185,SUN!$A$2:$I$813,4,FALSE)</f>
        <v>310</v>
      </c>
    </row>
    <row r="186" spans="1:13" x14ac:dyDescent="0.2">
      <c r="A186">
        <v>185</v>
      </c>
      <c r="B186" s="9" t="s">
        <v>70</v>
      </c>
      <c r="C186" s="3" t="s">
        <v>507</v>
      </c>
      <c r="D186" s="3" t="s">
        <v>508</v>
      </c>
      <c r="E186" t="s">
        <v>70</v>
      </c>
      <c r="F186" t="s">
        <v>70</v>
      </c>
      <c r="H186">
        <v>24</v>
      </c>
      <c r="I186" t="s">
        <v>741</v>
      </c>
      <c r="J186" t="s">
        <v>685</v>
      </c>
      <c r="K186" t="str">
        <f t="shared" si="2"/>
        <v>24028</v>
      </c>
      <c r="L186" t="str">
        <f>+VLOOKUP(K186,SUN!$A$2:$I$813,2,FALSE)</f>
        <v>San Luis Potosí</v>
      </c>
      <c r="M186" t="str">
        <f>+VLOOKUP($K186,SUN!$A$2:$I$813,4,FALSE)</f>
        <v>038</v>
      </c>
    </row>
    <row r="187" spans="1:13" x14ac:dyDescent="0.2">
      <c r="A187">
        <v>186</v>
      </c>
      <c r="B187" s="3" t="s">
        <v>547</v>
      </c>
      <c r="C187" s="3" t="s">
        <v>545</v>
      </c>
      <c r="D187" s="3" t="s">
        <v>546</v>
      </c>
      <c r="E187" t="s">
        <v>70</v>
      </c>
      <c r="F187" t="s">
        <v>547</v>
      </c>
      <c r="H187">
        <v>24</v>
      </c>
      <c r="I187" t="s">
        <v>729</v>
      </c>
      <c r="J187" t="s">
        <v>685</v>
      </c>
      <c r="K187" t="str">
        <f t="shared" si="2"/>
        <v>24037</v>
      </c>
      <c r="L187" t="str">
        <f>+VLOOKUP(K187,SUN!$A$2:$I$813,2,FALSE)</f>
        <v>San Luis Potosí</v>
      </c>
      <c r="M187" t="str">
        <f>+VLOOKUP($K187,SUN!$A$2:$I$813,4,FALSE)</f>
        <v>312</v>
      </c>
    </row>
    <row r="188" spans="1:13" x14ac:dyDescent="0.2">
      <c r="A188">
        <v>187</v>
      </c>
      <c r="B188" s="3" t="s">
        <v>193</v>
      </c>
      <c r="C188" s="3" t="s">
        <v>192</v>
      </c>
      <c r="D188" s="3" t="s">
        <v>159</v>
      </c>
      <c r="E188" t="s">
        <v>36</v>
      </c>
      <c r="F188" t="s">
        <v>193</v>
      </c>
      <c r="H188">
        <v>25</v>
      </c>
      <c r="I188" t="s">
        <v>700</v>
      </c>
      <c r="J188" t="s">
        <v>685</v>
      </c>
      <c r="K188" t="str">
        <f t="shared" si="2"/>
        <v>25006</v>
      </c>
      <c r="L188" t="str">
        <f>+VLOOKUP(K188,SUN!$A$2:$I$813,2,FALSE)</f>
        <v>Sinaloa</v>
      </c>
      <c r="M188" t="str">
        <f>+VLOOKUP($K188,SUN!$A$2:$I$813,4,FALSE)</f>
        <v>315</v>
      </c>
    </row>
    <row r="189" spans="1:13" x14ac:dyDescent="0.2">
      <c r="A189">
        <v>188</v>
      </c>
      <c r="B189" s="3" t="s">
        <v>245</v>
      </c>
      <c r="C189" s="3" t="s">
        <v>243</v>
      </c>
      <c r="D189" s="3" t="s">
        <v>244</v>
      </c>
      <c r="E189" t="s">
        <v>36</v>
      </c>
      <c r="F189" t="s">
        <v>245</v>
      </c>
      <c r="H189">
        <v>25</v>
      </c>
      <c r="I189" t="s">
        <v>714</v>
      </c>
      <c r="J189" t="s">
        <v>685</v>
      </c>
      <c r="K189" t="str">
        <f t="shared" si="2"/>
        <v>25011</v>
      </c>
      <c r="L189" t="str">
        <f>+VLOOKUP(K189,SUN!$A$2:$I$813,2,FALSE)</f>
        <v>Sinaloa</v>
      </c>
      <c r="M189" t="str">
        <f>+VLOOKUP($K189,SUN!$A$2:$I$813,4,FALSE)</f>
        <v>120</v>
      </c>
    </row>
    <row r="190" spans="1:13" x14ac:dyDescent="0.2">
      <c r="A190">
        <v>189</v>
      </c>
      <c r="B190" s="3" t="s">
        <v>356</v>
      </c>
      <c r="C190" s="3" t="s">
        <v>354</v>
      </c>
      <c r="D190" s="3" t="s">
        <v>355</v>
      </c>
      <c r="E190" t="s">
        <v>36</v>
      </c>
      <c r="F190" t="s">
        <v>356</v>
      </c>
      <c r="H190">
        <v>25</v>
      </c>
      <c r="I190" t="s">
        <v>722</v>
      </c>
      <c r="J190" t="s">
        <v>685</v>
      </c>
      <c r="K190" t="str">
        <f t="shared" si="2"/>
        <v>25012</v>
      </c>
      <c r="L190" t="str">
        <f>+VLOOKUP(K190,SUN!$A$2:$I$813,2,FALSE)</f>
        <v>Sinaloa</v>
      </c>
      <c r="M190" t="str">
        <f>+VLOOKUP($K190,SUN!$A$2:$I$813,4,FALSE)</f>
        <v>321</v>
      </c>
    </row>
    <row r="191" spans="1:13" x14ac:dyDescent="0.2">
      <c r="A191">
        <v>190</v>
      </c>
      <c r="B191" s="3" t="s">
        <v>483</v>
      </c>
      <c r="C191" s="3" t="s">
        <v>484</v>
      </c>
      <c r="D191" s="3" t="s">
        <v>485</v>
      </c>
      <c r="E191" t="s">
        <v>36</v>
      </c>
      <c r="F191" t="s">
        <v>483</v>
      </c>
      <c r="H191">
        <v>25</v>
      </c>
      <c r="I191" t="s">
        <v>710</v>
      </c>
      <c r="J191" t="s">
        <v>685</v>
      </c>
      <c r="K191" t="str">
        <f t="shared" si="2"/>
        <v>25015</v>
      </c>
      <c r="L191" t="str">
        <f>+VLOOKUP(K191,SUN!$A$2:$I$813,2,FALSE)</f>
        <v>Sinaloa</v>
      </c>
      <c r="M191" t="str">
        <f>+VLOOKUP($K191,SUN!$A$2:$I$813,4,FALSE)</f>
        <v>323</v>
      </c>
    </row>
    <row r="192" spans="1:13" x14ac:dyDescent="0.2">
      <c r="A192">
        <v>191</v>
      </c>
      <c r="B192" s="3" t="s">
        <v>35</v>
      </c>
      <c r="C192" s="3" t="s">
        <v>37</v>
      </c>
      <c r="D192" s="3" t="s">
        <v>4</v>
      </c>
      <c r="E192" t="s">
        <v>36</v>
      </c>
      <c r="F192" t="s">
        <v>38</v>
      </c>
      <c r="H192">
        <v>25</v>
      </c>
      <c r="I192" t="s">
        <v>687</v>
      </c>
      <c r="J192" t="s">
        <v>685</v>
      </c>
      <c r="K192" t="str">
        <f t="shared" si="2"/>
        <v>25001</v>
      </c>
      <c r="L192" t="str">
        <f>+VLOOKUP(K192,SUN!$A$2:$I$813,2,FALSE)</f>
        <v>Sinaloa</v>
      </c>
      <c r="M192" t="str">
        <f>+VLOOKUP($K192,SUN!$A$2:$I$813,4,FALSE)</f>
        <v>120</v>
      </c>
    </row>
    <row r="193" spans="1:13" x14ac:dyDescent="0.2">
      <c r="A193">
        <v>192</v>
      </c>
      <c r="B193" s="3" t="s">
        <v>75</v>
      </c>
      <c r="C193" s="3" t="s">
        <v>76</v>
      </c>
      <c r="D193" s="3" t="s">
        <v>77</v>
      </c>
      <c r="E193" t="s">
        <v>36</v>
      </c>
      <c r="F193" t="s">
        <v>75</v>
      </c>
      <c r="H193">
        <v>25</v>
      </c>
      <c r="I193" t="s">
        <v>684</v>
      </c>
      <c r="J193" t="s">
        <v>685</v>
      </c>
      <c r="K193" t="str">
        <f t="shared" si="2"/>
        <v>25003</v>
      </c>
      <c r="L193" t="e">
        <f>+VLOOKUP(K193,SUN!$A$2:$I$813,2,FALSE)</f>
        <v>#N/A</v>
      </c>
      <c r="M193" t="e">
        <f>+VLOOKUP($K193,SUN!$A$2:$I$813,4,FALSE)</f>
        <v>#N/A</v>
      </c>
    </row>
    <row r="194" spans="1:13" x14ac:dyDescent="0.2">
      <c r="A194">
        <v>193</v>
      </c>
      <c r="B194" s="9" t="s">
        <v>394</v>
      </c>
      <c r="C194" s="3" t="s">
        <v>392</v>
      </c>
      <c r="D194" s="3" t="s">
        <v>393</v>
      </c>
      <c r="E194" t="s">
        <v>36</v>
      </c>
      <c r="F194" t="s">
        <v>394</v>
      </c>
      <c r="H194">
        <v>25</v>
      </c>
      <c r="I194" t="s">
        <v>745</v>
      </c>
      <c r="J194" t="s">
        <v>685</v>
      </c>
      <c r="K194" t="str">
        <f t="shared" si="2"/>
        <v>25018</v>
      </c>
      <c r="L194" t="str">
        <f>+VLOOKUP(K194,SUN!$A$2:$I$813,2,FALSE)</f>
        <v>Sinaloa</v>
      </c>
      <c r="M194" t="str">
        <f>+VLOOKUP($K194,SUN!$A$2:$I$813,4,FALSE)</f>
        <v>324</v>
      </c>
    </row>
    <row r="195" spans="1:13" x14ac:dyDescent="0.2">
      <c r="A195">
        <v>194</v>
      </c>
      <c r="B195" s="4" t="s">
        <v>637</v>
      </c>
      <c r="C195" s="4" t="s">
        <v>354</v>
      </c>
      <c r="D195" s="3" t="s">
        <v>355</v>
      </c>
      <c r="E195" t="s">
        <v>36</v>
      </c>
      <c r="F195" t="s">
        <v>356</v>
      </c>
      <c r="G195" t="s">
        <v>637</v>
      </c>
      <c r="H195">
        <v>25</v>
      </c>
      <c r="I195" t="s">
        <v>722</v>
      </c>
      <c r="J195" t="s">
        <v>773</v>
      </c>
      <c r="K195" t="str">
        <f t="shared" ref="K195:K246" si="3">+_xlfn.CONCAT(TEXT(H195,"00"),TEXT(I195,"000"))</f>
        <v>25012</v>
      </c>
      <c r="L195" t="str">
        <f>+VLOOKUP(K195,SUN!$A$2:$I$813,2,FALSE)</f>
        <v>Sinaloa</v>
      </c>
      <c r="M195" t="str">
        <f>+VLOOKUP($K195,SUN!$A$2:$I$813,4,FALSE)</f>
        <v>321</v>
      </c>
    </row>
    <row r="196" spans="1:13" x14ac:dyDescent="0.2">
      <c r="A196">
        <v>195</v>
      </c>
      <c r="B196" s="3" t="s">
        <v>247</v>
      </c>
      <c r="C196" s="3" t="s">
        <v>246</v>
      </c>
      <c r="D196" s="3" t="s">
        <v>217</v>
      </c>
      <c r="E196" t="s">
        <v>24</v>
      </c>
      <c r="F196" t="s">
        <v>247</v>
      </c>
      <c r="H196">
        <v>26</v>
      </c>
      <c r="I196" t="s">
        <v>701</v>
      </c>
      <c r="J196" t="s">
        <v>685</v>
      </c>
      <c r="K196" t="str">
        <f t="shared" si="3"/>
        <v>26029</v>
      </c>
      <c r="L196" t="str">
        <f>+VLOOKUP(K196,SUN!$A$2:$I$813,2,FALSE)</f>
        <v>Sonora</v>
      </c>
      <c r="M196" t="str">
        <f>+VLOOKUP($K196,SUN!$A$2:$I$813,4,FALSE)</f>
        <v>040</v>
      </c>
    </row>
    <row r="197" spans="1:13" x14ac:dyDescent="0.2">
      <c r="A197">
        <v>196</v>
      </c>
      <c r="B197" s="3" t="s">
        <v>510</v>
      </c>
      <c r="C197" s="3" t="s">
        <v>509</v>
      </c>
      <c r="D197" s="3" t="s">
        <v>26</v>
      </c>
      <c r="E197" t="s">
        <v>24</v>
      </c>
      <c r="F197" t="s">
        <v>510</v>
      </c>
      <c r="H197">
        <v>26</v>
      </c>
      <c r="I197" t="s">
        <v>715</v>
      </c>
      <c r="J197" t="s">
        <v>685</v>
      </c>
      <c r="K197" t="str">
        <f t="shared" si="3"/>
        <v>26055</v>
      </c>
      <c r="L197" t="str">
        <f>+VLOOKUP(K197,SUN!$A$2:$I$813,2,FALSE)</f>
        <v>Sonora</v>
      </c>
      <c r="M197" t="str">
        <f>+VLOOKUP($K197,SUN!$A$2:$I$813,4,FALSE)</f>
        <v>336</v>
      </c>
    </row>
    <row r="198" spans="1:13" x14ac:dyDescent="0.2">
      <c r="A198">
        <v>197</v>
      </c>
      <c r="B198" s="3" t="s">
        <v>250</v>
      </c>
      <c r="C198" s="3" t="s">
        <v>248</v>
      </c>
      <c r="D198" s="3" t="s">
        <v>249</v>
      </c>
      <c r="E198" t="s">
        <v>24</v>
      </c>
      <c r="F198" t="s">
        <v>250</v>
      </c>
      <c r="H198">
        <v>26</v>
      </c>
      <c r="I198" t="s">
        <v>691</v>
      </c>
      <c r="J198" t="s">
        <v>685</v>
      </c>
      <c r="K198" t="str">
        <f t="shared" si="3"/>
        <v>26030</v>
      </c>
      <c r="L198" t="str">
        <f>+VLOOKUP(K198,SUN!$A$2:$I$813,2,FALSE)</f>
        <v>Sonora</v>
      </c>
      <c r="M198" t="str">
        <f>+VLOOKUP($K198,SUN!$A$2:$I$813,4,FALSE)</f>
        <v>329</v>
      </c>
    </row>
    <row r="199" spans="1:13" x14ac:dyDescent="0.2">
      <c r="A199">
        <v>198</v>
      </c>
      <c r="B199" s="3" t="s">
        <v>27</v>
      </c>
      <c r="C199" s="3" t="s">
        <v>25</v>
      </c>
      <c r="D199" s="3" t="s">
        <v>26</v>
      </c>
      <c r="E199" t="s">
        <v>24</v>
      </c>
      <c r="F199" t="s">
        <v>27</v>
      </c>
      <c r="H199">
        <v>26</v>
      </c>
      <c r="I199" t="s">
        <v>688</v>
      </c>
      <c r="J199" t="s">
        <v>685</v>
      </c>
      <c r="K199" t="str">
        <f t="shared" si="3"/>
        <v>26002</v>
      </c>
      <c r="L199" t="str">
        <f>+VLOOKUP(K199,SUN!$A$2:$I$813,2,FALSE)</f>
        <v>Sonora</v>
      </c>
      <c r="M199" t="str">
        <f>+VLOOKUP($K199,SUN!$A$2:$I$813,4,FALSE)</f>
        <v>326</v>
      </c>
    </row>
    <row r="200" spans="1:13" x14ac:dyDescent="0.2">
      <c r="A200">
        <v>199</v>
      </c>
      <c r="B200" s="3" t="s">
        <v>85</v>
      </c>
      <c r="C200" s="3" t="s">
        <v>84</v>
      </c>
      <c r="D200" s="3" t="s">
        <v>26</v>
      </c>
      <c r="E200" t="s">
        <v>24</v>
      </c>
      <c r="F200" t="s">
        <v>85</v>
      </c>
      <c r="H200">
        <v>26</v>
      </c>
      <c r="I200" t="s">
        <v>692</v>
      </c>
      <c r="J200" t="s">
        <v>685</v>
      </c>
      <c r="K200" t="str">
        <f t="shared" si="3"/>
        <v>26017</v>
      </c>
      <c r="L200" t="str">
        <f>+VLOOKUP(K200,SUN!$A$2:$I$813,2,FALSE)</f>
        <v>Sonora</v>
      </c>
      <c r="M200" t="str">
        <f>+VLOOKUP($K200,SUN!$A$2:$I$813,4,FALSE)</f>
        <v>327</v>
      </c>
    </row>
    <row r="201" spans="1:13" x14ac:dyDescent="0.2">
      <c r="A201">
        <v>200</v>
      </c>
      <c r="B201" s="3" t="s">
        <v>391</v>
      </c>
      <c r="C201" s="3" t="s">
        <v>389</v>
      </c>
      <c r="D201" s="3" t="s">
        <v>390</v>
      </c>
      <c r="E201" t="s">
        <v>24</v>
      </c>
      <c r="F201" t="s">
        <v>391</v>
      </c>
      <c r="H201">
        <v>26</v>
      </c>
      <c r="I201" t="s">
        <v>717</v>
      </c>
      <c r="J201" t="s">
        <v>685</v>
      </c>
      <c r="K201" t="str">
        <f t="shared" si="3"/>
        <v>26042</v>
      </c>
      <c r="L201" t="str">
        <f>+VLOOKUP(K201,SUN!$A$2:$I$813,2,FALSE)</f>
        <v>Sonora</v>
      </c>
      <c r="M201" t="str">
        <f>+VLOOKUP($K201,SUN!$A$2:$I$813,4,FALSE)</f>
        <v>333</v>
      </c>
    </row>
    <row r="202" spans="1:13" x14ac:dyDescent="0.2">
      <c r="A202">
        <v>201</v>
      </c>
      <c r="B202" s="3" t="s">
        <v>401</v>
      </c>
      <c r="C202" s="3" t="s">
        <v>400</v>
      </c>
      <c r="D202" s="3" t="s">
        <v>26</v>
      </c>
      <c r="E202" t="s">
        <v>24</v>
      </c>
      <c r="F202" t="s">
        <v>401</v>
      </c>
      <c r="H202">
        <v>26</v>
      </c>
      <c r="I202" t="s">
        <v>718</v>
      </c>
      <c r="J202" t="s">
        <v>685</v>
      </c>
      <c r="K202" t="str">
        <f t="shared" si="3"/>
        <v>26043</v>
      </c>
      <c r="L202" t="str">
        <f>+VLOOKUP(K202,SUN!$A$2:$I$813,2,FALSE)</f>
        <v>Sonora</v>
      </c>
      <c r="M202" t="str">
        <f>+VLOOKUP($K202,SUN!$A$2:$I$813,4,FALSE)</f>
        <v>334</v>
      </c>
    </row>
    <row r="203" spans="1:13" x14ac:dyDescent="0.2">
      <c r="A203">
        <v>202</v>
      </c>
      <c r="B203" s="3" t="s">
        <v>264</v>
      </c>
      <c r="C203" s="3" t="s">
        <v>262</v>
      </c>
      <c r="D203" s="3" t="s">
        <v>263</v>
      </c>
      <c r="E203" t="s">
        <v>24</v>
      </c>
      <c r="F203" t="s">
        <v>264</v>
      </c>
      <c r="H203">
        <v>26</v>
      </c>
      <c r="I203" t="s">
        <v>702</v>
      </c>
      <c r="J203" t="s">
        <v>685</v>
      </c>
      <c r="K203" t="str">
        <f t="shared" si="3"/>
        <v>26033</v>
      </c>
      <c r="L203" t="str">
        <f>+VLOOKUP(K203,SUN!$A$2:$I$813,2,FALSE)</f>
        <v>Sonora</v>
      </c>
      <c r="M203" t="str">
        <f>+VLOOKUP($K203,SUN!$A$2:$I$813,4,FALSE)</f>
        <v>331</v>
      </c>
    </row>
    <row r="204" spans="1:13" x14ac:dyDescent="0.2">
      <c r="A204">
        <v>203</v>
      </c>
      <c r="B204" s="9" t="s">
        <v>215</v>
      </c>
      <c r="C204" s="3" t="s">
        <v>216</v>
      </c>
      <c r="D204" s="3" t="s">
        <v>217</v>
      </c>
      <c r="E204" s="11" t="s">
        <v>24</v>
      </c>
      <c r="F204" s="11" t="s">
        <v>215</v>
      </c>
      <c r="G204" s="11"/>
      <c r="H204" s="11">
        <v>26</v>
      </c>
      <c r="I204" s="11" t="s">
        <v>740</v>
      </c>
      <c r="J204" t="s">
        <v>685</v>
      </c>
      <c r="K204" t="str">
        <f t="shared" si="3"/>
        <v>26025</v>
      </c>
      <c r="L204" t="str">
        <f>+VLOOKUP(K204,SUN!$A$2:$I$813,2,FALSE)</f>
        <v>Sonora</v>
      </c>
      <c r="M204" t="str">
        <f>+VLOOKUP($K204,SUN!$A$2:$I$813,4,FALSE)</f>
        <v>040</v>
      </c>
    </row>
    <row r="205" spans="1:13" x14ac:dyDescent="0.2">
      <c r="A205">
        <v>204</v>
      </c>
      <c r="B205" s="3" t="s">
        <v>681</v>
      </c>
      <c r="C205" s="3" t="s">
        <v>641</v>
      </c>
      <c r="D205" s="3" t="s">
        <v>642</v>
      </c>
      <c r="E205" t="s">
        <v>80</v>
      </c>
      <c r="F205" t="s">
        <v>643</v>
      </c>
      <c r="H205">
        <v>27</v>
      </c>
      <c r="I205" t="s">
        <v>686</v>
      </c>
      <c r="J205" t="s">
        <v>685</v>
      </c>
      <c r="K205" t="str">
        <f t="shared" si="3"/>
        <v>27004</v>
      </c>
      <c r="L205" t="str">
        <f>+VLOOKUP(K205,SUN!$A$2:$I$813,2,FALSE)</f>
        <v>Tabasco</v>
      </c>
      <c r="M205" t="str">
        <f>+VLOOKUP($K205,SUN!$A$2:$I$813,4,FALSE)</f>
        <v>041</v>
      </c>
    </row>
    <row r="206" spans="1:13" x14ac:dyDescent="0.2">
      <c r="A206">
        <v>205</v>
      </c>
      <c r="B206" s="4" t="s">
        <v>83</v>
      </c>
      <c r="C206" s="3" t="s">
        <v>81</v>
      </c>
      <c r="D206" s="3" t="s">
        <v>82</v>
      </c>
      <c r="E206" t="s">
        <v>80</v>
      </c>
      <c r="F206" t="s">
        <v>83</v>
      </c>
      <c r="H206">
        <v>27</v>
      </c>
      <c r="I206" t="s">
        <v>687</v>
      </c>
      <c r="J206" t="s">
        <v>685</v>
      </c>
      <c r="K206" t="str">
        <f t="shared" si="3"/>
        <v>27001</v>
      </c>
      <c r="L206" t="e">
        <f>+VLOOKUP(K206,SUN!$A$2:$I$813,2,FALSE)</f>
        <v>#N/A</v>
      </c>
      <c r="M206" t="e">
        <f>+VLOOKUP($K206,SUN!$A$2:$I$813,4,FALSE)</f>
        <v>#N/A</v>
      </c>
    </row>
    <row r="207" spans="1:13" x14ac:dyDescent="0.2">
      <c r="A207">
        <v>206</v>
      </c>
      <c r="B207" s="3" t="s">
        <v>781</v>
      </c>
      <c r="C207" s="3" t="s">
        <v>118</v>
      </c>
      <c r="D207" s="3" t="s">
        <v>41</v>
      </c>
      <c r="E207" t="s">
        <v>39</v>
      </c>
      <c r="F207" t="s">
        <v>119</v>
      </c>
      <c r="H207">
        <v>28</v>
      </c>
      <c r="I207" t="s">
        <v>719</v>
      </c>
      <c r="J207" t="s">
        <v>685</v>
      </c>
      <c r="K207" t="str">
        <f t="shared" si="3"/>
        <v>28041</v>
      </c>
      <c r="L207" t="str">
        <f>+VLOOKUP(K207,SUN!$A$2:$I$813,2,FALSE)</f>
        <v>Tamaulipas</v>
      </c>
      <c r="M207" t="str">
        <f>+VLOOKUP($K207,SUN!$A$2:$I$813,4,FALSE)</f>
        <v>348</v>
      </c>
    </row>
    <row r="208" spans="1:13" x14ac:dyDescent="0.2">
      <c r="A208">
        <v>207</v>
      </c>
      <c r="B208" s="3" t="s">
        <v>349</v>
      </c>
      <c r="C208" s="3" t="s">
        <v>347</v>
      </c>
      <c r="D208" s="3" t="s">
        <v>348</v>
      </c>
      <c r="E208" t="s">
        <v>39</v>
      </c>
      <c r="F208" t="s">
        <v>349</v>
      </c>
      <c r="H208">
        <v>28</v>
      </c>
      <c r="I208" t="s">
        <v>732</v>
      </c>
      <c r="J208" t="s">
        <v>685</v>
      </c>
      <c r="K208" t="str">
        <f t="shared" si="3"/>
        <v>28022</v>
      </c>
      <c r="L208" t="str">
        <f>+VLOOKUP(K208,SUN!$A$2:$I$813,2,FALSE)</f>
        <v>Tamaulipas</v>
      </c>
      <c r="M208" t="str">
        <f>+VLOOKUP($K208,SUN!$A$2:$I$813,4,FALSE)</f>
        <v>044</v>
      </c>
    </row>
    <row r="209" spans="1:13" x14ac:dyDescent="0.2">
      <c r="A209">
        <v>208</v>
      </c>
      <c r="B209" s="3" t="s">
        <v>405</v>
      </c>
      <c r="C209" s="3" t="s">
        <v>404</v>
      </c>
      <c r="D209" s="3" t="s">
        <v>41</v>
      </c>
      <c r="E209" t="s">
        <v>39</v>
      </c>
      <c r="F209" t="s">
        <v>405</v>
      </c>
      <c r="H209">
        <v>28</v>
      </c>
      <c r="I209" t="s">
        <v>709</v>
      </c>
      <c r="J209" t="s">
        <v>685</v>
      </c>
      <c r="K209" t="str">
        <f t="shared" si="3"/>
        <v>28027</v>
      </c>
      <c r="L209" t="str">
        <f>+VLOOKUP(K209,SUN!$A$2:$I$813,2,FALSE)</f>
        <v>Tamaulipas</v>
      </c>
      <c r="M209" t="str">
        <f>+VLOOKUP($K209,SUN!$A$2:$I$813,4,FALSE)</f>
        <v>045</v>
      </c>
    </row>
    <row r="210" spans="1:13" x14ac:dyDescent="0.2">
      <c r="A210">
        <v>209</v>
      </c>
      <c r="B210" s="3" t="s">
        <v>790</v>
      </c>
      <c r="C210" s="3" t="s">
        <v>548</v>
      </c>
      <c r="D210" s="3" t="s">
        <v>41</v>
      </c>
      <c r="E210" t="s">
        <v>39</v>
      </c>
      <c r="F210" t="s">
        <v>549</v>
      </c>
      <c r="H210">
        <v>28</v>
      </c>
      <c r="I210" t="s">
        <v>711</v>
      </c>
      <c r="J210" t="s">
        <v>685</v>
      </c>
      <c r="K210" t="str">
        <f t="shared" si="3"/>
        <v>28038</v>
      </c>
      <c r="L210" t="str">
        <f>+VLOOKUP(K210,SUN!$A$2:$I$813,2,FALSE)</f>
        <v>Tamaulipas</v>
      </c>
      <c r="M210" t="str">
        <f>+VLOOKUP($K210,SUN!$A$2:$I$813,4,FALSE)</f>
        <v>042</v>
      </c>
    </row>
    <row r="211" spans="1:13" x14ac:dyDescent="0.2">
      <c r="A211">
        <v>210</v>
      </c>
      <c r="B211" s="9" t="s">
        <v>458</v>
      </c>
      <c r="C211" s="3" t="s">
        <v>457</v>
      </c>
      <c r="D211" s="3" t="s">
        <v>41</v>
      </c>
      <c r="E211" t="s">
        <v>39</v>
      </c>
      <c r="F211" t="s">
        <v>458</v>
      </c>
      <c r="H211">
        <v>28</v>
      </c>
      <c r="I211" t="s">
        <v>742</v>
      </c>
      <c r="J211" t="s">
        <v>685</v>
      </c>
      <c r="K211" t="str">
        <f t="shared" si="3"/>
        <v>28032</v>
      </c>
      <c r="L211" t="str">
        <f>+VLOOKUP(K211,SUN!$A$2:$I$813,2,FALSE)</f>
        <v>Tamaulipas</v>
      </c>
      <c r="M211" t="str">
        <f>+VLOOKUP($K211,SUN!$A$2:$I$813,4,FALSE)</f>
        <v>043</v>
      </c>
    </row>
    <row r="212" spans="1:13" x14ac:dyDescent="0.2">
      <c r="A212">
        <v>211</v>
      </c>
      <c r="B212" s="3" t="s">
        <v>42</v>
      </c>
      <c r="C212" s="3" t="s">
        <v>40</v>
      </c>
      <c r="D212" s="3" t="s">
        <v>41</v>
      </c>
      <c r="E212" t="s">
        <v>39</v>
      </c>
      <c r="F212" t="s">
        <v>42</v>
      </c>
      <c r="H212">
        <v>28</v>
      </c>
      <c r="I212" t="s">
        <v>684</v>
      </c>
      <c r="J212" t="s">
        <v>685</v>
      </c>
      <c r="K212" t="str">
        <f t="shared" si="3"/>
        <v>28003</v>
      </c>
      <c r="L212" t="str">
        <f>+VLOOKUP(K212,SUN!$A$2:$I$813,2,FALSE)</f>
        <v>Tamaulipas</v>
      </c>
      <c r="M212" t="str">
        <f>+VLOOKUP($K212,SUN!$A$2:$I$813,4,FALSE)</f>
        <v>042</v>
      </c>
    </row>
    <row r="213" spans="1:13" x14ac:dyDescent="0.2">
      <c r="A213">
        <v>212</v>
      </c>
      <c r="B213" s="3" t="s">
        <v>794</v>
      </c>
      <c r="C213" s="3" t="s">
        <v>112</v>
      </c>
      <c r="D213" s="3" t="s">
        <v>41</v>
      </c>
      <c r="E213" t="s">
        <v>39</v>
      </c>
      <c r="F213" t="s">
        <v>113</v>
      </c>
      <c r="H213">
        <v>28</v>
      </c>
      <c r="I213" t="s">
        <v>750</v>
      </c>
      <c r="J213" t="s">
        <v>685</v>
      </c>
      <c r="K213" t="str">
        <f t="shared" si="3"/>
        <v>28021</v>
      </c>
      <c r="L213" t="str">
        <f>+VLOOKUP(K213,SUN!$A$2:$I$813,2,FALSE)</f>
        <v>Tamaulipas</v>
      </c>
      <c r="M213" t="str">
        <f>+VLOOKUP($K213,SUN!$A$2:$I$813,4,FALSE)</f>
        <v>344</v>
      </c>
    </row>
    <row r="214" spans="1:13" x14ac:dyDescent="0.2">
      <c r="A214">
        <v>213</v>
      </c>
      <c r="B214" s="3" t="s">
        <v>462</v>
      </c>
      <c r="C214" s="3" t="s">
        <v>461</v>
      </c>
      <c r="D214" s="3" t="s">
        <v>41</v>
      </c>
      <c r="E214" t="s">
        <v>39</v>
      </c>
      <c r="F214" t="s">
        <v>462</v>
      </c>
      <c r="H214">
        <v>28</v>
      </c>
      <c r="I214" t="s">
        <v>702</v>
      </c>
      <c r="J214" t="s">
        <v>685</v>
      </c>
      <c r="K214" t="str">
        <f t="shared" si="3"/>
        <v>28033</v>
      </c>
      <c r="L214" t="str">
        <f>+VLOOKUP(K214,SUN!$A$2:$I$813,2,FALSE)</f>
        <v>Tamaulipas</v>
      </c>
      <c r="M214" t="str">
        <f>+VLOOKUP($K214,SUN!$A$2:$I$813,4,FALSE)</f>
        <v>043</v>
      </c>
    </row>
    <row r="215" spans="1:13" x14ac:dyDescent="0.2">
      <c r="A215">
        <v>214</v>
      </c>
      <c r="B215" s="5" t="s">
        <v>234</v>
      </c>
      <c r="C215" s="3" t="s">
        <v>235</v>
      </c>
      <c r="D215" s="3" t="s">
        <v>41</v>
      </c>
      <c r="E215" t="s">
        <v>39</v>
      </c>
      <c r="F215" t="s">
        <v>234</v>
      </c>
      <c r="H215">
        <v>28</v>
      </c>
      <c r="I215" t="s">
        <v>722</v>
      </c>
      <c r="J215" t="s">
        <v>685</v>
      </c>
      <c r="K215" t="str">
        <f t="shared" si="3"/>
        <v>28012</v>
      </c>
      <c r="L215" t="e">
        <f>+VLOOKUP(K215,SUN!$A$2:$I$813,2,FALSE)</f>
        <v>#N/A</v>
      </c>
      <c r="M215" t="e">
        <f>+VLOOKUP($K215,SUN!$A$2:$I$813,4,FALSE)</f>
        <v>#N/A</v>
      </c>
    </row>
    <row r="216" spans="1:13" x14ac:dyDescent="0.2">
      <c r="A216">
        <v>215</v>
      </c>
      <c r="B216" s="3" t="s">
        <v>53</v>
      </c>
      <c r="C216" s="3" t="s">
        <v>598</v>
      </c>
      <c r="D216" s="3" t="s">
        <v>14</v>
      </c>
      <c r="E216" t="s">
        <v>53</v>
      </c>
      <c r="F216" t="s">
        <v>53</v>
      </c>
      <c r="H216">
        <v>29</v>
      </c>
      <c r="I216" t="s">
        <v>702</v>
      </c>
      <c r="J216" t="s">
        <v>685</v>
      </c>
      <c r="K216" t="str">
        <f t="shared" si="3"/>
        <v>29033</v>
      </c>
      <c r="L216" t="str">
        <f>+VLOOKUP(K216,SUN!$A$2:$I$813,2,FALSE)</f>
        <v>Tlaxcala</v>
      </c>
      <c r="M216" t="str">
        <f>+VLOOKUP($K216,SUN!$A$2:$I$813,4,FALSE)</f>
        <v>046</v>
      </c>
    </row>
    <row r="217" spans="1:13" x14ac:dyDescent="0.2">
      <c r="A217">
        <v>216</v>
      </c>
      <c r="B217" s="3" t="s">
        <v>55</v>
      </c>
      <c r="C217" s="3" t="s">
        <v>54</v>
      </c>
      <c r="D217" s="3" t="s">
        <v>14</v>
      </c>
      <c r="E217" t="s">
        <v>53</v>
      </c>
      <c r="F217" t="s">
        <v>55</v>
      </c>
      <c r="H217">
        <v>29</v>
      </c>
      <c r="I217" t="s">
        <v>707</v>
      </c>
      <c r="J217" t="s">
        <v>685</v>
      </c>
      <c r="K217" t="str">
        <f t="shared" si="3"/>
        <v>29005</v>
      </c>
      <c r="L217" t="str">
        <f>+VLOOKUP(K217,SUN!$A$2:$I$813,2,FALSE)</f>
        <v>Tlaxcala</v>
      </c>
      <c r="M217" t="str">
        <f>+VLOOKUP($K217,SUN!$A$2:$I$813,4,FALSE)</f>
        <v>046</v>
      </c>
    </row>
    <row r="218" spans="1:13" x14ac:dyDescent="0.2">
      <c r="A218">
        <v>217</v>
      </c>
      <c r="B218" s="4" t="s">
        <v>255</v>
      </c>
      <c r="C218" s="3" t="s">
        <v>253</v>
      </c>
      <c r="D218" s="3" t="s">
        <v>254</v>
      </c>
      <c r="E218" t="s">
        <v>53</v>
      </c>
      <c r="F218" t="s">
        <v>255</v>
      </c>
      <c r="H218">
        <v>29</v>
      </c>
      <c r="I218" t="s">
        <v>731</v>
      </c>
      <c r="J218" t="s">
        <v>685</v>
      </c>
      <c r="K218" t="str">
        <f t="shared" si="3"/>
        <v>29013</v>
      </c>
      <c r="L218" t="str">
        <f>+VLOOKUP(K218,SUN!$A$2:$I$813,2,FALSE)</f>
        <v>Tlaxcala</v>
      </c>
      <c r="M218" t="str">
        <f>+VLOOKUP($K218,SUN!$A$2:$I$813,4,FALSE)</f>
        <v>127</v>
      </c>
    </row>
    <row r="219" spans="1:13" x14ac:dyDescent="0.2">
      <c r="A219">
        <v>218</v>
      </c>
      <c r="B219" s="5" t="s">
        <v>131</v>
      </c>
      <c r="C219" s="3" t="s">
        <v>132</v>
      </c>
      <c r="D219" s="3" t="s">
        <v>133</v>
      </c>
      <c r="E219" t="s">
        <v>53</v>
      </c>
      <c r="F219" t="s">
        <v>131</v>
      </c>
      <c r="H219">
        <v>29</v>
      </c>
      <c r="I219" t="s">
        <v>735</v>
      </c>
      <c r="J219" t="s">
        <v>685</v>
      </c>
      <c r="K219" t="str">
        <f t="shared" si="3"/>
        <v>29010</v>
      </c>
      <c r="L219" t="str">
        <f>+VLOOKUP(K219,SUN!$A$2:$I$813,2,FALSE)</f>
        <v>Tlaxcala</v>
      </c>
      <c r="M219" t="str">
        <f>+VLOOKUP($K219,SUN!$A$2:$I$813,4,FALSE)</f>
        <v>046</v>
      </c>
    </row>
    <row r="220" spans="1:13" x14ac:dyDescent="0.2">
      <c r="A220">
        <v>219</v>
      </c>
      <c r="B220" s="3" t="s">
        <v>165</v>
      </c>
      <c r="C220" s="3" t="s">
        <v>163</v>
      </c>
      <c r="D220" s="3" t="s">
        <v>164</v>
      </c>
      <c r="E220" t="s">
        <v>17</v>
      </c>
      <c r="F220" t="s">
        <v>165</v>
      </c>
      <c r="H220">
        <v>30</v>
      </c>
      <c r="I220" t="s">
        <v>703</v>
      </c>
      <c r="J220" t="s">
        <v>685</v>
      </c>
      <c r="K220" t="str">
        <f t="shared" si="3"/>
        <v>30044</v>
      </c>
      <c r="L220" t="str">
        <f>+VLOOKUP(K220,SUN!$A$2:$I$813,2,FALSE)</f>
        <v>Veracruz de Ignacio de la Llave</v>
      </c>
      <c r="M220" t="str">
        <f>+VLOOKUP($K220,SUN!$A$2:$I$813,4,FALSE)</f>
        <v>053</v>
      </c>
    </row>
    <row r="221" spans="1:13" x14ac:dyDescent="0.2">
      <c r="A221">
        <v>220</v>
      </c>
      <c r="B221" s="3" t="s">
        <v>777</v>
      </c>
      <c r="C221" s="3" t="s">
        <v>345</v>
      </c>
      <c r="D221" s="3" t="s">
        <v>174</v>
      </c>
      <c r="E221" t="s">
        <v>17</v>
      </c>
      <c r="F221" t="s">
        <v>346</v>
      </c>
      <c r="H221">
        <v>30</v>
      </c>
      <c r="I221">
        <v>102</v>
      </c>
      <c r="J221" t="s">
        <v>685</v>
      </c>
      <c r="K221" t="str">
        <f t="shared" si="3"/>
        <v>30102</v>
      </c>
      <c r="L221" t="str">
        <f>+VLOOKUP(K221,SUN!$A$2:$I$813,2,FALSE)</f>
        <v>Veracruz de Ignacio de la Llave</v>
      </c>
      <c r="M221" t="str">
        <f>+VLOOKUP($K221,SUN!$A$2:$I$813,4,FALSE)</f>
        <v>132</v>
      </c>
    </row>
    <row r="222" spans="1:13" x14ac:dyDescent="0.2">
      <c r="A222">
        <v>221</v>
      </c>
      <c r="B222" s="3" t="s">
        <v>645</v>
      </c>
      <c r="C222" s="3" t="s">
        <v>644</v>
      </c>
      <c r="D222" s="3" t="s">
        <v>19</v>
      </c>
      <c r="E222" t="s">
        <v>17</v>
      </c>
      <c r="F222" t="s">
        <v>645</v>
      </c>
      <c r="H222">
        <v>30</v>
      </c>
      <c r="I222" t="s">
        <v>704</v>
      </c>
      <c r="J222" t="s">
        <v>685</v>
      </c>
      <c r="K222" t="str">
        <f t="shared" si="3"/>
        <v>30087</v>
      </c>
      <c r="L222" t="str">
        <f>+VLOOKUP(K222,SUN!$A$2:$I$813,2,FALSE)</f>
        <v>Veracruz de Ignacio de la Llave</v>
      </c>
      <c r="M222" t="str">
        <f>+VLOOKUP($K222,SUN!$A$2:$I$813,4,FALSE)</f>
        <v>048</v>
      </c>
    </row>
    <row r="223" spans="1:13" x14ac:dyDescent="0.2">
      <c r="A223">
        <v>222</v>
      </c>
      <c r="B223" s="3" t="s">
        <v>634</v>
      </c>
      <c r="C223" s="3" t="s">
        <v>632</v>
      </c>
      <c r="D223" s="3" t="s">
        <v>633</v>
      </c>
      <c r="E223" t="s">
        <v>17</v>
      </c>
      <c r="F223" t="s">
        <v>634</v>
      </c>
      <c r="H223">
        <v>30</v>
      </c>
      <c r="I223">
        <v>193</v>
      </c>
      <c r="J223" t="s">
        <v>685</v>
      </c>
      <c r="K223" t="str">
        <f t="shared" si="3"/>
        <v>30193</v>
      </c>
      <c r="L223" t="str">
        <f>+VLOOKUP(K223,SUN!$A$2:$I$813,2,FALSE)</f>
        <v>Veracruz de Ignacio de la Llave</v>
      </c>
      <c r="M223" t="str">
        <f>+VLOOKUP($K223,SUN!$A$2:$I$813,4,FALSE)</f>
        <v>047</v>
      </c>
    </row>
    <row r="224" spans="1:13" x14ac:dyDescent="0.2">
      <c r="A224">
        <v>223</v>
      </c>
      <c r="B224" s="3" t="s">
        <v>369</v>
      </c>
      <c r="C224" s="3" t="s">
        <v>368</v>
      </c>
      <c r="D224" s="3" t="s">
        <v>19</v>
      </c>
      <c r="E224" t="s">
        <v>17</v>
      </c>
      <c r="F224" t="s">
        <v>369</v>
      </c>
      <c r="H224">
        <v>30</v>
      </c>
      <c r="I224">
        <v>108</v>
      </c>
      <c r="J224" t="s">
        <v>685</v>
      </c>
      <c r="K224" t="str">
        <f t="shared" si="3"/>
        <v>30108</v>
      </c>
      <c r="L224" t="str">
        <f>+VLOOKUP(K224,SUN!$A$2:$I$813,2,FALSE)</f>
        <v>Veracruz de Ignacio de la Llave</v>
      </c>
      <c r="M224" t="str">
        <f>+VLOOKUP($K224,SUN!$A$2:$I$813,4,FALSE)</f>
        <v>051</v>
      </c>
    </row>
    <row r="225" spans="1:13" x14ac:dyDescent="0.2">
      <c r="A225">
        <v>224</v>
      </c>
      <c r="B225" s="9" t="s">
        <v>800</v>
      </c>
      <c r="C225" s="3" t="s">
        <v>437</v>
      </c>
      <c r="D225" s="3" t="s">
        <v>19</v>
      </c>
      <c r="E225" t="s">
        <v>17</v>
      </c>
      <c r="F225" t="s">
        <v>438</v>
      </c>
      <c r="H225">
        <v>30</v>
      </c>
      <c r="I225">
        <v>131</v>
      </c>
      <c r="J225" t="s">
        <v>685</v>
      </c>
      <c r="K225" t="str">
        <f t="shared" si="3"/>
        <v>30131</v>
      </c>
      <c r="L225" t="str">
        <f>+VLOOKUP(K225,SUN!$A$2:$I$813,2,FALSE)</f>
        <v>Veracruz de Ignacio de la Llave</v>
      </c>
      <c r="M225" t="str">
        <f>+VLOOKUP($K225,SUN!$A$2:$I$813,4,FALSE)</f>
        <v>049</v>
      </c>
    </row>
    <row r="226" spans="1:13" x14ac:dyDescent="0.2">
      <c r="A226">
        <v>225</v>
      </c>
      <c r="B226" s="9" t="s">
        <v>803</v>
      </c>
      <c r="C226" s="3" t="s">
        <v>611</v>
      </c>
      <c r="D226" s="3" t="s">
        <v>19</v>
      </c>
      <c r="E226" s="11" t="s">
        <v>17</v>
      </c>
      <c r="F226" s="11" t="s">
        <v>612</v>
      </c>
      <c r="G226" s="11"/>
      <c r="H226" s="11">
        <v>30</v>
      </c>
      <c r="I226" s="11">
        <v>189</v>
      </c>
      <c r="J226" t="s">
        <v>685</v>
      </c>
      <c r="K226" t="str">
        <f t="shared" si="3"/>
        <v>30189</v>
      </c>
      <c r="L226" t="str">
        <f>+VLOOKUP(K226,SUN!$A$2:$I$813,2,FALSE)</f>
        <v>Veracruz de Ignacio de la Llave</v>
      </c>
      <c r="M226" t="str">
        <f>+VLOOKUP($K226,SUN!$A$2:$I$813,4,FALSE)</f>
        <v>134</v>
      </c>
    </row>
    <row r="227" spans="1:13" x14ac:dyDescent="0.2">
      <c r="A227">
        <v>226</v>
      </c>
      <c r="B227" s="4" t="s">
        <v>149</v>
      </c>
      <c r="C227" s="3" t="s">
        <v>147</v>
      </c>
      <c r="D227" s="3" t="s">
        <v>148</v>
      </c>
      <c r="E227" t="s">
        <v>17</v>
      </c>
      <c r="F227" t="s">
        <v>149</v>
      </c>
      <c r="H227">
        <v>30</v>
      </c>
      <c r="I227" t="s">
        <v>696</v>
      </c>
      <c r="J227" t="s">
        <v>685</v>
      </c>
      <c r="K227" t="str">
        <f t="shared" si="3"/>
        <v>30039</v>
      </c>
      <c r="L227" t="str">
        <f>+VLOOKUP(K227,SUN!$A$2:$I$813,2,FALSE)</f>
        <v>Veracruz de Ignacio de la Llave</v>
      </c>
      <c r="M227" t="str">
        <f>+VLOOKUP($K227,SUN!$A$2:$I$813,4,FALSE)</f>
        <v>052</v>
      </c>
    </row>
    <row r="228" spans="1:13" x14ac:dyDescent="0.2">
      <c r="A228">
        <v>227</v>
      </c>
      <c r="B228" s="3" t="s">
        <v>423</v>
      </c>
      <c r="C228" s="3" t="s">
        <v>422</v>
      </c>
      <c r="D228" s="3" t="s">
        <v>174</v>
      </c>
      <c r="E228" t="s">
        <v>17</v>
      </c>
      <c r="F228" t="s">
        <v>423</v>
      </c>
      <c r="H228">
        <v>30</v>
      </c>
      <c r="I228">
        <v>124</v>
      </c>
      <c r="J228" t="s">
        <v>685</v>
      </c>
      <c r="K228" t="str">
        <f t="shared" si="3"/>
        <v>30124</v>
      </c>
      <c r="L228" t="str">
        <f>+VLOOKUP(K228,SUN!$A$2:$I$813,2,FALSE)</f>
        <v>Veracruz de Ignacio de la Llave</v>
      </c>
      <c r="M228" t="str">
        <f>+VLOOKUP($K228,SUN!$A$2:$I$813,4,FALSE)</f>
        <v>049</v>
      </c>
    </row>
    <row r="229" spans="1:13" x14ac:dyDescent="0.2">
      <c r="A229">
        <v>228</v>
      </c>
      <c r="B229" s="3" t="s">
        <v>460</v>
      </c>
      <c r="C229" s="3" t="s">
        <v>459</v>
      </c>
      <c r="D229" s="3" t="s">
        <v>19</v>
      </c>
      <c r="E229" t="s">
        <v>17</v>
      </c>
      <c r="F229" t="s">
        <v>460</v>
      </c>
      <c r="H229">
        <v>30</v>
      </c>
      <c r="I229">
        <v>138</v>
      </c>
      <c r="J229" t="s">
        <v>685</v>
      </c>
      <c r="K229" t="str">
        <f t="shared" si="3"/>
        <v>30138</v>
      </c>
      <c r="L229" t="str">
        <f>+VLOOKUP(K229,SUN!$A$2:$I$813,2,FALSE)</f>
        <v>Veracruz de Ignacio de la Llave</v>
      </c>
      <c r="M229" t="str">
        <f>+VLOOKUP($K229,SUN!$A$2:$I$813,4,FALSE)</f>
        <v>050</v>
      </c>
    </row>
    <row r="230" spans="1:13" x14ac:dyDescent="0.2">
      <c r="A230">
        <v>229</v>
      </c>
      <c r="B230" s="4" t="s">
        <v>172</v>
      </c>
      <c r="C230" s="3" t="s">
        <v>173</v>
      </c>
      <c r="D230" s="3" t="s">
        <v>174</v>
      </c>
      <c r="E230" t="s">
        <v>17</v>
      </c>
      <c r="F230" t="s">
        <v>175</v>
      </c>
      <c r="H230">
        <v>30</v>
      </c>
      <c r="I230" t="s">
        <v>766</v>
      </c>
      <c r="J230" t="s">
        <v>685</v>
      </c>
      <c r="K230" t="str">
        <f t="shared" si="3"/>
        <v>30045</v>
      </c>
      <c r="L230" t="str">
        <f>+VLOOKUP(K230,SUN!$A$2:$I$813,2,FALSE)</f>
        <v>Veracruz de Ignacio de la Llave</v>
      </c>
      <c r="M230" t="str">
        <f>+VLOOKUP($K230,SUN!$A$2:$I$813,4,FALSE)</f>
        <v>130</v>
      </c>
    </row>
    <row r="231" spans="1:13" x14ac:dyDescent="0.2">
      <c r="A231">
        <v>230</v>
      </c>
      <c r="B231" s="3" t="s">
        <v>420</v>
      </c>
      <c r="C231" s="3" t="s">
        <v>421</v>
      </c>
      <c r="D231" s="3" t="s">
        <v>19</v>
      </c>
      <c r="E231" t="s">
        <v>17</v>
      </c>
      <c r="F231" t="s">
        <v>420</v>
      </c>
      <c r="H231">
        <v>30</v>
      </c>
      <c r="I231">
        <v>123</v>
      </c>
      <c r="J231" t="s">
        <v>685</v>
      </c>
      <c r="K231" t="str">
        <f t="shared" si="3"/>
        <v>30123</v>
      </c>
      <c r="L231" t="str">
        <f>+VLOOKUP(K231,SUN!$A$2:$I$813,2,FALSE)</f>
        <v>Veracruz de Ignacio de la Llave</v>
      </c>
      <c r="M231" t="str">
        <f>+VLOOKUP($K231,SUN!$A$2:$I$813,4,FALSE)</f>
        <v>042</v>
      </c>
    </row>
    <row r="232" spans="1:13" x14ac:dyDescent="0.2">
      <c r="A232">
        <v>231</v>
      </c>
      <c r="B232" s="5" t="s">
        <v>16</v>
      </c>
      <c r="C232" s="3" t="s">
        <v>18</v>
      </c>
      <c r="D232" s="3" t="s">
        <v>19</v>
      </c>
      <c r="E232" t="s">
        <v>17</v>
      </c>
      <c r="F232" t="s">
        <v>16</v>
      </c>
      <c r="H232">
        <v>30</v>
      </c>
      <c r="I232" t="s">
        <v>684</v>
      </c>
      <c r="J232" t="s">
        <v>685</v>
      </c>
      <c r="K232" t="str">
        <f t="shared" si="3"/>
        <v>30003</v>
      </c>
      <c r="L232" t="str">
        <f>+VLOOKUP(K232,SUN!$A$2:$I$813,2,FALSE)</f>
        <v>Veracruz de Ignacio de la Llave</v>
      </c>
      <c r="M232" t="str">
        <f>+VLOOKUP($K232,SUN!$A$2:$I$813,4,FALSE)</f>
        <v>054</v>
      </c>
    </row>
    <row r="233" spans="1:13" x14ac:dyDescent="0.2">
      <c r="A233">
        <v>232</v>
      </c>
      <c r="B233" s="8" t="s">
        <v>434</v>
      </c>
      <c r="C233" s="4" t="s">
        <v>435</v>
      </c>
      <c r="D233" s="3" t="s">
        <v>19</v>
      </c>
      <c r="E233" t="s">
        <v>17</v>
      </c>
      <c r="F233" t="s">
        <v>434</v>
      </c>
      <c r="H233">
        <v>30</v>
      </c>
      <c r="I233">
        <v>129</v>
      </c>
      <c r="J233" t="s">
        <v>685</v>
      </c>
      <c r="K233" t="str">
        <f t="shared" si="3"/>
        <v>30129</v>
      </c>
      <c r="L233" t="e">
        <f>+VLOOKUP(K233,SUN!$A$2:$I$813,2,FALSE)</f>
        <v>#N/A</v>
      </c>
      <c r="M233" t="e">
        <f>+VLOOKUP($K233,SUN!$A$2:$I$813,4,FALSE)</f>
        <v>#N/A</v>
      </c>
    </row>
    <row r="234" spans="1:13" x14ac:dyDescent="0.2">
      <c r="A234">
        <v>233</v>
      </c>
      <c r="B234" s="3" t="s">
        <v>625</v>
      </c>
      <c r="C234" s="3" t="s">
        <v>623</v>
      </c>
      <c r="D234" s="3" t="s">
        <v>624</v>
      </c>
      <c r="E234" t="s">
        <v>359</v>
      </c>
      <c r="F234" t="s">
        <v>625</v>
      </c>
      <c r="H234">
        <v>31</v>
      </c>
      <c r="I234">
        <v>102</v>
      </c>
      <c r="J234" t="s">
        <v>685</v>
      </c>
      <c r="K234" t="str">
        <f t="shared" si="3"/>
        <v>31102</v>
      </c>
      <c r="L234" t="str">
        <f>+VLOOKUP(K234,SUN!$A$2:$I$813,2,FALSE)</f>
        <v>Yucatán</v>
      </c>
      <c r="M234" t="str">
        <f>+VLOOKUP($K234,SUN!$A$2:$I$813,4,FALSE)</f>
        <v>375</v>
      </c>
    </row>
    <row r="235" spans="1:13" x14ac:dyDescent="0.2">
      <c r="A235">
        <v>234</v>
      </c>
      <c r="B235" s="3" t="s">
        <v>362</v>
      </c>
      <c r="C235" s="3" t="s">
        <v>360</v>
      </c>
      <c r="D235" s="3" t="s">
        <v>361</v>
      </c>
      <c r="E235" t="s">
        <v>359</v>
      </c>
      <c r="F235" t="s">
        <v>362</v>
      </c>
      <c r="H235">
        <v>31</v>
      </c>
      <c r="I235" t="s">
        <v>720</v>
      </c>
      <c r="J235" t="s">
        <v>685</v>
      </c>
      <c r="K235" t="str">
        <f t="shared" si="3"/>
        <v>31050</v>
      </c>
      <c r="L235" t="str">
        <f>+VLOOKUP(K235,SUN!$A$2:$I$813,2,FALSE)</f>
        <v>Yucatán</v>
      </c>
      <c r="M235" t="str">
        <f>+VLOOKUP($K235,SUN!$A$2:$I$813,4,FALSE)</f>
        <v>055</v>
      </c>
    </row>
    <row r="236" spans="1:13" x14ac:dyDescent="0.2">
      <c r="A236">
        <v>235</v>
      </c>
      <c r="B236" s="3" t="s">
        <v>441</v>
      </c>
      <c r="C236" s="3" t="s">
        <v>439</v>
      </c>
      <c r="D236" s="3" t="s">
        <v>440</v>
      </c>
      <c r="E236" t="s">
        <v>359</v>
      </c>
      <c r="F236" t="s">
        <v>441</v>
      </c>
      <c r="H236">
        <v>31</v>
      </c>
      <c r="I236" t="s">
        <v>767</v>
      </c>
      <c r="J236" t="s">
        <v>685</v>
      </c>
      <c r="K236" t="str">
        <f t="shared" si="3"/>
        <v>31059</v>
      </c>
      <c r="L236" t="str">
        <f>+VLOOKUP(K236,SUN!$A$2:$I$813,2,FALSE)</f>
        <v>Yucatán</v>
      </c>
      <c r="M236" t="str">
        <f>+VLOOKUP($K236,SUN!$A$2:$I$813,4,FALSE)</f>
        <v>136</v>
      </c>
    </row>
    <row r="237" spans="1:13" x14ac:dyDescent="0.2">
      <c r="A237">
        <v>236</v>
      </c>
      <c r="B237" s="3" t="s">
        <v>56</v>
      </c>
      <c r="C237" s="3" t="s">
        <v>656</v>
      </c>
      <c r="D237" s="3" t="s">
        <v>657</v>
      </c>
      <c r="E237" t="s">
        <v>56</v>
      </c>
      <c r="F237" t="s">
        <v>56</v>
      </c>
      <c r="H237">
        <v>32</v>
      </c>
      <c r="I237" t="s">
        <v>721</v>
      </c>
      <c r="J237" t="s">
        <v>685</v>
      </c>
      <c r="K237" t="str">
        <f t="shared" si="3"/>
        <v>32056</v>
      </c>
      <c r="L237" t="str">
        <f>+VLOOKUP(K237,SUN!$A$2:$I$813,2,FALSE)</f>
        <v>Zacatecas</v>
      </c>
      <c r="M237" t="str">
        <f>+VLOOKUP($K237,SUN!$A$2:$I$813,4,FALSE)</f>
        <v>056</v>
      </c>
    </row>
    <row r="238" spans="1:13" x14ac:dyDescent="0.2">
      <c r="A238">
        <v>237</v>
      </c>
      <c r="B238" s="3" t="s">
        <v>734</v>
      </c>
      <c r="C238" s="3" t="s">
        <v>229</v>
      </c>
      <c r="D238" s="3" t="s">
        <v>230</v>
      </c>
      <c r="E238" t="s">
        <v>56</v>
      </c>
      <c r="F238" t="s">
        <v>734</v>
      </c>
      <c r="H238">
        <v>32</v>
      </c>
      <c r="I238" t="s">
        <v>735</v>
      </c>
      <c r="J238" t="s">
        <v>685</v>
      </c>
      <c r="K238" t="str">
        <f t="shared" si="3"/>
        <v>32010</v>
      </c>
      <c r="L238" t="str">
        <f>+VLOOKUP(K238,SUN!$A$2:$I$813,2,FALSE)</f>
        <v>Zacatecas</v>
      </c>
      <c r="M238" t="str">
        <f>+VLOOKUP($K238,SUN!$A$2:$I$813,4,FALSE)</f>
        <v>137</v>
      </c>
    </row>
    <row r="239" spans="1:13" x14ac:dyDescent="0.2">
      <c r="A239">
        <v>238</v>
      </c>
      <c r="B239" s="3" t="s">
        <v>797</v>
      </c>
      <c r="C239" s="3" t="s">
        <v>161</v>
      </c>
      <c r="D239" s="3" t="s">
        <v>162</v>
      </c>
      <c r="E239" t="s">
        <v>56</v>
      </c>
      <c r="F239" t="s">
        <v>160</v>
      </c>
      <c r="H239">
        <v>32</v>
      </c>
      <c r="I239" t="s">
        <v>693</v>
      </c>
      <c r="J239" t="s">
        <v>685</v>
      </c>
      <c r="K239" t="str">
        <f t="shared" si="3"/>
        <v>32007</v>
      </c>
      <c r="L239" t="e">
        <f>+VLOOKUP(K239,SUN!$A$2:$I$813,2,FALSE)</f>
        <v>#N/A</v>
      </c>
      <c r="M239" t="e">
        <f>+VLOOKUP($K239,SUN!$A$2:$I$813,4,FALSE)</f>
        <v>#N/A</v>
      </c>
    </row>
    <row r="240" spans="1:13" x14ac:dyDescent="0.2">
      <c r="A240">
        <v>239</v>
      </c>
      <c r="B240" s="9" t="s">
        <v>463</v>
      </c>
      <c r="C240" s="3" t="s">
        <v>464</v>
      </c>
      <c r="D240" s="3" t="s">
        <v>465</v>
      </c>
      <c r="E240" t="s">
        <v>56</v>
      </c>
      <c r="F240" t="s">
        <v>463</v>
      </c>
      <c r="H240">
        <v>32</v>
      </c>
      <c r="I240" t="s">
        <v>696</v>
      </c>
      <c r="J240" t="s">
        <v>685</v>
      </c>
      <c r="K240" t="str">
        <f t="shared" si="3"/>
        <v>32039</v>
      </c>
      <c r="L240" t="str">
        <f>+VLOOKUP(K240,SUN!$A$2:$I$813,2,FALSE)</f>
        <v>Zacatecas</v>
      </c>
      <c r="M240" t="str">
        <f>+VLOOKUP($K240,SUN!$A$2:$I$813,4,FALSE)</f>
        <v>382</v>
      </c>
    </row>
    <row r="241" spans="1:13" x14ac:dyDescent="0.2">
      <c r="A241">
        <v>240</v>
      </c>
      <c r="B241" s="9" t="s">
        <v>293</v>
      </c>
      <c r="C241" s="3" t="s">
        <v>294</v>
      </c>
      <c r="D241" s="3" t="s">
        <v>295</v>
      </c>
      <c r="E241" t="s">
        <v>56</v>
      </c>
      <c r="F241" t="s">
        <v>293</v>
      </c>
      <c r="H241">
        <v>32</v>
      </c>
      <c r="I241" t="s">
        <v>730</v>
      </c>
      <c r="J241" t="s">
        <v>685</v>
      </c>
      <c r="K241" t="str">
        <f t="shared" si="3"/>
        <v>32019</v>
      </c>
      <c r="L241" t="e">
        <f>+VLOOKUP(K241,SUN!$A$2:$I$813,2,FALSE)</f>
        <v>#N/A</v>
      </c>
      <c r="M241" t="e">
        <f>+VLOOKUP($K241,SUN!$A$2:$I$813,4,FALSE)</f>
        <v>#N/A</v>
      </c>
    </row>
    <row r="242" spans="1:13" x14ac:dyDescent="0.2">
      <c r="A242">
        <v>241</v>
      </c>
      <c r="B242" s="4" t="s">
        <v>760</v>
      </c>
      <c r="C242" s="3" t="s">
        <v>630</v>
      </c>
      <c r="D242" s="3" t="s">
        <v>631</v>
      </c>
      <c r="E242" t="s">
        <v>56</v>
      </c>
      <c r="F242" t="s">
        <v>760</v>
      </c>
      <c r="H242">
        <v>32</v>
      </c>
      <c r="I242" t="s">
        <v>761</v>
      </c>
      <c r="J242" t="s">
        <v>685</v>
      </c>
      <c r="K242" t="str">
        <f t="shared" si="3"/>
        <v>32049</v>
      </c>
      <c r="L242" t="e">
        <f>+VLOOKUP(K242,SUN!$A$2:$I$813,2,FALSE)</f>
        <v>#N/A</v>
      </c>
      <c r="M242" t="e">
        <f>+VLOOKUP($K242,SUN!$A$2:$I$813,4,FALSE)</f>
        <v>#N/A</v>
      </c>
    </row>
    <row r="243" spans="1:13" x14ac:dyDescent="0.2">
      <c r="A243">
        <v>242</v>
      </c>
      <c r="B243" s="5" t="s">
        <v>339</v>
      </c>
      <c r="C243" s="3" t="s">
        <v>340</v>
      </c>
      <c r="D243" s="3" t="s">
        <v>341</v>
      </c>
      <c r="E243" t="s">
        <v>56</v>
      </c>
      <c r="F243" t="s">
        <v>339</v>
      </c>
      <c r="H243">
        <v>32</v>
      </c>
      <c r="I243" t="s">
        <v>740</v>
      </c>
      <c r="J243" t="s">
        <v>685</v>
      </c>
      <c r="K243" t="str">
        <f t="shared" si="3"/>
        <v>32025</v>
      </c>
      <c r="L243" t="e">
        <f>+VLOOKUP(K243,SUN!$A$2:$I$813,2,FALSE)</f>
        <v>#N/A</v>
      </c>
      <c r="M243" t="e">
        <f>+VLOOKUP($K243,SUN!$A$2:$I$813,4,FALSE)</f>
        <v>#N/A</v>
      </c>
    </row>
    <row r="244" spans="1:13" x14ac:dyDescent="0.2">
      <c r="A244">
        <v>243</v>
      </c>
      <c r="B244" s="5" t="s">
        <v>593</v>
      </c>
      <c r="C244" s="3" t="s">
        <v>594</v>
      </c>
      <c r="D244" s="3" t="s">
        <v>575</v>
      </c>
      <c r="E244" t="s">
        <v>56</v>
      </c>
      <c r="F244" t="s">
        <v>672</v>
      </c>
      <c r="H244">
        <v>32</v>
      </c>
      <c r="I244" t="s">
        <v>739</v>
      </c>
      <c r="J244" t="s">
        <v>685</v>
      </c>
      <c r="K244" t="str">
        <f t="shared" si="3"/>
        <v>32048</v>
      </c>
      <c r="L244" t="str">
        <f>+VLOOKUP(K244,SUN!$A$2:$I$813,2,FALSE)</f>
        <v>Zacatecas</v>
      </c>
      <c r="M244" t="str">
        <f>+VLOOKUP($K244,SUN!$A$2:$I$813,4,FALSE)</f>
        <v>384</v>
      </c>
    </row>
    <row r="245" spans="1:13" x14ac:dyDescent="0.2">
      <c r="A245">
        <v>244</v>
      </c>
      <c r="B245" s="5" t="s">
        <v>373</v>
      </c>
      <c r="C245" s="3" t="s">
        <v>374</v>
      </c>
      <c r="D245" s="3" t="s">
        <v>375</v>
      </c>
      <c r="E245" t="s">
        <v>56</v>
      </c>
      <c r="F245" t="s">
        <v>373</v>
      </c>
      <c r="H245">
        <v>32</v>
      </c>
      <c r="I245" t="s">
        <v>748</v>
      </c>
      <c r="J245" t="s">
        <v>685</v>
      </c>
      <c r="K245" t="str">
        <f t="shared" si="3"/>
        <v>32031</v>
      </c>
      <c r="L245" t="e">
        <f>+VLOOKUP(K245,SUN!$A$2:$I$813,2,FALSE)</f>
        <v>#N/A</v>
      </c>
      <c r="M245" t="e">
        <f>+VLOOKUP($K245,SUN!$A$2:$I$813,4,FALSE)</f>
        <v>#N/A</v>
      </c>
    </row>
    <row r="246" spans="1:13" x14ac:dyDescent="0.2">
      <c r="A246">
        <v>245</v>
      </c>
      <c r="B246" s="4" t="s">
        <v>819</v>
      </c>
      <c r="C246" s="4" t="s">
        <v>86</v>
      </c>
      <c r="D246" s="3" t="s">
        <v>87</v>
      </c>
      <c r="E246" t="s">
        <v>56</v>
      </c>
      <c r="F246" s="7" t="s">
        <v>670</v>
      </c>
      <c r="G246" s="7"/>
      <c r="H246">
        <v>32</v>
      </c>
      <c r="I246" t="s">
        <v>707</v>
      </c>
      <c r="J246" t="s">
        <v>685</v>
      </c>
      <c r="K246" t="str">
        <f t="shared" si="3"/>
        <v>32005</v>
      </c>
      <c r="L246" t="str">
        <f>+VLOOKUP(K246,SUN!$A$2:$I$813,2,FALSE)</f>
        <v>Zacatecas</v>
      </c>
      <c r="M246" t="str">
        <f>+VLOOKUP($K246,SUN!$A$2:$I$813,4,FALSE)</f>
        <v>376</v>
      </c>
    </row>
  </sheetData>
  <autoFilter ref="B1: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"/>
  <sheetViews>
    <sheetView workbookViewId="0">
      <selection activeCell="B5" sqref="B5"/>
    </sheetView>
  </sheetViews>
  <sheetFormatPr defaultRowHeight="12.75" x14ac:dyDescent="0.2"/>
  <cols>
    <col min="1" max="1" width="40.85546875" bestFit="1" customWidth="1"/>
    <col min="13" max="13" width="10.140625" bestFit="1" customWidth="1"/>
    <col min="14" max="14" width="10.42578125" bestFit="1" customWidth="1"/>
  </cols>
  <sheetData>
    <row r="1" spans="1:2" x14ac:dyDescent="0.2">
      <c r="A1" t="s">
        <v>3023</v>
      </c>
      <c r="B1" t="s">
        <v>3024</v>
      </c>
    </row>
    <row r="2" spans="1:2" x14ac:dyDescent="0.2">
      <c r="A2" t="s">
        <v>28</v>
      </c>
      <c r="B2" t="e">
        <f>+VLOOKUP(A2,SUN!$E$2:$I$813,6,FALSE)</f>
        <v>#REF!</v>
      </c>
    </row>
    <row r="3" spans="1:2" x14ac:dyDescent="0.2">
      <c r="A3" t="s">
        <v>90</v>
      </c>
      <c r="B3" t="e">
        <f>+VLOOKUP(A3,SUN!$E$2:$I$813,6,FALSE)</f>
        <v>#REF!</v>
      </c>
    </row>
    <row r="4" spans="1:2" x14ac:dyDescent="0.2">
      <c r="A4" t="s">
        <v>589</v>
      </c>
      <c r="B4" t="e">
        <f>+VLOOKUP(A4,SUN!$E$2:$I$813,6,FALSE)</f>
        <v>#REF!</v>
      </c>
    </row>
    <row r="5" spans="1:2" x14ac:dyDescent="0.2">
      <c r="A5" t="s">
        <v>221</v>
      </c>
      <c r="B5" t="e">
        <f>+VLOOKUP(A5,SUN!$E$2:$I$813,6,FALSE)</f>
        <v>#REF!</v>
      </c>
    </row>
    <row r="6" spans="1:2" x14ac:dyDescent="0.2">
      <c r="A6" t="s">
        <v>367</v>
      </c>
      <c r="B6" t="e">
        <f>+VLOOKUP(A6,SUN!$E$2:$I$813,6,FALSE)</f>
        <v>#REF!</v>
      </c>
    </row>
    <row r="7" spans="1:2" x14ac:dyDescent="0.2">
      <c r="A7" t="s">
        <v>319</v>
      </c>
      <c r="B7" t="e">
        <f>+VLOOKUP(A7,SUN!$E$2:$I$813,6,FALSE)</f>
        <v>#REF!</v>
      </c>
    </row>
    <row r="8" spans="1:2" x14ac:dyDescent="0.2">
      <c r="A8" t="s">
        <v>1488</v>
      </c>
      <c r="B8" t="e">
        <f>+VLOOKUP(A8,SUN!$E$2:$I$813,6,FALSE)</f>
        <v>#REF!</v>
      </c>
    </row>
    <row r="9" spans="1:2" x14ac:dyDescent="0.2">
      <c r="A9" t="s">
        <v>95</v>
      </c>
      <c r="B9" t="e">
        <f>+VLOOKUP(A9,SUN!$E$2:$I$813,6,FALSE)</f>
        <v>#REF!</v>
      </c>
    </row>
    <row r="10" spans="1:2" x14ac:dyDescent="0.2">
      <c r="A10" t="s">
        <v>2096</v>
      </c>
      <c r="B10" t="e">
        <f>+VLOOKUP(A10,SUN!$E$2:$I$813,6,FALSE)</f>
        <v>#REF!</v>
      </c>
    </row>
    <row r="11" spans="1:2" x14ac:dyDescent="0.2">
      <c r="A11" t="s">
        <v>616</v>
      </c>
      <c r="B11" t="e">
        <f>+VLOOKUP(A11,SUN!$E$2:$I$813,6,FALSE)</f>
        <v>#REF!</v>
      </c>
    </row>
    <row r="12" spans="1:2" x14ac:dyDescent="0.2">
      <c r="A12" t="s">
        <v>1519</v>
      </c>
      <c r="B12" t="e">
        <f>+VLOOKUP(A12,SUN!$E$2:$I$813,6,FALSE)</f>
        <v>#REF!</v>
      </c>
    </row>
    <row r="13" spans="1:2" x14ac:dyDescent="0.2">
      <c r="A13" t="s">
        <v>490</v>
      </c>
      <c r="B13" t="e">
        <f>+VLOOKUP(A13,SUN!$E$2:$I$813,6,FALSE)</f>
        <v>#REF!</v>
      </c>
    </row>
    <row r="14" spans="1:2" x14ac:dyDescent="0.2">
      <c r="A14" t="s">
        <v>153</v>
      </c>
      <c r="B14" t="e">
        <f>+VLOOKUP(A14,SUN!$E$2:$I$813,6,FALSE)</f>
        <v>#REF!</v>
      </c>
    </row>
    <row r="15" spans="1:2" x14ac:dyDescent="0.2">
      <c r="A15" t="s">
        <v>419</v>
      </c>
      <c r="B15" t="e">
        <f>+VLOOKUP(A15,SUN!$E$2:$I$813,6,FALSE)</f>
        <v>#REF!</v>
      </c>
    </row>
    <row r="16" spans="1:2" x14ac:dyDescent="0.2">
      <c r="A16" t="s">
        <v>111</v>
      </c>
      <c r="B16" t="e">
        <f>+VLOOKUP(A16,SUN!$E$2:$I$813,6,FALSE)</f>
        <v>#REF!</v>
      </c>
    </row>
    <row r="17" spans="1:2" x14ac:dyDescent="0.2">
      <c r="A17" t="s">
        <v>91</v>
      </c>
      <c r="B17" t="e">
        <f>+VLOOKUP(A17,SUN!$E$2:$I$813,6,FALSE)</f>
        <v>#REF!</v>
      </c>
    </row>
    <row r="18" spans="1:2" x14ac:dyDescent="0.2">
      <c r="A18" t="s">
        <v>252</v>
      </c>
      <c r="B18" t="e">
        <f>+VLOOKUP(A18,SUN!$E$2:$I$813,6,FALSE)</f>
        <v>#REF!</v>
      </c>
    </row>
    <row r="19" spans="1:2" x14ac:dyDescent="0.2">
      <c r="A19" t="s">
        <v>179</v>
      </c>
      <c r="B19" t="e">
        <f>+VLOOKUP(A19,SUN!$E$2:$I$813,6,FALSE)</f>
        <v>#REF!</v>
      </c>
    </row>
    <row r="20" spans="1:2" x14ac:dyDescent="0.2">
      <c r="A20" t="s">
        <v>195</v>
      </c>
      <c r="B20" t="e">
        <f>+VLOOKUP(A20,SUN!$E$2:$I$813,6,FALSE)</f>
        <v>#REF!</v>
      </c>
    </row>
    <row r="21" spans="1:2" x14ac:dyDescent="0.2">
      <c r="A21" t="s">
        <v>403</v>
      </c>
      <c r="B21" t="e">
        <f>+VLOOKUP(A21,SUN!$E$2:$I$813,6,FALSE)</f>
        <v>#REF!</v>
      </c>
    </row>
    <row r="22" spans="1:2" x14ac:dyDescent="0.2">
      <c r="A22" t="s">
        <v>2226</v>
      </c>
      <c r="B22" t="e">
        <f>+VLOOKUP(A22,SUN!$E$2:$I$813,6,FALSE)</f>
        <v>#REF!</v>
      </c>
    </row>
    <row r="23" spans="1:2" x14ac:dyDescent="0.2">
      <c r="A23" t="s">
        <v>2248</v>
      </c>
      <c r="B23" t="e">
        <f>+VLOOKUP(A23,SUN!$E$2:$I$813,6,FALSE)</f>
        <v>#REF!</v>
      </c>
    </row>
    <row r="24" spans="1:2" x14ac:dyDescent="0.2">
      <c r="A24" t="s">
        <v>848</v>
      </c>
      <c r="B24" t="e">
        <f>+VLOOKUP(A24,SUN!$E$2:$I$813,6,FALSE)</f>
        <v>#REF!</v>
      </c>
    </row>
    <row r="25" spans="1:2" x14ac:dyDescent="0.2">
      <c r="A25" t="s">
        <v>482</v>
      </c>
      <c r="B25" t="e">
        <f>+VLOOKUP(A25,SUN!$E$2:$I$813,6,FALSE)</f>
        <v>#REF!</v>
      </c>
    </row>
    <row r="26" spans="1:2" x14ac:dyDescent="0.2">
      <c r="A26" t="s">
        <v>432</v>
      </c>
      <c r="B26" t="e">
        <f>+VLOOKUP(A26,SUN!$E$2:$I$813,6,FALSE)</f>
        <v>#REF!</v>
      </c>
    </row>
    <row r="27" spans="1:2" x14ac:dyDescent="0.2">
      <c r="A27" t="s">
        <v>2108</v>
      </c>
      <c r="B27" t="e">
        <f>+VLOOKUP(A27,SUN!$E$2:$I$813,6,FALSE)</f>
        <v>#REF!</v>
      </c>
    </row>
    <row r="28" spans="1:2" x14ac:dyDescent="0.2">
      <c r="A28" t="s">
        <v>1507</v>
      </c>
      <c r="B28" t="e">
        <f>+VLOOKUP(A28,SUN!$E$2:$I$813,6,FALSE)</f>
        <v>#REF!</v>
      </c>
    </row>
    <row r="29" spans="1:2" x14ac:dyDescent="0.2">
      <c r="A29" t="s">
        <v>2116</v>
      </c>
      <c r="B29" t="e">
        <f>+VLOOKUP(A29,SUN!$E$2:$I$813,6,FALSE)</f>
        <v>#REF!</v>
      </c>
    </row>
    <row r="30" spans="1:2" x14ac:dyDescent="0.2">
      <c r="A30" t="s">
        <v>370</v>
      </c>
      <c r="B30" t="e">
        <f>+VLOOKUP(A30,SUN!$E$2:$I$813,6,FALSE)</f>
        <v>#REF!</v>
      </c>
    </row>
    <row r="31" spans="1:2" x14ac:dyDescent="0.2">
      <c r="A31" t="s">
        <v>518</v>
      </c>
      <c r="B31" t="e">
        <f>+VLOOKUP(A31,SUN!$E$2:$I$813,6,FALSE)</f>
        <v>#REF!</v>
      </c>
    </row>
    <row r="32" spans="1:2" x14ac:dyDescent="0.2">
      <c r="A32" t="s">
        <v>2128</v>
      </c>
      <c r="B32" t="e">
        <f>+VLOOKUP(A32,SUN!$E$2:$I$813,6,FALSE)</f>
        <v>#REF!</v>
      </c>
    </row>
    <row r="33" spans="1:2" x14ac:dyDescent="0.2">
      <c r="A33" t="s">
        <v>344</v>
      </c>
      <c r="B33" t="e">
        <f>+VLOOKUP(A33,SUN!$E$2:$I$813,6,FALSE)</f>
        <v>#REF!</v>
      </c>
    </row>
    <row r="34" spans="1:2" x14ac:dyDescent="0.2">
      <c r="A34" t="s">
        <v>867</v>
      </c>
      <c r="B34" t="e">
        <f>+VLOOKUP(A34,SUN!$E$2:$I$813,6,FALSE)</f>
        <v>#REF!</v>
      </c>
    </row>
    <row r="35" spans="1:2" x14ac:dyDescent="0.2">
      <c r="A35" t="s">
        <v>2260</v>
      </c>
      <c r="B35" t="e">
        <f>+VLOOKUP(A35,SUN!$E$2:$I$813,6,FALSE)</f>
        <v>#REF!</v>
      </c>
    </row>
    <row r="36" spans="1:2" x14ac:dyDescent="0.2">
      <c r="A36" t="s">
        <v>208</v>
      </c>
      <c r="B36" t="e">
        <f>+VLOOKUP(A36,SUN!$E$2:$I$813,6,FALSE)</f>
        <v>#REF!</v>
      </c>
    </row>
    <row r="37" spans="1:2" x14ac:dyDescent="0.2">
      <c r="A37" t="s">
        <v>279</v>
      </c>
      <c r="B37" t="e">
        <f>+VLOOKUP(A37,SUN!$E$2:$I$813,6,FALSE)</f>
        <v>#REF!</v>
      </c>
    </row>
    <row r="38" spans="1:2" x14ac:dyDescent="0.2">
      <c r="A38" t="s">
        <v>122</v>
      </c>
      <c r="B38" t="e">
        <f>+VLOOKUP(A38,SUN!$E$2:$I$813,6,FALSE)</f>
        <v>#REF!</v>
      </c>
    </row>
    <row r="39" spans="1:2" x14ac:dyDescent="0.2">
      <c r="A39" t="s">
        <v>331</v>
      </c>
      <c r="B39" t="e">
        <f>+VLOOKUP(A39,SUN!$E$2:$I$813,6,FALSE)</f>
        <v>#REF!</v>
      </c>
    </row>
    <row r="40" spans="1:2" x14ac:dyDescent="0.2">
      <c r="A40" t="s">
        <v>479</v>
      </c>
      <c r="B40" t="e">
        <f>+VLOOKUP(A40,SUN!$E$2:$I$813,6,FALSE)</f>
        <v>#REF!</v>
      </c>
    </row>
    <row r="41" spans="1:2" x14ac:dyDescent="0.2">
      <c r="A41" t="s">
        <v>2</v>
      </c>
      <c r="B41" t="e">
        <f>+VLOOKUP(A41,SUN!$E$2:$I$813,6,FALSE)</f>
        <v>#REF!</v>
      </c>
    </row>
    <row r="42" spans="1:2" x14ac:dyDescent="0.2">
      <c r="A42" t="s">
        <v>651</v>
      </c>
      <c r="B42" t="e">
        <f>+VLOOKUP(A42,SUN!$E$2:$I$813,6,FALSE)</f>
        <v>#REF!</v>
      </c>
    </row>
    <row r="43" spans="1:2" x14ac:dyDescent="0.2">
      <c r="A43" t="s">
        <v>1</v>
      </c>
      <c r="B43" t="e">
        <f>+VLOOKUP(A43,SUN!$E$2:$I$813,6,FALSE)</f>
        <v>#REF!</v>
      </c>
    </row>
    <row r="44" spans="1:2" x14ac:dyDescent="0.2">
      <c r="A44" t="s">
        <v>1122</v>
      </c>
      <c r="B44" t="e">
        <f>+VLOOKUP(A44,SUN!$E$2:$I$813,6,FALSE)</f>
        <v>#REF!</v>
      </c>
    </row>
    <row r="45" spans="1:2" x14ac:dyDescent="0.2">
      <c r="A45" t="s">
        <v>1032</v>
      </c>
      <c r="B45" t="e">
        <f>+VLOOKUP(A45,SUN!$E$2:$I$813,6,FALSE)</f>
        <v>#REF!</v>
      </c>
    </row>
    <row r="46" spans="1:2" x14ac:dyDescent="0.2">
      <c r="A46" t="s">
        <v>506</v>
      </c>
      <c r="B46" t="e">
        <f>+VLOOKUP(A46,SUN!$E$2:$I$813,6,FALSE)</f>
        <v>#REF!</v>
      </c>
    </row>
    <row r="47" spans="1:2" x14ac:dyDescent="0.2">
      <c r="A47" t="s">
        <v>629</v>
      </c>
      <c r="B47" t="e">
        <f>+VLOOKUP(A47,SUN!$E$2:$I$813,6,FALSE)</f>
        <v>#REF!</v>
      </c>
    </row>
    <row r="48" spans="1:2" x14ac:dyDescent="0.2">
      <c r="A48" t="s">
        <v>2313</v>
      </c>
      <c r="B48" t="e">
        <f>+VLOOKUP(A48,SUN!$E$2:$I$813,6,FALSE)</f>
        <v>#REF!</v>
      </c>
    </row>
    <row r="49" spans="1:2" x14ac:dyDescent="0.2">
      <c r="A49" t="s">
        <v>2294</v>
      </c>
      <c r="B49" t="e">
        <f>+VLOOKUP(A49,SUN!$E$2:$I$813,6,FALSE)</f>
        <v>#REF!</v>
      </c>
    </row>
    <row r="50" spans="1:2" x14ac:dyDescent="0.2">
      <c r="A50" t="s">
        <v>516</v>
      </c>
      <c r="B50" t="e">
        <f>+VLOOKUP(A50,SUN!$E$2:$I$813,6,FALSE)</f>
        <v>#REF!</v>
      </c>
    </row>
    <row r="51" spans="1:2" x14ac:dyDescent="0.2">
      <c r="A51" t="s">
        <v>7</v>
      </c>
      <c r="B51" t="e">
        <f>+VLOOKUP(A51,SUN!$E$2:$I$813,6,FALSE)</f>
        <v>#REF!</v>
      </c>
    </row>
    <row r="52" spans="1:2" x14ac:dyDescent="0.2">
      <c r="A52" t="s">
        <v>814</v>
      </c>
      <c r="B52" t="e">
        <f>+VLOOKUP(A52,SUN!$E$2:$I$813,6,FALSE)</f>
        <v>#REF!</v>
      </c>
    </row>
    <row r="53" spans="1:2" x14ac:dyDescent="0.2">
      <c r="A53" t="s">
        <v>52</v>
      </c>
      <c r="B53" t="e">
        <f>+VLOOKUP(A53,SUN!$E$2:$I$813,6,FALSE)</f>
        <v>#REF!</v>
      </c>
    </row>
    <row r="54" spans="1:2" x14ac:dyDescent="0.2">
      <c r="A54" t="s">
        <v>171</v>
      </c>
      <c r="B54" t="e">
        <f>+VLOOKUP(A54,SUN!$E$2:$I$813,6,FALSE)</f>
        <v>#REF!</v>
      </c>
    </row>
    <row r="55" spans="1:2" x14ac:dyDescent="0.2">
      <c r="A55" t="s">
        <v>298</v>
      </c>
      <c r="B55" t="e">
        <f>+VLOOKUP(A55,SUN!$E$2:$I$813,6,FALSE)</f>
        <v>#REF!</v>
      </c>
    </row>
    <row r="56" spans="1:2" x14ac:dyDescent="0.2">
      <c r="A56" t="s">
        <v>496</v>
      </c>
      <c r="B56" t="e">
        <f>+VLOOKUP(A56,SUN!$E$2:$I$813,6,FALSE)</f>
        <v>#REF!</v>
      </c>
    </row>
    <row r="57" spans="1:2" x14ac:dyDescent="0.2">
      <c r="A57" t="s">
        <v>468</v>
      </c>
      <c r="B57" t="e">
        <f>+VLOOKUP(A57,SUN!$E$2:$I$813,6,FALSE)</f>
        <v>#REF!</v>
      </c>
    </row>
    <row r="58" spans="1:2" x14ac:dyDescent="0.2">
      <c r="A58" t="s">
        <v>488</v>
      </c>
      <c r="B58" t="e">
        <f>+VLOOKUP(A58,SUN!$E$2:$I$813,6,FALSE)</f>
        <v>#REF!</v>
      </c>
    </row>
    <row r="59" spans="1:2" x14ac:dyDescent="0.2">
      <c r="A59" t="s">
        <v>495</v>
      </c>
      <c r="B59" t="e">
        <f>+VLOOKUP(A59,SUN!$E$2:$I$813,6,FALSE)</f>
        <v>#REF!</v>
      </c>
    </row>
    <row r="60" spans="1:2" x14ac:dyDescent="0.2">
      <c r="A60" t="s">
        <v>500</v>
      </c>
      <c r="B60" t="e">
        <f>+VLOOKUP(A60,SUN!$E$2:$I$813,6,FALSE)</f>
        <v>#REF!</v>
      </c>
    </row>
    <row r="61" spans="1:2" x14ac:dyDescent="0.2">
      <c r="A61" t="s">
        <v>778</v>
      </c>
      <c r="B61" t="e">
        <f>+VLOOKUP(A61,SUN!$E$2:$I$813,6,FALSE)</f>
        <v>#REF!</v>
      </c>
    </row>
    <row r="62" spans="1:2" x14ac:dyDescent="0.2">
      <c r="A62" t="s">
        <v>779</v>
      </c>
      <c r="B62" t="e">
        <f>+VLOOKUP(A62,SUN!$E$2:$I$813,6,FALSE)</f>
        <v>#REF!</v>
      </c>
    </row>
    <row r="63" spans="1:2" x14ac:dyDescent="0.2">
      <c r="A63" t="s">
        <v>276</v>
      </c>
      <c r="B63" t="e">
        <f>+VLOOKUP(A63,SUN!$E$2:$I$813,6,FALSE)</f>
        <v>#REF!</v>
      </c>
    </row>
    <row r="64" spans="1:2" x14ac:dyDescent="0.2">
      <c r="A64" t="s">
        <v>561</v>
      </c>
      <c r="B64" t="e">
        <f>+VLOOKUP(A64,SUN!$E$2:$I$813,6,FALSE)</f>
        <v>#REF!</v>
      </c>
    </row>
    <row r="65" spans="1:2" x14ac:dyDescent="0.2">
      <c r="A65" t="s">
        <v>136</v>
      </c>
      <c r="B65" t="e">
        <f>+VLOOKUP(A65,SUN!$E$2:$I$813,6,FALSE)</f>
        <v>#REF!</v>
      </c>
    </row>
    <row r="66" spans="1:2" x14ac:dyDescent="0.2">
      <c r="A66" t="s">
        <v>1618</v>
      </c>
      <c r="B66" t="e">
        <f>+VLOOKUP(A66,SUN!$E$2:$I$813,6,FALSE)</f>
        <v>#REF!</v>
      </c>
    </row>
    <row r="67" spans="1:2" x14ac:dyDescent="0.2">
      <c r="A67" t="s">
        <v>788</v>
      </c>
      <c r="B67" t="e">
        <f>+VLOOKUP(A67,SUN!$E$2:$I$813,6,FALSE)</f>
        <v>#REF!</v>
      </c>
    </row>
    <row r="68" spans="1:2" x14ac:dyDescent="0.2">
      <c r="A68" t="s">
        <v>282</v>
      </c>
      <c r="B68" t="e">
        <f>+VLOOKUP(A68,SUN!$E$2:$I$813,6,FALSE)</f>
        <v>#REF!</v>
      </c>
    </row>
    <row r="69" spans="1:2" x14ac:dyDescent="0.2">
      <c r="A69" t="s">
        <v>270</v>
      </c>
      <c r="B69" t="e">
        <f>+VLOOKUP(A69,SUN!$E$2:$I$813,6,FALSE)</f>
        <v>#REF!</v>
      </c>
    </row>
    <row r="70" spans="1:2" x14ac:dyDescent="0.2">
      <c r="A70" t="s">
        <v>802</v>
      </c>
      <c r="B70" t="e">
        <f>+VLOOKUP(A70,SUN!$E$2:$I$813,6,FALSE)</f>
        <v>#REF!</v>
      </c>
    </row>
    <row r="71" spans="1:2" x14ac:dyDescent="0.2">
      <c r="A71" t="s">
        <v>240</v>
      </c>
      <c r="B71" t="e">
        <f>+VLOOKUP(A71,SUN!$E$2:$I$813,6,FALSE)</f>
        <v>#REF!</v>
      </c>
    </row>
    <row r="72" spans="1:2" x14ac:dyDescent="0.2">
      <c r="A72" t="s">
        <v>449</v>
      </c>
      <c r="B72" t="e">
        <f>+VLOOKUP(A72,SUN!$E$2:$I$813,6,FALSE)</f>
        <v>#REF!</v>
      </c>
    </row>
    <row r="73" spans="1:2" x14ac:dyDescent="0.2">
      <c r="A73" t="s">
        <v>1657</v>
      </c>
      <c r="B73" t="e">
        <f>+VLOOKUP(A73,SUN!$E$2:$I$813,6,FALSE)</f>
        <v>#REF!</v>
      </c>
    </row>
    <row r="74" spans="1:2" x14ac:dyDescent="0.2">
      <c r="A74" t="s">
        <v>326</v>
      </c>
      <c r="B74" t="e">
        <f>+VLOOKUP(A74,SUN!$E$2:$I$813,6,FALSE)</f>
        <v>#REF!</v>
      </c>
    </row>
    <row r="75" spans="1:2" x14ac:dyDescent="0.2">
      <c r="A75" t="s">
        <v>2406</v>
      </c>
      <c r="B75" t="e">
        <f>+VLOOKUP(A75,SUN!$E$2:$I$813,6,FALSE)</f>
        <v>#REF!</v>
      </c>
    </row>
    <row r="76" spans="1:2" x14ac:dyDescent="0.2">
      <c r="A76" t="s">
        <v>892</v>
      </c>
      <c r="B76" t="e">
        <f>+VLOOKUP(A76,SUN!$E$2:$I$813,6,FALSE)</f>
        <v>#REF!</v>
      </c>
    </row>
    <row r="77" spans="1:2" x14ac:dyDescent="0.2">
      <c r="A77" t="s">
        <v>601</v>
      </c>
      <c r="B77" t="e">
        <f>+VLOOKUP(A77,SUN!$E$2:$I$813,6,FALSE)</f>
        <v>#REF!</v>
      </c>
    </row>
    <row r="78" spans="1:2" x14ac:dyDescent="0.2">
      <c r="A78" t="s">
        <v>1668</v>
      </c>
      <c r="B78" t="e">
        <f>+VLOOKUP(A78,SUN!$E$2:$I$813,6,FALSE)</f>
        <v>#REF!</v>
      </c>
    </row>
    <row r="79" spans="1:2" x14ac:dyDescent="0.2">
      <c r="A79" t="s">
        <v>655</v>
      </c>
      <c r="B79" t="e">
        <f>+VLOOKUP(A79,SUN!$E$2:$I$813,6,FALSE)</f>
        <v>#REF!</v>
      </c>
    </row>
    <row r="80" spans="1:2" x14ac:dyDescent="0.2">
      <c r="A80" t="s">
        <v>622</v>
      </c>
      <c r="B80" t="e">
        <f>+VLOOKUP(A80,SUN!$E$2:$I$813,6,FALSE)</f>
        <v>#REF!</v>
      </c>
    </row>
    <row r="81" spans="1:2" x14ac:dyDescent="0.2">
      <c r="A81" t="s">
        <v>427</v>
      </c>
      <c r="B81" t="e">
        <f>+VLOOKUP(A81,SUN!$E$2:$I$813,6,FALSE)</f>
        <v>#REF!</v>
      </c>
    </row>
    <row r="82" spans="1:2" x14ac:dyDescent="0.2">
      <c r="A82" t="s">
        <v>1728</v>
      </c>
      <c r="B82" t="e">
        <f>+VLOOKUP(A82,SUN!$E$2:$I$813,6,FALSE)</f>
        <v>#REF!</v>
      </c>
    </row>
    <row r="83" spans="1:2" x14ac:dyDescent="0.2">
      <c r="A83" t="s">
        <v>1119</v>
      </c>
      <c r="B83" t="e">
        <f>+VLOOKUP(A83,SUN!$E$2:$I$813,6,FALSE)</f>
        <v>#REF!</v>
      </c>
    </row>
    <row r="84" spans="1:2" x14ac:dyDescent="0.2">
      <c r="A84" t="s">
        <v>382</v>
      </c>
      <c r="B84" t="e">
        <f>+VLOOKUP(A84,SUN!$E$2:$I$813,6,FALSE)</f>
        <v>#REF!</v>
      </c>
    </row>
    <row r="85" spans="1:2" x14ac:dyDescent="0.2">
      <c r="A85" t="s">
        <v>2509</v>
      </c>
      <c r="B85" t="e">
        <f>+VLOOKUP(A85,SUN!$E$2:$I$813,6,FALSE)</f>
        <v>#REF!</v>
      </c>
    </row>
    <row r="86" spans="1:2" x14ac:dyDescent="0.2">
      <c r="A86" t="s">
        <v>2560</v>
      </c>
      <c r="B86" t="e">
        <f>+VLOOKUP(A86,SUN!$E$2:$I$813,6,FALSE)</f>
        <v>#REF!</v>
      </c>
    </row>
    <row r="87" spans="1:2" x14ac:dyDescent="0.2">
      <c r="A87" t="s">
        <v>191</v>
      </c>
      <c r="B87" t="e">
        <f>+VLOOKUP(A87,SUN!$E$2:$I$813,6,FALSE)</f>
        <v>#REF!</v>
      </c>
    </row>
    <row r="88" spans="1:2" x14ac:dyDescent="0.2">
      <c r="A88" t="s">
        <v>1767</v>
      </c>
      <c r="B88" t="e">
        <f>+VLOOKUP(A88,SUN!$E$2:$I$813,6,FALSE)</f>
        <v>#REF!</v>
      </c>
    </row>
    <row r="89" spans="1:2" x14ac:dyDescent="0.2">
      <c r="A89" t="s">
        <v>186</v>
      </c>
      <c r="B89" t="e">
        <f>+VLOOKUP(A89,SUN!$E$2:$I$813,6,FALSE)</f>
        <v>#REF!</v>
      </c>
    </row>
    <row r="90" spans="1:2" x14ac:dyDescent="0.2">
      <c r="A90" t="s">
        <v>2586</v>
      </c>
      <c r="B90" t="e">
        <f>+VLOOKUP(A90,SUN!$E$2:$I$813,6,FALSE)</f>
        <v>#REF!</v>
      </c>
    </row>
    <row r="91" spans="1:2" x14ac:dyDescent="0.2">
      <c r="A91" t="s">
        <v>446</v>
      </c>
      <c r="B91" t="e">
        <f>+VLOOKUP(A91,SUN!$E$2:$I$813,6,FALSE)</f>
        <v>#REF!</v>
      </c>
    </row>
    <row r="92" spans="1:2" x14ac:dyDescent="0.2">
      <c r="A92" t="s">
        <v>580</v>
      </c>
      <c r="B92" t="e">
        <f>+VLOOKUP(A92,SUN!$E$2:$I$813,6,FALSE)</f>
        <v>#REF!</v>
      </c>
    </row>
    <row r="93" spans="1:2" x14ac:dyDescent="0.2">
      <c r="A93" t="s">
        <v>612</v>
      </c>
      <c r="B93" t="e">
        <f>+VLOOKUP(A93,SUN!$E$2:$I$813,6,FALSE)</f>
        <v>#REF!</v>
      </c>
    </row>
    <row r="94" spans="1:2" x14ac:dyDescent="0.2">
      <c r="A94" t="s">
        <v>8</v>
      </c>
      <c r="B94" t="e">
        <f>+VLOOKUP(A94,SUN!$E$2:$I$813,6,FALSE)</f>
        <v>#REF!</v>
      </c>
    </row>
    <row r="95" spans="1:2" x14ac:dyDescent="0.2">
      <c r="A95" t="s">
        <v>379</v>
      </c>
      <c r="B95" t="e">
        <f>+VLOOKUP(A95,SUN!$E$2:$I$813,6,FALSE)</f>
        <v>#REF!</v>
      </c>
    </row>
    <row r="96" spans="1:2" x14ac:dyDescent="0.2">
      <c r="A96" t="s">
        <v>406</v>
      </c>
      <c r="B96" t="e">
        <f>+VLOOKUP(A96,SUN!$E$2:$I$813,6,FALSE)</f>
        <v>#REF!</v>
      </c>
    </row>
    <row r="97" spans="1:2" x14ac:dyDescent="0.2">
      <c r="A97" t="s">
        <v>1221</v>
      </c>
      <c r="B97" t="e">
        <f>+VLOOKUP(A97,SUN!$E$2:$I$813,6,FALSE)</f>
        <v>#REF!</v>
      </c>
    </row>
    <row r="98" spans="1:2" x14ac:dyDescent="0.2">
      <c r="A98" t="s">
        <v>290</v>
      </c>
      <c r="B98" t="e">
        <f>+VLOOKUP(A98,SUN!$E$2:$I$813,6,FALSE)</f>
        <v>#REF!</v>
      </c>
    </row>
    <row r="99" spans="1:2" x14ac:dyDescent="0.2">
      <c r="A99" t="s">
        <v>571</v>
      </c>
      <c r="B99" t="e">
        <f>+VLOOKUP(A99,SUN!$E$2:$I$813,6,FALSE)</f>
        <v>#REF!</v>
      </c>
    </row>
    <row r="100" spans="1:2" x14ac:dyDescent="0.2">
      <c r="A100" t="s">
        <v>267</v>
      </c>
      <c r="B100" t="e">
        <f>+VLOOKUP(A100,SUN!$E$2:$I$813,6,FALSE)</f>
        <v>#REF!</v>
      </c>
    </row>
    <row r="101" spans="1:2" x14ac:dyDescent="0.2">
      <c r="A101" t="s">
        <v>69</v>
      </c>
      <c r="B101" t="e">
        <f>+VLOOKUP(A101,SUN!$E$2:$I$813,6,FALSE)</f>
        <v>#REF!</v>
      </c>
    </row>
    <row r="102" spans="1:2" x14ac:dyDescent="0.2">
      <c r="A102" t="s">
        <v>661</v>
      </c>
      <c r="B102" t="e">
        <f>+VLOOKUP(A102,SUN!$E$2:$I$813,6,FALSE)</f>
        <v>#REF!</v>
      </c>
    </row>
    <row r="103" spans="1:2" x14ac:dyDescent="0.2">
      <c r="A103" t="s">
        <v>503</v>
      </c>
      <c r="B103" t="e">
        <f>+VLOOKUP(A103,SUN!$E$2:$I$813,6,FALSE)</f>
        <v>#REF!</v>
      </c>
    </row>
    <row r="104" spans="1:2" x14ac:dyDescent="0.2">
      <c r="A104" t="s">
        <v>452</v>
      </c>
      <c r="B104" t="e">
        <f>+VLOOKUP(A104,SUN!$E$2:$I$813,6,FALSE)</f>
        <v>#REF!</v>
      </c>
    </row>
    <row r="105" spans="1:2" x14ac:dyDescent="0.2">
      <c r="A105" t="s">
        <v>1935</v>
      </c>
      <c r="B105" t="e">
        <f>+VLOOKUP(A105,SUN!$E$2:$I$813,6,FALSE)</f>
        <v>#REF!</v>
      </c>
    </row>
    <row r="106" spans="1:2" x14ac:dyDescent="0.2">
      <c r="A106" t="s">
        <v>2719</v>
      </c>
      <c r="B106" t="e">
        <f>+VLOOKUP(A106,SUN!$E$2:$I$813,6,FALSE)</f>
        <v>#REF!</v>
      </c>
    </row>
    <row r="107" spans="1:2" x14ac:dyDescent="0.2">
      <c r="A107" t="s">
        <v>226</v>
      </c>
      <c r="B107" t="e">
        <f>+VLOOKUP(A107,SUN!$E$2:$I$813,6,FALSE)</f>
        <v>#REF!</v>
      </c>
    </row>
    <row r="108" spans="1:2" x14ac:dyDescent="0.2">
      <c r="A108" t="s">
        <v>177</v>
      </c>
      <c r="B108" t="e">
        <f>+VLOOKUP(A108,SUN!$E$2:$I$813,6,FALSE)</f>
        <v>#REF!</v>
      </c>
    </row>
    <row r="109" spans="1:2" x14ac:dyDescent="0.2">
      <c r="A109" t="s">
        <v>610</v>
      </c>
      <c r="B109" t="e">
        <f>+VLOOKUP(A109,SUN!$E$2:$I$813,6,FALSE)</f>
        <v>#REF!</v>
      </c>
    </row>
    <row r="110" spans="1:2" x14ac:dyDescent="0.2">
      <c r="A110" t="s">
        <v>98</v>
      </c>
      <c r="B110" t="e">
        <f>+VLOOKUP(A110,SUN!$E$2:$I$813,6,FALSE)</f>
        <v>#REF!</v>
      </c>
    </row>
    <row r="111" spans="1:2" x14ac:dyDescent="0.2">
      <c r="A111" t="s">
        <v>141</v>
      </c>
      <c r="B111" t="e">
        <f>+VLOOKUP(A111,SUN!$E$2:$I$813,6,FALSE)</f>
        <v>#REF!</v>
      </c>
    </row>
    <row r="112" spans="1:2" x14ac:dyDescent="0.2">
      <c r="A112" t="s">
        <v>353</v>
      </c>
      <c r="B112" t="e">
        <f>+VLOOKUP(A112,SUN!$E$2:$I$813,6,FALSE)</f>
        <v>#REF!</v>
      </c>
    </row>
    <row r="113" spans="1:2" x14ac:dyDescent="0.2">
      <c r="A113" t="s">
        <v>1308</v>
      </c>
      <c r="B113" t="e">
        <f>+VLOOKUP(A113,SUN!$E$2:$I$813,6,FALSE)</f>
        <v>#REF!</v>
      </c>
    </row>
    <row r="114" spans="1:2" x14ac:dyDescent="0.2">
      <c r="A114" t="s">
        <v>547</v>
      </c>
      <c r="B114" t="e">
        <f>+VLOOKUP(A114,SUN!$E$2:$I$813,6,FALSE)</f>
        <v>#REF!</v>
      </c>
    </row>
    <row r="115" spans="1:2" x14ac:dyDescent="0.2">
      <c r="A115" t="s">
        <v>2755</v>
      </c>
      <c r="B115" t="e">
        <f>+VLOOKUP(A115,SUN!$E$2:$I$813,6,FALSE)</f>
        <v>#REF!</v>
      </c>
    </row>
    <row r="116" spans="1:2" x14ac:dyDescent="0.2">
      <c r="A116" t="s">
        <v>1942</v>
      </c>
      <c r="B116" t="e">
        <f>+VLOOKUP(A116,SUN!$E$2:$I$813,6,FALSE)</f>
        <v>#REF!</v>
      </c>
    </row>
    <row r="117" spans="1:2" x14ac:dyDescent="0.2">
      <c r="A117" t="s">
        <v>356</v>
      </c>
      <c r="B117" t="e">
        <f>+VLOOKUP(A117,SUN!$E$2:$I$813,6,FALSE)</f>
        <v>#REF!</v>
      </c>
    </row>
    <row r="118" spans="1:2" x14ac:dyDescent="0.2">
      <c r="A118" t="s">
        <v>2784</v>
      </c>
      <c r="B118" t="e">
        <f>+VLOOKUP(A118,SUN!$E$2:$I$813,6,FALSE)</f>
        <v>#REF!</v>
      </c>
    </row>
    <row r="119" spans="1:2" x14ac:dyDescent="0.2">
      <c r="A119" t="s">
        <v>394</v>
      </c>
      <c r="B119" t="e">
        <f>+VLOOKUP(A119,SUN!$E$2:$I$813,6,FALSE)</f>
        <v>#REF!</v>
      </c>
    </row>
    <row r="120" spans="1:2" x14ac:dyDescent="0.2">
      <c r="A120" t="s">
        <v>247</v>
      </c>
      <c r="B120" t="e">
        <f>+VLOOKUP(A120,SUN!$E$2:$I$813,6,FALSE)</f>
        <v>#REF!</v>
      </c>
    </row>
    <row r="121" spans="1:2" x14ac:dyDescent="0.2">
      <c r="A121" t="s">
        <v>510</v>
      </c>
      <c r="B121" t="e">
        <f>+VLOOKUP(A121,SUN!$E$2:$I$813,6,FALSE)</f>
        <v>#REF!</v>
      </c>
    </row>
    <row r="122" spans="1:2" x14ac:dyDescent="0.2">
      <c r="A122" t="s">
        <v>250</v>
      </c>
      <c r="B122" t="e">
        <f>+VLOOKUP(A122,SUN!$E$2:$I$813,6,FALSE)</f>
        <v>#REF!</v>
      </c>
    </row>
    <row r="123" spans="1:2" x14ac:dyDescent="0.2">
      <c r="A123" t="s">
        <v>27</v>
      </c>
      <c r="B123" t="e">
        <f>+VLOOKUP(A123,SUN!$E$2:$I$813,6,FALSE)</f>
        <v>#REF!</v>
      </c>
    </row>
    <row r="124" spans="1:2" x14ac:dyDescent="0.2">
      <c r="A124" t="s">
        <v>2797</v>
      </c>
      <c r="B124" t="e">
        <f>+VLOOKUP(A124,SUN!$E$2:$I$813,6,FALSE)</f>
        <v>#REF!</v>
      </c>
    </row>
    <row r="125" spans="1:2" x14ac:dyDescent="0.2">
      <c r="A125" t="s">
        <v>391</v>
      </c>
      <c r="B125" t="e">
        <f>+VLOOKUP(A125,SUN!$E$2:$I$813,6,FALSE)</f>
        <v>#REF!</v>
      </c>
    </row>
    <row r="126" spans="1:2" x14ac:dyDescent="0.2">
      <c r="A126" t="s">
        <v>2822</v>
      </c>
      <c r="B126" t="e">
        <f>+VLOOKUP(A126,SUN!$E$2:$I$813,6,FALSE)</f>
        <v>#REF!</v>
      </c>
    </row>
    <row r="127" spans="1:2" x14ac:dyDescent="0.2">
      <c r="A127" t="s">
        <v>264</v>
      </c>
      <c r="B127" t="e">
        <f>+VLOOKUP(A127,SUN!$E$2:$I$813,6,FALSE)</f>
        <v>#REF!</v>
      </c>
    </row>
    <row r="128" spans="1:2" x14ac:dyDescent="0.2">
      <c r="A128" t="s">
        <v>681</v>
      </c>
      <c r="B128" t="e">
        <f>+VLOOKUP(A128,SUN!$E$2:$I$813,6,FALSE)</f>
        <v>#REF!</v>
      </c>
    </row>
    <row r="129" spans="1:2" x14ac:dyDescent="0.2">
      <c r="A129" t="s">
        <v>2878</v>
      </c>
      <c r="B129" t="e">
        <f>+VLOOKUP(A129,SUN!$E$2:$I$813,6,FALSE)</f>
        <v>#REF!</v>
      </c>
    </row>
    <row r="130" spans="1:2" x14ac:dyDescent="0.2">
      <c r="A130" t="s">
        <v>349</v>
      </c>
      <c r="B130" t="e">
        <f>+VLOOKUP(A130,SUN!$E$2:$I$813,6,FALSE)</f>
        <v>#REF!</v>
      </c>
    </row>
    <row r="131" spans="1:2" x14ac:dyDescent="0.2">
      <c r="A131" t="s">
        <v>405</v>
      </c>
      <c r="B131" t="e">
        <f>+VLOOKUP(A131,SUN!$E$2:$I$813,6,FALSE)</f>
        <v>#REF!</v>
      </c>
    </row>
    <row r="132" spans="1:2" x14ac:dyDescent="0.2">
      <c r="A132" t="s">
        <v>549</v>
      </c>
      <c r="B132" t="e">
        <f>+VLOOKUP(A132,SUN!$E$2:$I$813,6,FALSE)</f>
        <v>#REF!</v>
      </c>
    </row>
    <row r="133" spans="1:2" x14ac:dyDescent="0.2">
      <c r="A133" t="s">
        <v>1329</v>
      </c>
      <c r="B133" t="e">
        <f>+VLOOKUP(A133,SUN!$E$2:$I$813,6,FALSE)</f>
        <v>#REF!</v>
      </c>
    </row>
    <row r="134" spans="1:2" x14ac:dyDescent="0.2">
      <c r="A134" t="s">
        <v>2861</v>
      </c>
      <c r="B134" t="e">
        <f>+VLOOKUP(A134,SUN!$E$2:$I$813,6,FALSE)</f>
        <v>#REF!</v>
      </c>
    </row>
    <row r="135" spans="1:2" x14ac:dyDescent="0.2">
      <c r="A135" t="s">
        <v>1335</v>
      </c>
      <c r="B135" t="e">
        <f>+VLOOKUP(A135,SUN!$E$2:$I$813,6,FALSE)</f>
        <v>#REF!</v>
      </c>
    </row>
    <row r="136" spans="1:2" x14ac:dyDescent="0.2">
      <c r="A136" t="s">
        <v>255</v>
      </c>
      <c r="B136" t="e">
        <f>+VLOOKUP(A136,SUN!$E$2:$I$813,6,FALSE)</f>
        <v>#REF!</v>
      </c>
    </row>
    <row r="137" spans="1:2" x14ac:dyDescent="0.2">
      <c r="A137" t="s">
        <v>165</v>
      </c>
      <c r="B137" t="e">
        <f>+VLOOKUP(A137,SUN!$E$2:$I$813,6,FALSE)</f>
        <v>#REF!</v>
      </c>
    </row>
    <row r="138" spans="1:2" x14ac:dyDescent="0.2">
      <c r="A138" t="s">
        <v>346</v>
      </c>
      <c r="B138" t="e">
        <f>+VLOOKUP(A138,SUN!$E$2:$I$813,6,FALSE)</f>
        <v>#REF!</v>
      </c>
    </row>
    <row r="139" spans="1:2" x14ac:dyDescent="0.2">
      <c r="A139" t="s">
        <v>645</v>
      </c>
      <c r="B139" t="e">
        <f>+VLOOKUP(A139,SUN!$E$2:$I$813,6,FALSE)</f>
        <v>#REF!</v>
      </c>
    </row>
    <row r="140" spans="1:2" x14ac:dyDescent="0.2">
      <c r="A140" t="s">
        <v>634</v>
      </c>
      <c r="B140" t="e">
        <f>+VLOOKUP(A140,SUN!$E$2:$I$813,6,FALSE)</f>
        <v>#REF!</v>
      </c>
    </row>
    <row r="141" spans="1:2" x14ac:dyDescent="0.2">
      <c r="A141" t="s">
        <v>369</v>
      </c>
      <c r="B141" t="e">
        <f>+VLOOKUP(A141,SUN!$E$2:$I$813,6,FALSE)</f>
        <v>#REF!</v>
      </c>
    </row>
    <row r="142" spans="1:2" x14ac:dyDescent="0.2">
      <c r="A142" t="s">
        <v>800</v>
      </c>
      <c r="B142" t="e">
        <f>+VLOOKUP(A142,SUN!$E$2:$I$813,6,FALSE)</f>
        <v>#REF!</v>
      </c>
    </row>
    <row r="143" spans="1:2" x14ac:dyDescent="0.2">
      <c r="A143" t="s">
        <v>2044</v>
      </c>
      <c r="B143" t="e">
        <f>+VLOOKUP(A143,SUN!$E$2:$I$813,6,FALSE)</f>
        <v>#REF!</v>
      </c>
    </row>
    <row r="144" spans="1:2" x14ac:dyDescent="0.2">
      <c r="A144" t="s">
        <v>149</v>
      </c>
      <c r="B144" t="e">
        <f>+VLOOKUP(A144,SUN!$E$2:$I$813,6,FALSE)</f>
        <v>#REF!</v>
      </c>
    </row>
    <row r="145" spans="1:2" x14ac:dyDescent="0.2">
      <c r="A145" t="s">
        <v>1401</v>
      </c>
      <c r="B145" t="e">
        <f>+VLOOKUP(A145,SUN!$E$2:$I$813,6,FALSE)</f>
        <v>#REF!</v>
      </c>
    </row>
    <row r="146" spans="1:2" x14ac:dyDescent="0.2">
      <c r="A146" t="s">
        <v>2006</v>
      </c>
      <c r="B146" t="e">
        <f>+VLOOKUP(A146,SUN!$E$2:$I$813,6,FALSE)</f>
        <v>#REF!</v>
      </c>
    </row>
    <row r="147" spans="1:2" x14ac:dyDescent="0.2">
      <c r="A147" t="s">
        <v>16</v>
      </c>
      <c r="B147" t="e">
        <f>+VLOOKUP(A147,SUN!$E$2:$I$813,6,FALSE)</f>
        <v>#REF!</v>
      </c>
    </row>
    <row r="148" spans="1:2" x14ac:dyDescent="0.2">
      <c r="A148" t="s">
        <v>625</v>
      </c>
      <c r="B148" t="e">
        <f>+VLOOKUP(A148,SUN!$E$2:$I$813,6,FALSE)</f>
        <v>#REF!</v>
      </c>
    </row>
    <row r="149" spans="1:2" x14ac:dyDescent="0.2">
      <c r="A149" t="s">
        <v>362</v>
      </c>
      <c r="B149" t="e">
        <f>+VLOOKUP(A149,SUN!$E$2:$I$813,6,FALSE)</f>
        <v>#REF!</v>
      </c>
    </row>
    <row r="150" spans="1:2" x14ac:dyDescent="0.2">
      <c r="A150" t="s">
        <v>441</v>
      </c>
      <c r="B150" t="e">
        <f>+VLOOKUP(A150,SUN!$E$2:$I$813,6,FALSE)</f>
        <v>#REF!</v>
      </c>
    </row>
    <row r="151" spans="1:2" x14ac:dyDescent="0.2">
      <c r="A151" t="s">
        <v>1459</v>
      </c>
      <c r="B151" t="e">
        <f>+VLOOKUP(A151,SUN!$E$2:$I$813,6,FALSE)</f>
        <v>#REF!</v>
      </c>
    </row>
    <row r="152" spans="1:2" x14ac:dyDescent="0.2">
      <c r="A152" t="s">
        <v>734</v>
      </c>
      <c r="B152" t="e">
        <f>+VLOOKUP(A152,SUN!$E$2:$I$813,6,FALSE)</f>
        <v>#REF!</v>
      </c>
    </row>
    <row r="153" spans="1:2" x14ac:dyDescent="0.2">
      <c r="A153" t="s">
        <v>463</v>
      </c>
      <c r="B153" t="e">
        <f>+VLOOKUP(A153,SUN!$E$2:$I$813,6,FALSE)</f>
        <v>#REF!</v>
      </c>
    </row>
    <row r="154" spans="1:2" x14ac:dyDescent="0.2">
      <c r="A154" t="s">
        <v>672</v>
      </c>
      <c r="B154" t="e">
        <f>+VLOOKUP(A154,SUN!$E$2:$I$813,6,FALSE)</f>
        <v>#REF!</v>
      </c>
    </row>
    <row r="155" spans="1:2" x14ac:dyDescent="0.2">
      <c r="A155" t="s">
        <v>2992</v>
      </c>
      <c r="B155" t="e">
        <f>+VLOOKUP(A155,SUN!$E$2:$I$813,6,FALSE)</f>
        <v>#REF!</v>
      </c>
    </row>
  </sheetData>
  <autoFilter ref="A1:B15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3"/>
  <sheetViews>
    <sheetView topLeftCell="D787" workbookViewId="0">
      <selection activeCell="E803" sqref="E803"/>
    </sheetView>
  </sheetViews>
  <sheetFormatPr defaultRowHeight="12.75" x14ac:dyDescent="0.2"/>
  <cols>
    <col min="1" max="1" width="10" customWidth="1"/>
    <col min="2" max="2" width="27.28515625" customWidth="1"/>
    <col min="3" max="3" width="44.7109375" customWidth="1"/>
    <col min="4" max="4" width="9.7109375" bestFit="1" customWidth="1"/>
    <col min="5" max="5" width="47.7109375" customWidth="1"/>
    <col min="6" max="6" width="10" bestFit="1" customWidth="1"/>
    <col min="7" max="7" width="46.7109375" bestFit="1" customWidth="1"/>
    <col min="8" max="8" width="16.42578125" bestFit="1" customWidth="1"/>
    <col min="9" max="9" width="13.85546875" bestFit="1" customWidth="1"/>
  </cols>
  <sheetData>
    <row r="1" spans="1:9" x14ac:dyDescent="0.2">
      <c r="A1" t="s">
        <v>830</v>
      </c>
      <c r="B1" t="s">
        <v>832</v>
      </c>
      <c r="C1" t="s">
        <v>833</v>
      </c>
      <c r="D1" t="s">
        <v>831</v>
      </c>
      <c r="E1" s="14" t="s">
        <v>836</v>
      </c>
      <c r="F1" t="s">
        <v>834</v>
      </c>
      <c r="G1" t="s">
        <v>835</v>
      </c>
      <c r="H1" s="7" t="s">
        <v>3025</v>
      </c>
      <c r="I1" t="s">
        <v>837</v>
      </c>
    </row>
    <row r="2" spans="1:9" x14ac:dyDescent="0.2">
      <c r="A2" t="s">
        <v>838</v>
      </c>
      <c r="B2" t="s">
        <v>28</v>
      </c>
      <c r="C2" t="s">
        <v>28</v>
      </c>
      <c r="D2" t="s">
        <v>687</v>
      </c>
      <c r="E2" s="14" t="s">
        <v>28</v>
      </c>
      <c r="H2">
        <v>1</v>
      </c>
      <c r="I2">
        <v>1</v>
      </c>
    </row>
    <row r="3" spans="1:9" x14ac:dyDescent="0.2">
      <c r="A3" t="s">
        <v>839</v>
      </c>
      <c r="B3" t="s">
        <v>28</v>
      </c>
      <c r="C3" t="s">
        <v>304</v>
      </c>
      <c r="D3" t="s">
        <v>687</v>
      </c>
      <c r="E3" s="14" t="s">
        <v>28</v>
      </c>
      <c r="H3">
        <v>1</v>
      </c>
      <c r="I3">
        <v>1</v>
      </c>
    </row>
    <row r="4" spans="1:9" x14ac:dyDescent="0.2">
      <c r="A4" t="s">
        <v>840</v>
      </c>
      <c r="B4" t="s">
        <v>28</v>
      </c>
      <c r="C4" t="s">
        <v>841</v>
      </c>
      <c r="D4" t="s">
        <v>687</v>
      </c>
      <c r="E4" s="14" t="s">
        <v>28</v>
      </c>
      <c r="H4">
        <v>1</v>
      </c>
      <c r="I4">
        <v>1</v>
      </c>
    </row>
    <row r="5" spans="1:9" x14ac:dyDescent="0.2">
      <c r="A5" t="s">
        <v>842</v>
      </c>
      <c r="B5" t="s">
        <v>218</v>
      </c>
      <c r="C5" t="s">
        <v>566</v>
      </c>
      <c r="D5" t="s">
        <v>688</v>
      </c>
      <c r="E5" s="14" t="s">
        <v>589</v>
      </c>
      <c r="H5">
        <v>1</v>
      </c>
      <c r="I5">
        <v>1</v>
      </c>
    </row>
    <row r="6" spans="1:9" x14ac:dyDescent="0.2">
      <c r="A6" t="s">
        <v>843</v>
      </c>
      <c r="B6" t="s">
        <v>218</v>
      </c>
      <c r="C6" t="s">
        <v>589</v>
      </c>
      <c r="D6" t="s">
        <v>688</v>
      </c>
      <c r="E6" s="14" t="s">
        <v>589</v>
      </c>
      <c r="H6">
        <v>1</v>
      </c>
      <c r="I6">
        <v>1</v>
      </c>
    </row>
    <row r="7" spans="1:9" x14ac:dyDescent="0.2">
      <c r="A7" t="s">
        <v>844</v>
      </c>
      <c r="B7" t="s">
        <v>218</v>
      </c>
      <c r="C7" t="s">
        <v>845</v>
      </c>
      <c r="D7" t="s">
        <v>688</v>
      </c>
      <c r="E7" s="14" t="s">
        <v>589</v>
      </c>
      <c r="H7">
        <v>1</v>
      </c>
      <c r="I7">
        <v>1</v>
      </c>
    </row>
    <row r="8" spans="1:9" x14ac:dyDescent="0.2">
      <c r="A8" t="s">
        <v>846</v>
      </c>
      <c r="B8" t="s">
        <v>218</v>
      </c>
      <c r="C8" t="s">
        <v>367</v>
      </c>
      <c r="D8" t="s">
        <v>684</v>
      </c>
      <c r="E8" s="14" t="s">
        <v>367</v>
      </c>
      <c r="H8">
        <v>1</v>
      </c>
      <c r="I8">
        <v>1</v>
      </c>
    </row>
    <row r="9" spans="1:9" x14ac:dyDescent="0.2">
      <c r="A9" t="s">
        <v>847</v>
      </c>
      <c r="B9" t="s">
        <v>20</v>
      </c>
      <c r="C9" t="s">
        <v>349</v>
      </c>
      <c r="D9" t="s">
        <v>686</v>
      </c>
      <c r="E9" s="14" t="s">
        <v>848</v>
      </c>
      <c r="H9">
        <v>1</v>
      </c>
      <c r="I9">
        <v>1</v>
      </c>
    </row>
    <row r="10" spans="1:9" x14ac:dyDescent="0.2">
      <c r="A10" t="s">
        <v>849</v>
      </c>
      <c r="B10" t="s">
        <v>20</v>
      </c>
      <c r="C10" t="s">
        <v>603</v>
      </c>
      <c r="D10" t="s">
        <v>686</v>
      </c>
      <c r="E10" s="14" t="s">
        <v>848</v>
      </c>
      <c r="H10">
        <v>1</v>
      </c>
      <c r="I10">
        <v>1</v>
      </c>
    </row>
    <row r="11" spans="1:9" x14ac:dyDescent="0.2">
      <c r="A11" t="s">
        <v>850</v>
      </c>
      <c r="B11" t="s">
        <v>202</v>
      </c>
      <c r="C11" t="s">
        <v>233</v>
      </c>
      <c r="D11" t="s">
        <v>686</v>
      </c>
      <c r="E11" s="14" t="s">
        <v>848</v>
      </c>
      <c r="H11">
        <v>1</v>
      </c>
      <c r="I11">
        <v>1</v>
      </c>
    </row>
    <row r="12" spans="1:9" x14ac:dyDescent="0.2">
      <c r="A12" t="s">
        <v>851</v>
      </c>
      <c r="B12" t="s">
        <v>202</v>
      </c>
      <c r="C12" t="s">
        <v>852</v>
      </c>
      <c r="D12" t="s">
        <v>686</v>
      </c>
      <c r="E12" s="14" t="s">
        <v>848</v>
      </c>
      <c r="H12">
        <v>1</v>
      </c>
      <c r="I12">
        <v>1</v>
      </c>
    </row>
    <row r="13" spans="1:9" x14ac:dyDescent="0.2">
      <c r="A13" t="s">
        <v>853</v>
      </c>
      <c r="B13" t="s">
        <v>20</v>
      </c>
      <c r="C13" t="s">
        <v>854</v>
      </c>
      <c r="D13" t="s">
        <v>707</v>
      </c>
      <c r="E13" s="14" t="s">
        <v>482</v>
      </c>
      <c r="H13">
        <v>1</v>
      </c>
      <c r="I13">
        <v>1</v>
      </c>
    </row>
    <row r="14" spans="1:9" x14ac:dyDescent="0.2">
      <c r="A14" t="s">
        <v>855</v>
      </c>
      <c r="B14" t="s">
        <v>20</v>
      </c>
      <c r="C14" t="s">
        <v>856</v>
      </c>
      <c r="D14" t="s">
        <v>707</v>
      </c>
      <c r="E14" s="14" t="s">
        <v>482</v>
      </c>
      <c r="H14">
        <v>1</v>
      </c>
      <c r="I14">
        <v>1</v>
      </c>
    </row>
    <row r="15" spans="1:9" x14ac:dyDescent="0.2">
      <c r="A15" t="s">
        <v>857</v>
      </c>
      <c r="B15" t="s">
        <v>20</v>
      </c>
      <c r="C15" t="s">
        <v>482</v>
      </c>
      <c r="D15" t="s">
        <v>707</v>
      </c>
      <c r="E15" s="14" t="s">
        <v>482</v>
      </c>
      <c r="H15">
        <v>1</v>
      </c>
      <c r="I15">
        <v>1</v>
      </c>
    </row>
    <row r="16" spans="1:9" x14ac:dyDescent="0.2">
      <c r="A16" t="s">
        <v>858</v>
      </c>
      <c r="B16" t="s">
        <v>20</v>
      </c>
      <c r="C16" t="s">
        <v>859</v>
      </c>
      <c r="D16" t="s">
        <v>700</v>
      </c>
      <c r="E16" s="14" t="s">
        <v>370</v>
      </c>
      <c r="H16">
        <v>1</v>
      </c>
      <c r="I16">
        <v>1</v>
      </c>
    </row>
    <row r="17" spans="1:9" x14ac:dyDescent="0.2">
      <c r="A17" t="s">
        <v>860</v>
      </c>
      <c r="B17" t="s">
        <v>20</v>
      </c>
      <c r="C17" t="s">
        <v>861</v>
      </c>
      <c r="D17" t="s">
        <v>700</v>
      </c>
      <c r="E17" s="14" t="s">
        <v>370</v>
      </c>
      <c r="H17">
        <v>1</v>
      </c>
      <c r="I17">
        <v>1</v>
      </c>
    </row>
    <row r="18" spans="1:9" x14ac:dyDescent="0.2">
      <c r="A18" t="s">
        <v>862</v>
      </c>
      <c r="B18" t="s">
        <v>20</v>
      </c>
      <c r="C18" t="s">
        <v>372</v>
      </c>
      <c r="D18" t="s">
        <v>700</v>
      </c>
      <c r="E18" s="14" t="s">
        <v>370</v>
      </c>
      <c r="H18">
        <v>1</v>
      </c>
      <c r="I18">
        <v>1</v>
      </c>
    </row>
    <row r="19" spans="1:9" x14ac:dyDescent="0.2">
      <c r="A19" t="s">
        <v>863</v>
      </c>
      <c r="B19" t="s">
        <v>20</v>
      </c>
      <c r="C19" t="s">
        <v>864</v>
      </c>
      <c r="D19" t="s">
        <v>693</v>
      </c>
      <c r="E19" s="14" t="s">
        <v>432</v>
      </c>
      <c r="H19">
        <v>1</v>
      </c>
      <c r="I19">
        <v>1</v>
      </c>
    </row>
    <row r="20" spans="1:9" x14ac:dyDescent="0.2">
      <c r="A20" t="s">
        <v>865</v>
      </c>
      <c r="B20" t="s">
        <v>20</v>
      </c>
      <c r="C20" t="s">
        <v>432</v>
      </c>
      <c r="D20" t="s">
        <v>693</v>
      </c>
      <c r="E20" s="14" t="s">
        <v>432</v>
      </c>
      <c r="H20">
        <v>1</v>
      </c>
      <c r="I20">
        <v>1</v>
      </c>
    </row>
    <row r="21" spans="1:9" x14ac:dyDescent="0.2">
      <c r="A21" t="s">
        <v>866</v>
      </c>
      <c r="B21" t="s">
        <v>150</v>
      </c>
      <c r="C21" t="s">
        <v>150</v>
      </c>
      <c r="D21" t="s">
        <v>726</v>
      </c>
      <c r="E21" s="14" t="s">
        <v>867</v>
      </c>
      <c r="H21">
        <v>1</v>
      </c>
      <c r="I21">
        <v>1</v>
      </c>
    </row>
    <row r="22" spans="1:9" x14ac:dyDescent="0.2">
      <c r="A22" t="s">
        <v>868</v>
      </c>
      <c r="B22" t="s">
        <v>150</v>
      </c>
      <c r="C22" t="s">
        <v>869</v>
      </c>
      <c r="D22" t="s">
        <v>726</v>
      </c>
      <c r="E22" s="14" t="s">
        <v>867</v>
      </c>
      <c r="H22">
        <v>1</v>
      </c>
      <c r="I22">
        <v>1</v>
      </c>
    </row>
    <row r="23" spans="1:9" x14ac:dyDescent="0.2">
      <c r="A23" t="s">
        <v>870</v>
      </c>
      <c r="B23" t="s">
        <v>150</v>
      </c>
      <c r="C23" t="s">
        <v>871</v>
      </c>
      <c r="D23" t="s">
        <v>726</v>
      </c>
      <c r="E23" s="14" t="s">
        <v>867</v>
      </c>
      <c r="H23">
        <v>1</v>
      </c>
      <c r="I23">
        <v>1</v>
      </c>
    </row>
    <row r="24" spans="1:9" x14ac:dyDescent="0.2">
      <c r="A24" t="s">
        <v>872</v>
      </c>
      <c r="B24" t="s">
        <v>150</v>
      </c>
      <c r="C24" t="s">
        <v>179</v>
      </c>
      <c r="D24" t="s">
        <v>726</v>
      </c>
      <c r="E24" s="14" t="s">
        <v>867</v>
      </c>
      <c r="H24">
        <v>1</v>
      </c>
      <c r="I24">
        <v>1</v>
      </c>
    </row>
    <row r="25" spans="1:9" x14ac:dyDescent="0.2">
      <c r="A25" t="s">
        <v>873</v>
      </c>
      <c r="B25" t="s">
        <v>150</v>
      </c>
      <c r="C25" t="s">
        <v>874</v>
      </c>
      <c r="D25" t="s">
        <v>726</v>
      </c>
      <c r="E25" s="14" t="s">
        <v>867</v>
      </c>
      <c r="H25">
        <v>1</v>
      </c>
      <c r="I25">
        <v>1</v>
      </c>
    </row>
    <row r="26" spans="1:9" x14ac:dyDescent="0.2">
      <c r="A26" t="s">
        <v>875</v>
      </c>
      <c r="B26" t="s">
        <v>150</v>
      </c>
      <c r="C26" t="s">
        <v>876</v>
      </c>
      <c r="D26" t="s">
        <v>724</v>
      </c>
      <c r="E26" s="14" t="s">
        <v>877</v>
      </c>
      <c r="H26">
        <v>1</v>
      </c>
      <c r="I26">
        <v>1</v>
      </c>
    </row>
    <row r="27" spans="1:9" x14ac:dyDescent="0.2">
      <c r="A27" t="s">
        <v>878</v>
      </c>
      <c r="B27" t="s">
        <v>150</v>
      </c>
      <c r="C27" t="s">
        <v>877</v>
      </c>
      <c r="D27" t="s">
        <v>724</v>
      </c>
      <c r="E27" s="14" t="s">
        <v>877</v>
      </c>
      <c r="H27">
        <v>1</v>
      </c>
      <c r="I27">
        <v>1</v>
      </c>
    </row>
    <row r="28" spans="1:9" x14ac:dyDescent="0.2">
      <c r="A28" t="s">
        <v>879</v>
      </c>
      <c r="B28" t="s">
        <v>154</v>
      </c>
      <c r="C28" t="s">
        <v>880</v>
      </c>
      <c r="D28" t="s">
        <v>735</v>
      </c>
      <c r="E28" s="14" t="s">
        <v>616</v>
      </c>
      <c r="H28">
        <v>1</v>
      </c>
      <c r="I28">
        <v>1</v>
      </c>
    </row>
    <row r="29" spans="1:9" x14ac:dyDescent="0.2">
      <c r="A29" t="s">
        <v>881</v>
      </c>
      <c r="B29" t="s">
        <v>154</v>
      </c>
      <c r="C29" t="s">
        <v>882</v>
      </c>
      <c r="D29" t="s">
        <v>735</v>
      </c>
      <c r="E29" s="14" t="s">
        <v>616</v>
      </c>
      <c r="H29">
        <v>1</v>
      </c>
      <c r="I29">
        <v>1</v>
      </c>
    </row>
    <row r="30" spans="1:9" x14ac:dyDescent="0.2">
      <c r="A30" t="s">
        <v>883</v>
      </c>
      <c r="B30" t="s">
        <v>154</v>
      </c>
      <c r="C30" t="s">
        <v>616</v>
      </c>
      <c r="D30" t="s">
        <v>735</v>
      </c>
      <c r="E30" s="14" t="s">
        <v>616</v>
      </c>
      <c r="H30">
        <v>1</v>
      </c>
      <c r="I30">
        <v>1</v>
      </c>
    </row>
    <row r="31" spans="1:9" x14ac:dyDescent="0.2">
      <c r="A31" t="s">
        <v>884</v>
      </c>
      <c r="B31" t="s">
        <v>91</v>
      </c>
      <c r="C31" t="s">
        <v>111</v>
      </c>
      <c r="D31" t="s">
        <v>714</v>
      </c>
      <c r="E31" s="14" t="s">
        <v>111</v>
      </c>
      <c r="H31">
        <v>1</v>
      </c>
      <c r="I31">
        <v>1</v>
      </c>
    </row>
    <row r="32" spans="1:9" x14ac:dyDescent="0.2">
      <c r="A32" t="s">
        <v>885</v>
      </c>
      <c r="B32" t="s">
        <v>91</v>
      </c>
      <c r="C32" t="s">
        <v>886</v>
      </c>
      <c r="D32" t="s">
        <v>722</v>
      </c>
      <c r="E32" s="14" t="s">
        <v>91</v>
      </c>
      <c r="H32">
        <v>1</v>
      </c>
      <c r="I32">
        <v>1</v>
      </c>
    </row>
    <row r="33" spans="1:9" x14ac:dyDescent="0.2">
      <c r="A33" t="s">
        <v>887</v>
      </c>
      <c r="B33" t="s">
        <v>91</v>
      </c>
      <c r="C33" t="s">
        <v>888</v>
      </c>
      <c r="D33" t="s">
        <v>722</v>
      </c>
      <c r="E33" s="14" t="s">
        <v>91</v>
      </c>
      <c r="H33">
        <v>1</v>
      </c>
      <c r="I33">
        <v>1</v>
      </c>
    </row>
    <row r="34" spans="1:9" x14ac:dyDescent="0.2">
      <c r="A34" t="s">
        <v>889</v>
      </c>
      <c r="B34" t="s">
        <v>91</v>
      </c>
      <c r="C34" t="s">
        <v>91</v>
      </c>
      <c r="D34" t="s">
        <v>722</v>
      </c>
      <c r="E34" s="14" t="s">
        <v>91</v>
      </c>
      <c r="H34">
        <v>1</v>
      </c>
      <c r="I34">
        <v>1</v>
      </c>
    </row>
    <row r="35" spans="1:9" x14ac:dyDescent="0.2">
      <c r="A35" t="s">
        <v>890</v>
      </c>
      <c r="B35" t="s">
        <v>140</v>
      </c>
      <c r="C35" t="s">
        <v>891</v>
      </c>
      <c r="D35" t="s">
        <v>731</v>
      </c>
      <c r="E35" s="14" t="s">
        <v>892</v>
      </c>
      <c r="H35">
        <v>1</v>
      </c>
      <c r="I35">
        <v>1</v>
      </c>
    </row>
    <row r="36" spans="1:9" x14ac:dyDescent="0.2">
      <c r="A36" t="s">
        <v>893</v>
      </c>
      <c r="B36" t="s">
        <v>140</v>
      </c>
      <c r="C36" t="s">
        <v>894</v>
      </c>
      <c r="D36" t="s">
        <v>731</v>
      </c>
      <c r="E36" s="14" t="s">
        <v>892</v>
      </c>
      <c r="H36">
        <v>1</v>
      </c>
      <c r="I36">
        <v>1</v>
      </c>
    </row>
    <row r="37" spans="1:9" x14ac:dyDescent="0.2">
      <c r="A37" t="s">
        <v>895</v>
      </c>
      <c r="B37" t="s">
        <v>140</v>
      </c>
      <c r="C37" t="s">
        <v>896</v>
      </c>
      <c r="D37" t="s">
        <v>731</v>
      </c>
      <c r="E37" s="14" t="s">
        <v>892</v>
      </c>
      <c r="H37">
        <v>1</v>
      </c>
      <c r="I37">
        <v>1</v>
      </c>
    </row>
    <row r="38" spans="1:9" x14ac:dyDescent="0.2">
      <c r="A38" t="s">
        <v>897</v>
      </c>
      <c r="B38" t="s">
        <v>140</v>
      </c>
      <c r="C38" t="s">
        <v>898</v>
      </c>
      <c r="D38" t="s">
        <v>731</v>
      </c>
      <c r="E38" s="14" t="s">
        <v>892</v>
      </c>
      <c r="H38">
        <v>1</v>
      </c>
      <c r="I38">
        <v>1</v>
      </c>
    </row>
    <row r="39" spans="1:9" x14ac:dyDescent="0.2">
      <c r="A39" t="s">
        <v>899</v>
      </c>
      <c r="B39" t="s">
        <v>140</v>
      </c>
      <c r="C39" t="s">
        <v>900</v>
      </c>
      <c r="D39" t="s">
        <v>731</v>
      </c>
      <c r="E39" s="14" t="s">
        <v>892</v>
      </c>
      <c r="H39">
        <v>1</v>
      </c>
      <c r="I39">
        <v>1</v>
      </c>
    </row>
    <row r="40" spans="1:9" x14ac:dyDescent="0.2">
      <c r="A40" t="s">
        <v>901</v>
      </c>
      <c r="B40" t="s">
        <v>140</v>
      </c>
      <c r="C40" t="s">
        <v>902</v>
      </c>
      <c r="D40" t="s">
        <v>731</v>
      </c>
      <c r="E40" s="14" t="s">
        <v>892</v>
      </c>
      <c r="H40">
        <v>1</v>
      </c>
      <c r="I40">
        <v>1</v>
      </c>
    </row>
    <row r="41" spans="1:9" x14ac:dyDescent="0.2">
      <c r="A41" t="s">
        <v>903</v>
      </c>
      <c r="B41" t="s">
        <v>140</v>
      </c>
      <c r="C41" t="s">
        <v>904</v>
      </c>
      <c r="D41" t="s">
        <v>731</v>
      </c>
      <c r="E41" s="14" t="s">
        <v>892</v>
      </c>
      <c r="H41">
        <v>1</v>
      </c>
      <c r="I41">
        <v>1</v>
      </c>
    </row>
    <row r="42" spans="1:9" x14ac:dyDescent="0.2">
      <c r="A42" t="s">
        <v>905</v>
      </c>
      <c r="B42" t="s">
        <v>140</v>
      </c>
      <c r="C42" t="s">
        <v>906</v>
      </c>
      <c r="D42" t="s">
        <v>731</v>
      </c>
      <c r="E42" s="14" t="s">
        <v>892</v>
      </c>
      <c r="H42">
        <v>1</v>
      </c>
      <c r="I42">
        <v>1</v>
      </c>
    </row>
    <row r="43" spans="1:9" x14ac:dyDescent="0.2">
      <c r="A43" t="s">
        <v>907</v>
      </c>
      <c r="B43" t="s">
        <v>140</v>
      </c>
      <c r="C43" t="s">
        <v>908</v>
      </c>
      <c r="D43" t="s">
        <v>731</v>
      </c>
      <c r="E43" s="14" t="s">
        <v>892</v>
      </c>
      <c r="H43">
        <v>1</v>
      </c>
      <c r="I43">
        <v>1</v>
      </c>
    </row>
    <row r="44" spans="1:9" x14ac:dyDescent="0.2">
      <c r="A44" t="s">
        <v>909</v>
      </c>
      <c r="B44" t="s">
        <v>140</v>
      </c>
      <c r="C44" t="s">
        <v>910</v>
      </c>
      <c r="D44" t="s">
        <v>731</v>
      </c>
      <c r="E44" s="14" t="s">
        <v>892</v>
      </c>
      <c r="H44">
        <v>1</v>
      </c>
      <c r="I44">
        <v>1</v>
      </c>
    </row>
    <row r="45" spans="1:9" x14ac:dyDescent="0.2">
      <c r="A45" t="s">
        <v>911</v>
      </c>
      <c r="B45" t="s">
        <v>140</v>
      </c>
      <c r="C45" t="s">
        <v>912</v>
      </c>
      <c r="D45" t="s">
        <v>731</v>
      </c>
      <c r="E45" s="14" t="s">
        <v>892</v>
      </c>
      <c r="H45">
        <v>1</v>
      </c>
      <c r="I45">
        <v>1</v>
      </c>
    </row>
    <row r="46" spans="1:9" x14ac:dyDescent="0.2">
      <c r="A46" t="s">
        <v>913</v>
      </c>
      <c r="B46" t="s">
        <v>140</v>
      </c>
      <c r="C46" t="s">
        <v>914</v>
      </c>
      <c r="D46" t="s">
        <v>731</v>
      </c>
      <c r="E46" s="14" t="s">
        <v>892</v>
      </c>
      <c r="H46">
        <v>1</v>
      </c>
      <c r="I46">
        <v>1</v>
      </c>
    </row>
    <row r="47" spans="1:9" x14ac:dyDescent="0.2">
      <c r="A47" t="s">
        <v>915</v>
      </c>
      <c r="B47" t="s">
        <v>140</v>
      </c>
      <c r="C47" t="s">
        <v>101</v>
      </c>
      <c r="D47" t="s">
        <v>731</v>
      </c>
      <c r="E47" s="14" t="s">
        <v>892</v>
      </c>
      <c r="H47">
        <v>1</v>
      </c>
      <c r="I47">
        <v>1</v>
      </c>
    </row>
    <row r="48" spans="1:9" x14ac:dyDescent="0.2">
      <c r="A48" t="s">
        <v>916</v>
      </c>
      <c r="B48" t="s">
        <v>140</v>
      </c>
      <c r="C48" t="s">
        <v>179</v>
      </c>
      <c r="D48" t="s">
        <v>731</v>
      </c>
      <c r="E48" s="14" t="s">
        <v>892</v>
      </c>
      <c r="H48">
        <v>1</v>
      </c>
      <c r="I48">
        <v>1</v>
      </c>
    </row>
    <row r="49" spans="1:9" x14ac:dyDescent="0.2">
      <c r="A49" t="s">
        <v>917</v>
      </c>
      <c r="B49" t="s">
        <v>140</v>
      </c>
      <c r="C49" t="s">
        <v>918</v>
      </c>
      <c r="D49" t="s">
        <v>731</v>
      </c>
      <c r="E49" s="14" t="s">
        <v>892</v>
      </c>
      <c r="H49">
        <v>1</v>
      </c>
      <c r="I49">
        <v>1</v>
      </c>
    </row>
    <row r="50" spans="1:9" x14ac:dyDescent="0.2">
      <c r="A50" t="s">
        <v>919</v>
      </c>
      <c r="B50" t="s">
        <v>140</v>
      </c>
      <c r="C50" t="s">
        <v>920</v>
      </c>
      <c r="D50" t="s">
        <v>731</v>
      </c>
      <c r="E50" s="14" t="s">
        <v>892</v>
      </c>
      <c r="H50">
        <v>1</v>
      </c>
      <c r="I50">
        <v>1</v>
      </c>
    </row>
    <row r="51" spans="1:9" x14ac:dyDescent="0.2">
      <c r="A51" t="s">
        <v>921</v>
      </c>
      <c r="B51" t="s">
        <v>109</v>
      </c>
      <c r="C51" t="s">
        <v>922</v>
      </c>
      <c r="D51" t="s">
        <v>731</v>
      </c>
      <c r="E51" s="14" t="s">
        <v>892</v>
      </c>
      <c r="H51">
        <v>1</v>
      </c>
      <c r="I51">
        <v>1</v>
      </c>
    </row>
    <row r="52" spans="1:9" x14ac:dyDescent="0.2">
      <c r="A52" t="s">
        <v>923</v>
      </c>
      <c r="B52" t="s">
        <v>60</v>
      </c>
      <c r="C52" t="s">
        <v>924</v>
      </c>
      <c r="D52" t="s">
        <v>731</v>
      </c>
      <c r="E52" s="14" t="s">
        <v>892</v>
      </c>
      <c r="H52">
        <v>1</v>
      </c>
      <c r="I52">
        <v>1</v>
      </c>
    </row>
    <row r="53" spans="1:9" x14ac:dyDescent="0.2">
      <c r="A53" t="s">
        <v>925</v>
      </c>
      <c r="B53" t="s">
        <v>60</v>
      </c>
      <c r="C53" t="s">
        <v>926</v>
      </c>
      <c r="D53" t="s">
        <v>731</v>
      </c>
      <c r="E53" s="14" t="s">
        <v>892</v>
      </c>
      <c r="H53">
        <v>1</v>
      </c>
      <c r="I53">
        <v>1</v>
      </c>
    </row>
    <row r="54" spans="1:9" x14ac:dyDescent="0.2">
      <c r="A54" t="s">
        <v>927</v>
      </c>
      <c r="B54" t="s">
        <v>60</v>
      </c>
      <c r="C54" t="s">
        <v>928</v>
      </c>
      <c r="D54" t="s">
        <v>731</v>
      </c>
      <c r="E54" s="14" t="s">
        <v>892</v>
      </c>
      <c r="H54">
        <v>1</v>
      </c>
      <c r="I54">
        <v>1</v>
      </c>
    </row>
    <row r="55" spans="1:9" x14ac:dyDescent="0.2">
      <c r="A55" t="s">
        <v>929</v>
      </c>
      <c r="B55" t="s">
        <v>60</v>
      </c>
      <c r="C55" t="s">
        <v>930</v>
      </c>
      <c r="D55" t="s">
        <v>731</v>
      </c>
      <c r="E55" s="14" t="s">
        <v>892</v>
      </c>
      <c r="H55">
        <v>1</v>
      </c>
      <c r="I55">
        <v>1</v>
      </c>
    </row>
    <row r="56" spans="1:9" x14ac:dyDescent="0.2">
      <c r="A56" t="s">
        <v>931</v>
      </c>
      <c r="B56" t="s">
        <v>60</v>
      </c>
      <c r="C56" t="s">
        <v>62</v>
      </c>
      <c r="D56" t="s">
        <v>731</v>
      </c>
      <c r="E56" s="14" t="s">
        <v>892</v>
      </c>
      <c r="H56">
        <v>1</v>
      </c>
      <c r="I56">
        <v>1</v>
      </c>
    </row>
    <row r="57" spans="1:9" x14ac:dyDescent="0.2">
      <c r="A57" t="s">
        <v>932</v>
      </c>
      <c r="B57" t="s">
        <v>60</v>
      </c>
      <c r="C57" t="s">
        <v>933</v>
      </c>
      <c r="D57" t="s">
        <v>731</v>
      </c>
      <c r="E57" s="14" t="s">
        <v>892</v>
      </c>
      <c r="H57">
        <v>1</v>
      </c>
      <c r="I57">
        <v>1</v>
      </c>
    </row>
    <row r="58" spans="1:9" x14ac:dyDescent="0.2">
      <c r="A58" t="s">
        <v>934</v>
      </c>
      <c r="B58" t="s">
        <v>60</v>
      </c>
      <c r="C58" t="s">
        <v>935</v>
      </c>
      <c r="D58" t="s">
        <v>731</v>
      </c>
      <c r="E58" s="14" t="s">
        <v>892</v>
      </c>
      <c r="H58">
        <v>1</v>
      </c>
      <c r="I58">
        <v>1</v>
      </c>
    </row>
    <row r="59" spans="1:9" x14ac:dyDescent="0.2">
      <c r="A59" t="s">
        <v>936</v>
      </c>
      <c r="B59" t="s">
        <v>60</v>
      </c>
      <c r="C59" t="s">
        <v>937</v>
      </c>
      <c r="D59" t="s">
        <v>731</v>
      </c>
      <c r="E59" s="14" t="s">
        <v>892</v>
      </c>
      <c r="H59">
        <v>1</v>
      </c>
      <c r="I59">
        <v>1</v>
      </c>
    </row>
    <row r="60" spans="1:9" x14ac:dyDescent="0.2">
      <c r="A60" t="s">
        <v>938</v>
      </c>
      <c r="B60" t="s">
        <v>60</v>
      </c>
      <c r="C60" t="s">
        <v>146</v>
      </c>
      <c r="D60" t="s">
        <v>731</v>
      </c>
      <c r="E60" s="14" t="s">
        <v>892</v>
      </c>
      <c r="H60">
        <v>1</v>
      </c>
      <c r="I60">
        <v>1</v>
      </c>
    </row>
    <row r="61" spans="1:9" x14ac:dyDescent="0.2">
      <c r="A61" t="s">
        <v>939</v>
      </c>
      <c r="B61" t="s">
        <v>60</v>
      </c>
      <c r="C61" t="s">
        <v>940</v>
      </c>
      <c r="D61" t="s">
        <v>731</v>
      </c>
      <c r="E61" s="14" t="s">
        <v>892</v>
      </c>
      <c r="H61">
        <v>1</v>
      </c>
      <c r="I61">
        <v>1</v>
      </c>
    </row>
    <row r="62" spans="1:9" x14ac:dyDescent="0.2">
      <c r="A62" t="s">
        <v>941</v>
      </c>
      <c r="B62" t="s">
        <v>60</v>
      </c>
      <c r="C62" t="s">
        <v>942</v>
      </c>
      <c r="D62" t="s">
        <v>731</v>
      </c>
      <c r="E62" s="14" t="s">
        <v>892</v>
      </c>
      <c r="H62">
        <v>1</v>
      </c>
      <c r="I62">
        <v>1</v>
      </c>
    </row>
    <row r="63" spans="1:9" x14ac:dyDescent="0.2">
      <c r="A63" t="s">
        <v>943</v>
      </c>
      <c r="B63" t="s">
        <v>60</v>
      </c>
      <c r="C63" t="s">
        <v>944</v>
      </c>
      <c r="D63" t="s">
        <v>731</v>
      </c>
      <c r="E63" s="14" t="s">
        <v>892</v>
      </c>
      <c r="H63">
        <v>1</v>
      </c>
      <c r="I63">
        <v>1</v>
      </c>
    </row>
    <row r="64" spans="1:9" x14ac:dyDescent="0.2">
      <c r="A64" t="s">
        <v>945</v>
      </c>
      <c r="B64" t="s">
        <v>60</v>
      </c>
      <c r="C64" t="s">
        <v>123</v>
      </c>
      <c r="D64" t="s">
        <v>731</v>
      </c>
      <c r="E64" s="14" t="s">
        <v>892</v>
      </c>
      <c r="H64">
        <v>1</v>
      </c>
      <c r="I64">
        <v>1</v>
      </c>
    </row>
    <row r="65" spans="1:9" x14ac:dyDescent="0.2">
      <c r="A65" t="s">
        <v>946</v>
      </c>
      <c r="B65" t="s">
        <v>60</v>
      </c>
      <c r="C65" t="s">
        <v>947</v>
      </c>
      <c r="D65" t="s">
        <v>731</v>
      </c>
      <c r="E65" s="14" t="s">
        <v>892</v>
      </c>
      <c r="H65">
        <v>1</v>
      </c>
      <c r="I65">
        <v>1</v>
      </c>
    </row>
    <row r="66" spans="1:9" x14ac:dyDescent="0.2">
      <c r="A66" t="s">
        <v>948</v>
      </c>
      <c r="B66" t="s">
        <v>60</v>
      </c>
      <c r="C66" t="s">
        <v>949</v>
      </c>
      <c r="D66" t="s">
        <v>731</v>
      </c>
      <c r="E66" s="14" t="s">
        <v>892</v>
      </c>
      <c r="H66">
        <v>1</v>
      </c>
      <c r="I66">
        <v>1</v>
      </c>
    </row>
    <row r="67" spans="1:9" x14ac:dyDescent="0.2">
      <c r="A67" t="s">
        <v>950</v>
      </c>
      <c r="B67" t="s">
        <v>60</v>
      </c>
      <c r="C67" t="s">
        <v>951</v>
      </c>
      <c r="D67" t="s">
        <v>731</v>
      </c>
      <c r="E67" s="14" t="s">
        <v>892</v>
      </c>
      <c r="H67">
        <v>1</v>
      </c>
      <c r="I67">
        <v>1</v>
      </c>
    </row>
    <row r="68" spans="1:9" x14ac:dyDescent="0.2">
      <c r="A68" t="s">
        <v>952</v>
      </c>
      <c r="B68" t="s">
        <v>60</v>
      </c>
      <c r="C68" t="s">
        <v>953</v>
      </c>
      <c r="D68" t="s">
        <v>731</v>
      </c>
      <c r="E68" s="14" t="s">
        <v>892</v>
      </c>
      <c r="H68">
        <v>1</v>
      </c>
      <c r="I68">
        <v>1</v>
      </c>
    </row>
    <row r="69" spans="1:9" x14ac:dyDescent="0.2">
      <c r="A69" t="s">
        <v>954</v>
      </c>
      <c r="B69" t="s">
        <v>60</v>
      </c>
      <c r="C69" t="s">
        <v>207</v>
      </c>
      <c r="D69" t="s">
        <v>731</v>
      </c>
      <c r="E69" s="14" t="s">
        <v>892</v>
      </c>
      <c r="H69">
        <v>1</v>
      </c>
      <c r="I69">
        <v>1</v>
      </c>
    </row>
    <row r="70" spans="1:9" x14ac:dyDescent="0.2">
      <c r="A70" t="s">
        <v>955</v>
      </c>
      <c r="B70" t="s">
        <v>60</v>
      </c>
      <c r="C70" t="s">
        <v>956</v>
      </c>
      <c r="D70" t="s">
        <v>731</v>
      </c>
      <c r="E70" s="14" t="s">
        <v>892</v>
      </c>
      <c r="H70">
        <v>1</v>
      </c>
      <c r="I70">
        <v>1</v>
      </c>
    </row>
    <row r="71" spans="1:9" x14ac:dyDescent="0.2">
      <c r="A71" t="s">
        <v>957</v>
      </c>
      <c r="B71" t="s">
        <v>60</v>
      </c>
      <c r="C71" t="s">
        <v>958</v>
      </c>
      <c r="D71" t="s">
        <v>731</v>
      </c>
      <c r="E71" s="14" t="s">
        <v>892</v>
      </c>
      <c r="H71">
        <v>1</v>
      </c>
      <c r="I71">
        <v>1</v>
      </c>
    </row>
    <row r="72" spans="1:9" x14ac:dyDescent="0.2">
      <c r="A72" t="s">
        <v>959</v>
      </c>
      <c r="B72" t="s">
        <v>60</v>
      </c>
      <c r="C72" t="s">
        <v>960</v>
      </c>
      <c r="D72" t="s">
        <v>731</v>
      </c>
      <c r="E72" s="14" t="s">
        <v>892</v>
      </c>
      <c r="H72">
        <v>1</v>
      </c>
      <c r="I72">
        <v>1</v>
      </c>
    </row>
    <row r="73" spans="1:9" x14ac:dyDescent="0.2">
      <c r="A73" t="s">
        <v>961</v>
      </c>
      <c r="B73" t="s">
        <v>60</v>
      </c>
      <c r="C73" t="s">
        <v>273</v>
      </c>
      <c r="D73" t="s">
        <v>731</v>
      </c>
      <c r="E73" s="14" t="s">
        <v>892</v>
      </c>
      <c r="H73">
        <v>1</v>
      </c>
      <c r="I73">
        <v>1</v>
      </c>
    </row>
    <row r="74" spans="1:9" x14ac:dyDescent="0.2">
      <c r="A74" t="s">
        <v>962</v>
      </c>
      <c r="B74" t="s">
        <v>60</v>
      </c>
      <c r="C74" t="s">
        <v>963</v>
      </c>
      <c r="D74" t="s">
        <v>731</v>
      </c>
      <c r="E74" s="14" t="s">
        <v>892</v>
      </c>
      <c r="H74">
        <v>1</v>
      </c>
      <c r="I74">
        <v>1</v>
      </c>
    </row>
    <row r="75" spans="1:9" x14ac:dyDescent="0.2">
      <c r="A75" t="s">
        <v>964</v>
      </c>
      <c r="B75" t="s">
        <v>60</v>
      </c>
      <c r="C75" t="s">
        <v>284</v>
      </c>
      <c r="D75" t="s">
        <v>731</v>
      </c>
      <c r="E75" s="14" t="s">
        <v>892</v>
      </c>
      <c r="H75">
        <v>1</v>
      </c>
      <c r="I75">
        <v>1</v>
      </c>
    </row>
    <row r="76" spans="1:9" x14ac:dyDescent="0.2">
      <c r="A76" t="s">
        <v>965</v>
      </c>
      <c r="B76" t="s">
        <v>60</v>
      </c>
      <c r="C76" t="s">
        <v>966</v>
      </c>
      <c r="D76" t="s">
        <v>731</v>
      </c>
      <c r="E76" s="14" t="s">
        <v>892</v>
      </c>
      <c r="H76">
        <v>1</v>
      </c>
      <c r="I76">
        <v>1</v>
      </c>
    </row>
    <row r="77" spans="1:9" x14ac:dyDescent="0.2">
      <c r="A77" t="s">
        <v>967</v>
      </c>
      <c r="B77" t="s">
        <v>60</v>
      </c>
      <c r="C77" t="s">
        <v>968</v>
      </c>
      <c r="D77" t="s">
        <v>731</v>
      </c>
      <c r="E77" s="14" t="s">
        <v>892</v>
      </c>
      <c r="H77">
        <v>1</v>
      </c>
      <c r="I77">
        <v>1</v>
      </c>
    </row>
    <row r="78" spans="1:9" x14ac:dyDescent="0.2">
      <c r="A78" t="s">
        <v>969</v>
      </c>
      <c r="B78" t="s">
        <v>60</v>
      </c>
      <c r="C78" t="s">
        <v>970</v>
      </c>
      <c r="D78" t="s">
        <v>731</v>
      </c>
      <c r="E78" s="14" t="s">
        <v>892</v>
      </c>
      <c r="H78">
        <v>1</v>
      </c>
      <c r="I78">
        <v>1</v>
      </c>
    </row>
    <row r="79" spans="1:9" x14ac:dyDescent="0.2">
      <c r="A79" t="s">
        <v>971</v>
      </c>
      <c r="B79" t="s">
        <v>60</v>
      </c>
      <c r="C79" t="s">
        <v>972</v>
      </c>
      <c r="D79" t="s">
        <v>731</v>
      </c>
      <c r="E79" s="14" t="s">
        <v>892</v>
      </c>
      <c r="H79">
        <v>1</v>
      </c>
      <c r="I79">
        <v>1</v>
      </c>
    </row>
    <row r="80" spans="1:9" x14ac:dyDescent="0.2">
      <c r="A80" t="s">
        <v>973</v>
      </c>
      <c r="B80" t="s">
        <v>60</v>
      </c>
      <c r="C80" t="s">
        <v>388</v>
      </c>
      <c r="D80" t="s">
        <v>731</v>
      </c>
      <c r="E80" s="14" t="s">
        <v>892</v>
      </c>
      <c r="H80">
        <v>1</v>
      </c>
      <c r="I80">
        <v>1</v>
      </c>
    </row>
    <row r="81" spans="1:9" x14ac:dyDescent="0.2">
      <c r="A81" t="s">
        <v>974</v>
      </c>
      <c r="B81" t="s">
        <v>60</v>
      </c>
      <c r="C81" t="s">
        <v>396</v>
      </c>
      <c r="D81" t="s">
        <v>731</v>
      </c>
      <c r="E81" s="14" t="s">
        <v>892</v>
      </c>
      <c r="H81">
        <v>1</v>
      </c>
      <c r="I81">
        <v>1</v>
      </c>
    </row>
    <row r="82" spans="1:9" x14ac:dyDescent="0.2">
      <c r="A82" t="s">
        <v>975</v>
      </c>
      <c r="B82" t="s">
        <v>60</v>
      </c>
      <c r="C82" t="s">
        <v>976</v>
      </c>
      <c r="D82" t="s">
        <v>731</v>
      </c>
      <c r="E82" s="14" t="s">
        <v>892</v>
      </c>
      <c r="H82">
        <v>1</v>
      </c>
      <c r="I82">
        <v>1</v>
      </c>
    </row>
    <row r="83" spans="1:9" x14ac:dyDescent="0.2">
      <c r="A83" t="s">
        <v>977</v>
      </c>
      <c r="B83" t="s">
        <v>60</v>
      </c>
      <c r="C83" t="s">
        <v>399</v>
      </c>
      <c r="D83" t="s">
        <v>731</v>
      </c>
      <c r="E83" s="14" t="s">
        <v>892</v>
      </c>
      <c r="H83">
        <v>1</v>
      </c>
      <c r="I83">
        <v>1</v>
      </c>
    </row>
    <row r="84" spans="1:9" x14ac:dyDescent="0.2">
      <c r="A84" t="s">
        <v>978</v>
      </c>
      <c r="B84" t="s">
        <v>60</v>
      </c>
      <c r="C84" t="s">
        <v>979</v>
      </c>
      <c r="D84" t="s">
        <v>731</v>
      </c>
      <c r="E84" s="14" t="s">
        <v>892</v>
      </c>
      <c r="H84">
        <v>1</v>
      </c>
      <c r="I84">
        <v>1</v>
      </c>
    </row>
    <row r="85" spans="1:9" x14ac:dyDescent="0.2">
      <c r="A85" t="s">
        <v>980</v>
      </c>
      <c r="B85" t="s">
        <v>60</v>
      </c>
      <c r="C85" t="s">
        <v>981</v>
      </c>
      <c r="D85" t="s">
        <v>731</v>
      </c>
      <c r="E85" s="14" t="s">
        <v>892</v>
      </c>
      <c r="H85">
        <v>1</v>
      </c>
      <c r="I85">
        <v>1</v>
      </c>
    </row>
    <row r="86" spans="1:9" x14ac:dyDescent="0.2">
      <c r="A86" t="s">
        <v>982</v>
      </c>
      <c r="B86" t="s">
        <v>60</v>
      </c>
      <c r="C86" t="s">
        <v>983</v>
      </c>
      <c r="D86" t="s">
        <v>731</v>
      </c>
      <c r="E86" s="14" t="s">
        <v>892</v>
      </c>
      <c r="H86">
        <v>1</v>
      </c>
      <c r="I86">
        <v>1</v>
      </c>
    </row>
    <row r="87" spans="1:9" x14ac:dyDescent="0.2">
      <c r="A87" t="s">
        <v>984</v>
      </c>
      <c r="B87" t="s">
        <v>60</v>
      </c>
      <c r="C87" t="s">
        <v>985</v>
      </c>
      <c r="D87" t="s">
        <v>731</v>
      </c>
      <c r="E87" s="14" t="s">
        <v>892</v>
      </c>
      <c r="H87">
        <v>1</v>
      </c>
      <c r="I87">
        <v>1</v>
      </c>
    </row>
    <row r="88" spans="1:9" x14ac:dyDescent="0.2">
      <c r="A88" t="s">
        <v>986</v>
      </c>
      <c r="B88" t="s">
        <v>60</v>
      </c>
      <c r="C88" t="s">
        <v>319</v>
      </c>
      <c r="D88" t="s">
        <v>731</v>
      </c>
      <c r="E88" s="14" t="s">
        <v>892</v>
      </c>
      <c r="H88">
        <v>1</v>
      </c>
      <c r="I88">
        <v>1</v>
      </c>
    </row>
    <row r="89" spans="1:9" x14ac:dyDescent="0.2">
      <c r="A89" t="s">
        <v>987</v>
      </c>
      <c r="B89" t="s">
        <v>60</v>
      </c>
      <c r="C89" t="s">
        <v>988</v>
      </c>
      <c r="D89" t="s">
        <v>731</v>
      </c>
      <c r="E89" s="14" t="s">
        <v>892</v>
      </c>
      <c r="H89">
        <v>1</v>
      </c>
      <c r="I89">
        <v>1</v>
      </c>
    </row>
    <row r="90" spans="1:9" x14ac:dyDescent="0.2">
      <c r="A90" t="s">
        <v>989</v>
      </c>
      <c r="B90" t="s">
        <v>60</v>
      </c>
      <c r="C90" t="s">
        <v>563</v>
      </c>
      <c r="D90" t="s">
        <v>731</v>
      </c>
      <c r="E90" s="14" t="s">
        <v>892</v>
      </c>
      <c r="H90">
        <v>1</v>
      </c>
      <c r="I90">
        <v>1</v>
      </c>
    </row>
    <row r="91" spans="1:9" x14ac:dyDescent="0.2">
      <c r="A91" t="s">
        <v>990</v>
      </c>
      <c r="B91" t="s">
        <v>60</v>
      </c>
      <c r="C91" t="s">
        <v>991</v>
      </c>
      <c r="D91" t="s">
        <v>731</v>
      </c>
      <c r="E91" s="14" t="s">
        <v>892</v>
      </c>
      <c r="H91">
        <v>1</v>
      </c>
      <c r="I91">
        <v>1</v>
      </c>
    </row>
    <row r="92" spans="1:9" x14ac:dyDescent="0.2">
      <c r="A92" t="s">
        <v>992</v>
      </c>
      <c r="B92" t="s">
        <v>60</v>
      </c>
      <c r="C92" t="s">
        <v>993</v>
      </c>
      <c r="D92" t="s">
        <v>731</v>
      </c>
      <c r="E92" s="14" t="s">
        <v>892</v>
      </c>
      <c r="H92">
        <v>1</v>
      </c>
      <c r="I92">
        <v>1</v>
      </c>
    </row>
    <row r="93" spans="1:9" x14ac:dyDescent="0.2">
      <c r="A93" t="s">
        <v>994</v>
      </c>
      <c r="B93" t="s">
        <v>60</v>
      </c>
      <c r="C93" t="s">
        <v>995</v>
      </c>
      <c r="D93" t="s">
        <v>731</v>
      </c>
      <c r="E93" s="14" t="s">
        <v>892</v>
      </c>
      <c r="H93">
        <v>1</v>
      </c>
      <c r="I93">
        <v>1</v>
      </c>
    </row>
    <row r="94" spans="1:9" x14ac:dyDescent="0.2">
      <c r="A94" t="s">
        <v>996</v>
      </c>
      <c r="B94" t="s">
        <v>60</v>
      </c>
      <c r="C94" t="s">
        <v>997</v>
      </c>
      <c r="D94" t="s">
        <v>731</v>
      </c>
      <c r="E94" s="14" t="s">
        <v>892</v>
      </c>
      <c r="H94">
        <v>1</v>
      </c>
      <c r="I94">
        <v>1</v>
      </c>
    </row>
    <row r="95" spans="1:9" x14ac:dyDescent="0.2">
      <c r="A95" t="s">
        <v>998</v>
      </c>
      <c r="B95" t="s">
        <v>60</v>
      </c>
      <c r="C95" t="s">
        <v>999</v>
      </c>
      <c r="D95" t="s">
        <v>731</v>
      </c>
      <c r="E95" s="14" t="s">
        <v>892</v>
      </c>
      <c r="H95">
        <v>1</v>
      </c>
      <c r="I95">
        <v>1</v>
      </c>
    </row>
    <row r="96" spans="1:9" x14ac:dyDescent="0.2">
      <c r="A96" t="s">
        <v>1000</v>
      </c>
      <c r="B96" t="s">
        <v>60</v>
      </c>
      <c r="C96" t="s">
        <v>1001</v>
      </c>
      <c r="D96" t="s">
        <v>731</v>
      </c>
      <c r="E96" s="14" t="s">
        <v>892</v>
      </c>
      <c r="H96">
        <v>1</v>
      </c>
      <c r="I96">
        <v>1</v>
      </c>
    </row>
    <row r="97" spans="1:9" x14ac:dyDescent="0.2">
      <c r="A97" t="s">
        <v>1002</v>
      </c>
      <c r="B97" t="s">
        <v>60</v>
      </c>
      <c r="C97" t="s">
        <v>1003</v>
      </c>
      <c r="D97" t="s">
        <v>731</v>
      </c>
      <c r="E97" s="14" t="s">
        <v>892</v>
      </c>
      <c r="H97">
        <v>1</v>
      </c>
      <c r="I97">
        <v>1</v>
      </c>
    </row>
    <row r="98" spans="1:9" x14ac:dyDescent="0.2">
      <c r="A98" t="s">
        <v>1004</v>
      </c>
      <c r="B98" t="s">
        <v>60</v>
      </c>
      <c r="C98" t="s">
        <v>1005</v>
      </c>
      <c r="D98" t="s">
        <v>731</v>
      </c>
      <c r="E98" s="14" t="s">
        <v>892</v>
      </c>
      <c r="H98">
        <v>1</v>
      </c>
      <c r="I98">
        <v>1</v>
      </c>
    </row>
    <row r="99" spans="1:9" x14ac:dyDescent="0.2">
      <c r="A99" t="s">
        <v>1006</v>
      </c>
      <c r="B99" t="s">
        <v>60</v>
      </c>
      <c r="C99" t="s">
        <v>1007</v>
      </c>
      <c r="D99" t="s">
        <v>731</v>
      </c>
      <c r="E99" s="14" t="s">
        <v>892</v>
      </c>
      <c r="H99">
        <v>1</v>
      </c>
      <c r="I99">
        <v>1</v>
      </c>
    </row>
    <row r="100" spans="1:9" x14ac:dyDescent="0.2">
      <c r="A100" t="s">
        <v>1008</v>
      </c>
      <c r="B100" t="s">
        <v>60</v>
      </c>
      <c r="C100" t="s">
        <v>1009</v>
      </c>
      <c r="D100" t="s">
        <v>731</v>
      </c>
      <c r="E100" s="14" t="s">
        <v>892</v>
      </c>
      <c r="H100">
        <v>1</v>
      </c>
      <c r="I100">
        <v>1</v>
      </c>
    </row>
    <row r="101" spans="1:9" x14ac:dyDescent="0.2">
      <c r="A101" t="s">
        <v>1010</v>
      </c>
      <c r="B101" t="s">
        <v>60</v>
      </c>
      <c r="C101" t="s">
        <v>1011</v>
      </c>
      <c r="D101" t="s">
        <v>731</v>
      </c>
      <c r="E101" s="14" t="s">
        <v>892</v>
      </c>
      <c r="H101">
        <v>1</v>
      </c>
      <c r="I101">
        <v>1</v>
      </c>
    </row>
    <row r="102" spans="1:9" x14ac:dyDescent="0.2">
      <c r="A102" t="s">
        <v>1012</v>
      </c>
      <c r="B102" t="s">
        <v>60</v>
      </c>
      <c r="C102" t="s">
        <v>1013</v>
      </c>
      <c r="D102" t="s">
        <v>731</v>
      </c>
      <c r="E102" s="14" t="s">
        <v>892</v>
      </c>
      <c r="H102">
        <v>1</v>
      </c>
      <c r="I102">
        <v>1</v>
      </c>
    </row>
    <row r="103" spans="1:9" x14ac:dyDescent="0.2">
      <c r="A103" t="s">
        <v>1014</v>
      </c>
      <c r="B103" t="s">
        <v>60</v>
      </c>
      <c r="C103" t="s">
        <v>592</v>
      </c>
      <c r="D103" t="s">
        <v>731</v>
      </c>
      <c r="E103" s="14" t="s">
        <v>892</v>
      </c>
      <c r="H103">
        <v>1</v>
      </c>
      <c r="I103">
        <v>1</v>
      </c>
    </row>
    <row r="104" spans="1:9" x14ac:dyDescent="0.2">
      <c r="A104" t="s">
        <v>1015</v>
      </c>
      <c r="B104" t="s">
        <v>60</v>
      </c>
      <c r="C104" t="s">
        <v>1016</v>
      </c>
      <c r="D104" t="s">
        <v>731</v>
      </c>
      <c r="E104" s="14" t="s">
        <v>892</v>
      </c>
      <c r="H104">
        <v>1</v>
      </c>
      <c r="I104">
        <v>1</v>
      </c>
    </row>
    <row r="105" spans="1:9" x14ac:dyDescent="0.2">
      <c r="A105" t="s">
        <v>1017</v>
      </c>
      <c r="B105" t="s">
        <v>60</v>
      </c>
      <c r="C105" t="s">
        <v>608</v>
      </c>
      <c r="D105" t="s">
        <v>731</v>
      </c>
      <c r="E105" s="14" t="s">
        <v>892</v>
      </c>
      <c r="H105">
        <v>1</v>
      </c>
      <c r="I105">
        <v>1</v>
      </c>
    </row>
    <row r="106" spans="1:9" x14ac:dyDescent="0.2">
      <c r="A106" t="s">
        <v>1018</v>
      </c>
      <c r="B106" t="s">
        <v>60</v>
      </c>
      <c r="C106" t="s">
        <v>1019</v>
      </c>
      <c r="D106" t="s">
        <v>731</v>
      </c>
      <c r="E106" s="14" t="s">
        <v>892</v>
      </c>
      <c r="H106">
        <v>1</v>
      </c>
      <c r="I106">
        <v>1</v>
      </c>
    </row>
    <row r="107" spans="1:9" x14ac:dyDescent="0.2">
      <c r="A107" t="s">
        <v>1020</v>
      </c>
      <c r="B107" t="s">
        <v>60</v>
      </c>
      <c r="C107" t="s">
        <v>1021</v>
      </c>
      <c r="D107" t="s">
        <v>731</v>
      </c>
      <c r="E107" s="14" t="s">
        <v>892</v>
      </c>
      <c r="H107">
        <v>1</v>
      </c>
      <c r="I107">
        <v>1</v>
      </c>
    </row>
    <row r="108" spans="1:9" x14ac:dyDescent="0.2">
      <c r="A108" t="s">
        <v>1022</v>
      </c>
      <c r="B108" t="s">
        <v>60</v>
      </c>
      <c r="C108" t="s">
        <v>182</v>
      </c>
      <c r="D108" t="s">
        <v>731</v>
      </c>
      <c r="E108" s="14" t="s">
        <v>892</v>
      </c>
      <c r="H108">
        <v>1</v>
      </c>
      <c r="I108">
        <v>1</v>
      </c>
    </row>
    <row r="109" spans="1:9" x14ac:dyDescent="0.2">
      <c r="A109" t="s">
        <v>1023</v>
      </c>
      <c r="B109" t="s">
        <v>60</v>
      </c>
      <c r="C109" t="s">
        <v>627</v>
      </c>
      <c r="D109" t="s">
        <v>731</v>
      </c>
      <c r="E109" s="14" t="s">
        <v>892</v>
      </c>
      <c r="H109">
        <v>1</v>
      </c>
      <c r="I109">
        <v>1</v>
      </c>
    </row>
    <row r="110" spans="1:9" x14ac:dyDescent="0.2">
      <c r="A110" t="s">
        <v>1024</v>
      </c>
      <c r="B110" t="s">
        <v>60</v>
      </c>
      <c r="C110" t="s">
        <v>1025</v>
      </c>
      <c r="D110" t="s">
        <v>731</v>
      </c>
      <c r="E110" s="14" t="s">
        <v>892</v>
      </c>
      <c r="H110">
        <v>1</v>
      </c>
      <c r="I110">
        <v>1</v>
      </c>
    </row>
    <row r="111" spans="1:9" x14ac:dyDescent="0.2">
      <c r="A111" t="s">
        <v>1026</v>
      </c>
      <c r="B111" t="s">
        <v>2</v>
      </c>
      <c r="C111" t="s">
        <v>331</v>
      </c>
      <c r="D111" t="s">
        <v>695</v>
      </c>
      <c r="E111" s="14" t="s">
        <v>331</v>
      </c>
      <c r="H111">
        <v>1</v>
      </c>
      <c r="I111">
        <v>1</v>
      </c>
    </row>
    <row r="112" spans="1:9" x14ac:dyDescent="0.2">
      <c r="A112" t="s">
        <v>1027</v>
      </c>
      <c r="B112" t="s">
        <v>2</v>
      </c>
      <c r="C112" t="s">
        <v>1028</v>
      </c>
      <c r="D112" t="s">
        <v>695</v>
      </c>
      <c r="E112" s="14" t="s">
        <v>331</v>
      </c>
      <c r="H112">
        <v>1</v>
      </c>
      <c r="I112">
        <v>1</v>
      </c>
    </row>
    <row r="113" spans="1:9" x14ac:dyDescent="0.2">
      <c r="A113" t="s">
        <v>1029</v>
      </c>
      <c r="B113" t="s">
        <v>2</v>
      </c>
      <c r="C113" t="s">
        <v>451</v>
      </c>
      <c r="D113" t="s">
        <v>710</v>
      </c>
      <c r="E113" s="14" t="s">
        <v>496</v>
      </c>
      <c r="H113">
        <v>1</v>
      </c>
      <c r="I113">
        <v>1</v>
      </c>
    </row>
    <row r="114" spans="1:9" x14ac:dyDescent="0.2">
      <c r="A114" t="s">
        <v>1030</v>
      </c>
      <c r="B114" t="s">
        <v>2</v>
      </c>
      <c r="C114" t="s">
        <v>496</v>
      </c>
      <c r="D114" t="s">
        <v>710</v>
      </c>
      <c r="E114" s="14" t="s">
        <v>496</v>
      </c>
      <c r="H114">
        <v>1</v>
      </c>
      <c r="I114">
        <v>1</v>
      </c>
    </row>
    <row r="115" spans="1:9" x14ac:dyDescent="0.2">
      <c r="A115" t="s">
        <v>1031</v>
      </c>
      <c r="B115" t="s">
        <v>2</v>
      </c>
      <c r="C115" t="s">
        <v>385</v>
      </c>
      <c r="D115" t="s">
        <v>699</v>
      </c>
      <c r="E115" s="14" t="s">
        <v>1032</v>
      </c>
      <c r="H115">
        <v>1</v>
      </c>
      <c r="I115">
        <v>1</v>
      </c>
    </row>
    <row r="116" spans="1:9" x14ac:dyDescent="0.2">
      <c r="A116" t="s">
        <v>1033</v>
      </c>
      <c r="B116" t="s">
        <v>2</v>
      </c>
      <c r="C116" t="s">
        <v>617</v>
      </c>
      <c r="D116" t="s">
        <v>699</v>
      </c>
      <c r="E116" s="14" t="s">
        <v>1032</v>
      </c>
      <c r="H116">
        <v>1</v>
      </c>
      <c r="I116">
        <v>1</v>
      </c>
    </row>
    <row r="117" spans="1:9" x14ac:dyDescent="0.2">
      <c r="A117" t="s">
        <v>1034</v>
      </c>
      <c r="B117" t="s">
        <v>12</v>
      </c>
      <c r="C117" t="s">
        <v>15</v>
      </c>
      <c r="D117" t="s">
        <v>692</v>
      </c>
      <c r="E117" s="14" t="s">
        <v>778</v>
      </c>
      <c r="H117">
        <v>1</v>
      </c>
      <c r="I117">
        <v>1</v>
      </c>
    </row>
    <row r="118" spans="1:9" x14ac:dyDescent="0.2">
      <c r="A118" t="s">
        <v>1035</v>
      </c>
      <c r="B118" t="s">
        <v>12</v>
      </c>
      <c r="C118" t="s">
        <v>1036</v>
      </c>
      <c r="D118" t="s">
        <v>692</v>
      </c>
      <c r="E118" s="14" t="s">
        <v>778</v>
      </c>
      <c r="H118">
        <v>1</v>
      </c>
      <c r="I118">
        <v>1</v>
      </c>
    </row>
    <row r="119" spans="1:9" x14ac:dyDescent="0.2">
      <c r="A119" t="s">
        <v>1037</v>
      </c>
      <c r="B119" t="s">
        <v>109</v>
      </c>
      <c r="C119" t="s">
        <v>1038</v>
      </c>
      <c r="D119" t="s">
        <v>745</v>
      </c>
      <c r="E119" s="14" t="s">
        <v>788</v>
      </c>
      <c r="H119">
        <v>1</v>
      </c>
      <c r="I119">
        <v>1</v>
      </c>
    </row>
    <row r="120" spans="1:9" x14ac:dyDescent="0.2">
      <c r="A120" t="s">
        <v>1039</v>
      </c>
      <c r="B120" t="s">
        <v>109</v>
      </c>
      <c r="C120" t="s">
        <v>1040</v>
      </c>
      <c r="D120" t="s">
        <v>745</v>
      </c>
      <c r="E120" s="14" t="s">
        <v>788</v>
      </c>
      <c r="H120">
        <v>1</v>
      </c>
      <c r="I120">
        <v>1</v>
      </c>
    </row>
    <row r="121" spans="1:9" x14ac:dyDescent="0.2">
      <c r="A121" t="s">
        <v>1041</v>
      </c>
      <c r="B121" t="s">
        <v>109</v>
      </c>
      <c r="C121" t="s">
        <v>416</v>
      </c>
      <c r="D121" t="s">
        <v>745</v>
      </c>
      <c r="E121" s="14" t="s">
        <v>788</v>
      </c>
      <c r="H121">
        <v>1</v>
      </c>
      <c r="I121">
        <v>1</v>
      </c>
    </row>
    <row r="122" spans="1:9" x14ac:dyDescent="0.2">
      <c r="A122" t="s">
        <v>1042</v>
      </c>
      <c r="B122" t="s">
        <v>109</v>
      </c>
      <c r="C122" t="s">
        <v>1043</v>
      </c>
      <c r="D122" t="s">
        <v>745</v>
      </c>
      <c r="E122" s="14" t="s">
        <v>788</v>
      </c>
      <c r="H122">
        <v>1</v>
      </c>
      <c r="I122">
        <v>1</v>
      </c>
    </row>
    <row r="123" spans="1:9" x14ac:dyDescent="0.2">
      <c r="A123" t="s">
        <v>1044</v>
      </c>
      <c r="B123" t="s">
        <v>109</v>
      </c>
      <c r="C123" t="s">
        <v>1045</v>
      </c>
      <c r="D123" t="s">
        <v>745</v>
      </c>
      <c r="E123" s="14" t="s">
        <v>788</v>
      </c>
      <c r="H123">
        <v>1</v>
      </c>
      <c r="I123">
        <v>1</v>
      </c>
    </row>
    <row r="124" spans="1:9" x14ac:dyDescent="0.2">
      <c r="A124" t="s">
        <v>1046</v>
      </c>
      <c r="B124" t="s">
        <v>109</v>
      </c>
      <c r="C124" t="s">
        <v>1047</v>
      </c>
      <c r="D124" t="s">
        <v>745</v>
      </c>
      <c r="E124" s="14" t="s">
        <v>788</v>
      </c>
      <c r="H124">
        <v>1</v>
      </c>
      <c r="I124">
        <v>1</v>
      </c>
    </row>
    <row r="125" spans="1:9" x14ac:dyDescent="0.2">
      <c r="A125" t="s">
        <v>1048</v>
      </c>
      <c r="B125" t="s">
        <v>109</v>
      </c>
      <c r="C125" t="s">
        <v>1049</v>
      </c>
      <c r="D125" t="s">
        <v>745</v>
      </c>
      <c r="E125" s="14" t="s">
        <v>788</v>
      </c>
      <c r="H125">
        <v>1</v>
      </c>
      <c r="I125">
        <v>1</v>
      </c>
    </row>
    <row r="126" spans="1:9" x14ac:dyDescent="0.2">
      <c r="A126" t="s">
        <v>1050</v>
      </c>
      <c r="B126" t="s">
        <v>109</v>
      </c>
      <c r="C126" t="s">
        <v>1051</v>
      </c>
      <c r="D126" t="s">
        <v>730</v>
      </c>
      <c r="E126" s="14" t="s">
        <v>802</v>
      </c>
      <c r="H126">
        <v>1</v>
      </c>
      <c r="I126">
        <v>1</v>
      </c>
    </row>
    <row r="127" spans="1:9" x14ac:dyDescent="0.2">
      <c r="A127" t="s">
        <v>1052</v>
      </c>
      <c r="B127" t="s">
        <v>109</v>
      </c>
      <c r="C127" t="s">
        <v>1053</v>
      </c>
      <c r="D127" t="s">
        <v>730</v>
      </c>
      <c r="E127" s="14" t="s">
        <v>802</v>
      </c>
      <c r="H127">
        <v>1</v>
      </c>
      <c r="I127">
        <v>1</v>
      </c>
    </row>
    <row r="128" spans="1:9" x14ac:dyDescent="0.2">
      <c r="A128" t="s">
        <v>1054</v>
      </c>
      <c r="B128" t="s">
        <v>109</v>
      </c>
      <c r="C128" t="s">
        <v>606</v>
      </c>
      <c r="D128" t="s">
        <v>730</v>
      </c>
      <c r="E128" s="14" t="s">
        <v>802</v>
      </c>
      <c r="H128">
        <v>1</v>
      </c>
      <c r="I128">
        <v>1</v>
      </c>
    </row>
    <row r="129" spans="1:9" x14ac:dyDescent="0.2">
      <c r="A129" t="s">
        <v>1055</v>
      </c>
      <c r="B129" t="s">
        <v>109</v>
      </c>
      <c r="C129" t="s">
        <v>1056</v>
      </c>
      <c r="D129" t="s">
        <v>708</v>
      </c>
      <c r="E129" s="14" t="s">
        <v>1057</v>
      </c>
      <c r="H129">
        <v>1</v>
      </c>
      <c r="I129">
        <v>1</v>
      </c>
    </row>
    <row r="130" spans="1:9" x14ac:dyDescent="0.2">
      <c r="A130" t="s">
        <v>1058</v>
      </c>
      <c r="B130" t="s">
        <v>109</v>
      </c>
      <c r="C130" t="s">
        <v>1059</v>
      </c>
      <c r="D130" t="s">
        <v>708</v>
      </c>
      <c r="E130" s="14" t="s">
        <v>1057</v>
      </c>
      <c r="H130">
        <v>1</v>
      </c>
      <c r="I130">
        <v>1</v>
      </c>
    </row>
    <row r="131" spans="1:9" x14ac:dyDescent="0.2">
      <c r="A131" t="s">
        <v>1060</v>
      </c>
      <c r="B131" t="s">
        <v>109</v>
      </c>
      <c r="C131" t="s">
        <v>1061</v>
      </c>
      <c r="D131" t="s">
        <v>708</v>
      </c>
      <c r="E131" s="14" t="s">
        <v>1057</v>
      </c>
      <c r="H131">
        <v>1</v>
      </c>
      <c r="I131">
        <v>1</v>
      </c>
    </row>
    <row r="132" spans="1:9" x14ac:dyDescent="0.2">
      <c r="A132" t="s">
        <v>1062</v>
      </c>
      <c r="B132" t="s">
        <v>109</v>
      </c>
      <c r="C132" t="s">
        <v>1063</v>
      </c>
      <c r="D132" t="s">
        <v>708</v>
      </c>
      <c r="E132" s="14" t="s">
        <v>1057</v>
      </c>
      <c r="H132">
        <v>1</v>
      </c>
      <c r="I132">
        <v>1</v>
      </c>
    </row>
    <row r="133" spans="1:9" x14ac:dyDescent="0.2">
      <c r="A133" t="s">
        <v>1064</v>
      </c>
      <c r="B133" t="s">
        <v>109</v>
      </c>
      <c r="C133" t="s">
        <v>1065</v>
      </c>
      <c r="D133" t="s">
        <v>708</v>
      </c>
      <c r="E133" s="14" t="s">
        <v>1057</v>
      </c>
      <c r="H133">
        <v>1</v>
      </c>
      <c r="I133">
        <v>1</v>
      </c>
    </row>
    <row r="134" spans="1:9" x14ac:dyDescent="0.2">
      <c r="A134" t="s">
        <v>1066</v>
      </c>
      <c r="B134" t="s">
        <v>43</v>
      </c>
      <c r="C134" t="s">
        <v>240</v>
      </c>
      <c r="D134" t="s">
        <v>750</v>
      </c>
      <c r="E134" s="14" t="s">
        <v>240</v>
      </c>
      <c r="H134">
        <v>1</v>
      </c>
      <c r="I134">
        <v>1</v>
      </c>
    </row>
    <row r="135" spans="1:9" x14ac:dyDescent="0.2">
      <c r="A135" t="s">
        <v>1067</v>
      </c>
      <c r="B135" t="s">
        <v>43</v>
      </c>
      <c r="C135" t="s">
        <v>1068</v>
      </c>
      <c r="D135" t="s">
        <v>750</v>
      </c>
      <c r="E135" s="14" t="s">
        <v>240</v>
      </c>
      <c r="H135">
        <v>1</v>
      </c>
      <c r="I135">
        <v>1</v>
      </c>
    </row>
    <row r="136" spans="1:9" x14ac:dyDescent="0.2">
      <c r="A136" t="s">
        <v>1069</v>
      </c>
      <c r="B136" t="s">
        <v>43</v>
      </c>
      <c r="C136" t="s">
        <v>1070</v>
      </c>
      <c r="D136" t="s">
        <v>750</v>
      </c>
      <c r="E136" s="14" t="s">
        <v>240</v>
      </c>
      <c r="H136">
        <v>1</v>
      </c>
      <c r="I136">
        <v>1</v>
      </c>
    </row>
    <row r="137" spans="1:9" x14ac:dyDescent="0.2">
      <c r="A137" t="s">
        <v>1071</v>
      </c>
      <c r="B137" t="s">
        <v>43</v>
      </c>
      <c r="C137" t="s">
        <v>208</v>
      </c>
      <c r="D137" t="s">
        <v>750</v>
      </c>
      <c r="E137" s="14" t="s">
        <v>240</v>
      </c>
      <c r="H137">
        <v>1</v>
      </c>
      <c r="I137">
        <v>1</v>
      </c>
    </row>
    <row r="138" spans="1:9" x14ac:dyDescent="0.2">
      <c r="A138" t="s">
        <v>1072</v>
      </c>
      <c r="B138" t="s">
        <v>43</v>
      </c>
      <c r="C138" t="s">
        <v>1073</v>
      </c>
      <c r="D138" t="s">
        <v>750</v>
      </c>
      <c r="E138" s="14" t="s">
        <v>240</v>
      </c>
      <c r="H138">
        <v>1</v>
      </c>
      <c r="I138">
        <v>1</v>
      </c>
    </row>
    <row r="139" spans="1:9" x14ac:dyDescent="0.2">
      <c r="A139" t="s">
        <v>1074</v>
      </c>
      <c r="B139" t="s">
        <v>43</v>
      </c>
      <c r="C139" t="s">
        <v>1075</v>
      </c>
      <c r="D139" t="s">
        <v>750</v>
      </c>
      <c r="E139" s="14" t="s">
        <v>240</v>
      </c>
      <c r="H139">
        <v>1</v>
      </c>
      <c r="I139">
        <v>1</v>
      </c>
    </row>
    <row r="140" spans="1:9" x14ac:dyDescent="0.2">
      <c r="A140" t="s">
        <v>1076</v>
      </c>
      <c r="B140" t="s">
        <v>43</v>
      </c>
      <c r="C140" t="s">
        <v>1077</v>
      </c>
      <c r="D140" t="s">
        <v>750</v>
      </c>
      <c r="E140" s="14" t="s">
        <v>240</v>
      </c>
      <c r="H140">
        <v>1</v>
      </c>
      <c r="I140">
        <v>1</v>
      </c>
    </row>
    <row r="141" spans="1:9" x14ac:dyDescent="0.2">
      <c r="A141" t="s">
        <v>1078</v>
      </c>
      <c r="B141" t="s">
        <v>43</v>
      </c>
      <c r="C141" t="s">
        <v>1079</v>
      </c>
      <c r="D141" t="s">
        <v>750</v>
      </c>
      <c r="E141" s="14" t="s">
        <v>240</v>
      </c>
      <c r="H141">
        <v>1</v>
      </c>
      <c r="I141">
        <v>1</v>
      </c>
    </row>
    <row r="142" spans="1:9" x14ac:dyDescent="0.2">
      <c r="A142" t="s">
        <v>1080</v>
      </c>
      <c r="B142" t="s">
        <v>43</v>
      </c>
      <c r="C142" t="s">
        <v>449</v>
      </c>
      <c r="D142" t="s">
        <v>732</v>
      </c>
      <c r="E142" s="14" t="s">
        <v>449</v>
      </c>
      <c r="H142">
        <v>1</v>
      </c>
      <c r="I142">
        <v>1</v>
      </c>
    </row>
    <row r="143" spans="1:9" x14ac:dyDescent="0.2">
      <c r="A143" t="s">
        <v>1081</v>
      </c>
      <c r="B143" t="s">
        <v>9</v>
      </c>
      <c r="C143" t="s">
        <v>78</v>
      </c>
      <c r="D143" t="s">
        <v>732</v>
      </c>
      <c r="E143" s="14" t="s">
        <v>449</v>
      </c>
      <c r="H143">
        <v>1</v>
      </c>
      <c r="I143">
        <v>1</v>
      </c>
    </row>
    <row r="144" spans="1:9" x14ac:dyDescent="0.2">
      <c r="A144" t="s">
        <v>1082</v>
      </c>
      <c r="B144" t="s">
        <v>43</v>
      </c>
      <c r="C144" t="s">
        <v>1083</v>
      </c>
      <c r="D144" t="s">
        <v>747</v>
      </c>
      <c r="E144" s="14" t="s">
        <v>1083</v>
      </c>
      <c r="H144">
        <v>1</v>
      </c>
      <c r="I144">
        <v>1</v>
      </c>
    </row>
    <row r="145" spans="1:9" x14ac:dyDescent="0.2">
      <c r="A145" t="s">
        <v>1084</v>
      </c>
      <c r="B145" t="s">
        <v>43</v>
      </c>
      <c r="C145" t="s">
        <v>1085</v>
      </c>
      <c r="D145" t="s">
        <v>747</v>
      </c>
      <c r="E145" s="14" t="s">
        <v>1083</v>
      </c>
      <c r="H145">
        <v>1</v>
      </c>
      <c r="I145">
        <v>1</v>
      </c>
    </row>
    <row r="146" spans="1:9" x14ac:dyDescent="0.2">
      <c r="A146" t="s">
        <v>1086</v>
      </c>
      <c r="B146" t="s">
        <v>60</v>
      </c>
      <c r="C146" t="s">
        <v>1087</v>
      </c>
      <c r="D146" t="s">
        <v>746</v>
      </c>
      <c r="E146" s="14" t="s">
        <v>601</v>
      </c>
      <c r="H146">
        <v>1</v>
      </c>
      <c r="I146">
        <v>1</v>
      </c>
    </row>
    <row r="147" spans="1:9" x14ac:dyDescent="0.2">
      <c r="A147" t="s">
        <v>1088</v>
      </c>
      <c r="B147" t="s">
        <v>60</v>
      </c>
      <c r="C147" t="s">
        <v>1089</v>
      </c>
      <c r="D147" t="s">
        <v>746</v>
      </c>
      <c r="E147" s="14" t="s">
        <v>601</v>
      </c>
      <c r="H147">
        <v>1</v>
      </c>
      <c r="I147">
        <v>1</v>
      </c>
    </row>
    <row r="148" spans="1:9" x14ac:dyDescent="0.2">
      <c r="A148" t="s">
        <v>1090</v>
      </c>
      <c r="B148" t="s">
        <v>60</v>
      </c>
      <c r="C148" t="s">
        <v>1091</v>
      </c>
      <c r="D148" t="s">
        <v>746</v>
      </c>
      <c r="E148" s="14" t="s">
        <v>601</v>
      </c>
      <c r="H148">
        <v>1</v>
      </c>
      <c r="I148">
        <v>1</v>
      </c>
    </row>
    <row r="149" spans="1:9" x14ac:dyDescent="0.2">
      <c r="A149" t="s">
        <v>1092</v>
      </c>
      <c r="B149" t="s">
        <v>60</v>
      </c>
      <c r="C149" t="s">
        <v>332</v>
      </c>
      <c r="D149" t="s">
        <v>746</v>
      </c>
      <c r="E149" s="14" t="s">
        <v>601</v>
      </c>
      <c r="H149">
        <v>1</v>
      </c>
      <c r="I149">
        <v>1</v>
      </c>
    </row>
    <row r="150" spans="1:9" x14ac:dyDescent="0.2">
      <c r="A150" t="s">
        <v>1093</v>
      </c>
      <c r="B150" t="s">
        <v>60</v>
      </c>
      <c r="C150" t="s">
        <v>364</v>
      </c>
      <c r="D150" t="s">
        <v>746</v>
      </c>
      <c r="E150" s="14" t="s">
        <v>601</v>
      </c>
      <c r="H150">
        <v>1</v>
      </c>
      <c r="I150">
        <v>1</v>
      </c>
    </row>
    <row r="151" spans="1:9" x14ac:dyDescent="0.2">
      <c r="A151" t="s">
        <v>1094</v>
      </c>
      <c r="B151" t="s">
        <v>60</v>
      </c>
      <c r="C151" t="s">
        <v>1095</v>
      </c>
      <c r="D151" t="s">
        <v>746</v>
      </c>
      <c r="E151" s="14" t="s">
        <v>601</v>
      </c>
      <c r="H151">
        <v>1</v>
      </c>
      <c r="I151">
        <v>1</v>
      </c>
    </row>
    <row r="152" spans="1:9" x14ac:dyDescent="0.2">
      <c r="A152" t="s">
        <v>1096</v>
      </c>
      <c r="B152" t="s">
        <v>60</v>
      </c>
      <c r="C152" t="s">
        <v>1097</v>
      </c>
      <c r="D152" t="s">
        <v>746</v>
      </c>
      <c r="E152" s="14" t="s">
        <v>601</v>
      </c>
      <c r="H152">
        <v>1</v>
      </c>
      <c r="I152">
        <v>1</v>
      </c>
    </row>
    <row r="153" spans="1:9" x14ac:dyDescent="0.2">
      <c r="A153" t="s">
        <v>1098</v>
      </c>
      <c r="B153" t="s">
        <v>60</v>
      </c>
      <c r="C153" t="s">
        <v>1099</v>
      </c>
      <c r="D153" t="s">
        <v>746</v>
      </c>
      <c r="E153" s="14" t="s">
        <v>601</v>
      </c>
      <c r="H153">
        <v>1</v>
      </c>
      <c r="I153">
        <v>1</v>
      </c>
    </row>
    <row r="154" spans="1:9" x14ac:dyDescent="0.2">
      <c r="A154" t="s">
        <v>1100</v>
      </c>
      <c r="B154" t="s">
        <v>60</v>
      </c>
      <c r="C154" t="s">
        <v>1101</v>
      </c>
      <c r="D154" t="s">
        <v>746</v>
      </c>
      <c r="E154" s="14" t="s">
        <v>601</v>
      </c>
      <c r="H154">
        <v>1</v>
      </c>
      <c r="I154">
        <v>1</v>
      </c>
    </row>
    <row r="155" spans="1:9" x14ac:dyDescent="0.2">
      <c r="A155" t="s">
        <v>1102</v>
      </c>
      <c r="B155" t="s">
        <v>60</v>
      </c>
      <c r="C155" t="s">
        <v>1103</v>
      </c>
      <c r="D155" t="s">
        <v>746</v>
      </c>
      <c r="E155" s="14" t="s">
        <v>601</v>
      </c>
      <c r="H155">
        <v>1</v>
      </c>
      <c r="I155">
        <v>1</v>
      </c>
    </row>
    <row r="156" spans="1:9" x14ac:dyDescent="0.2">
      <c r="A156" t="s">
        <v>1104</v>
      </c>
      <c r="B156" t="s">
        <v>60</v>
      </c>
      <c r="C156" t="s">
        <v>1105</v>
      </c>
      <c r="D156" t="s">
        <v>746</v>
      </c>
      <c r="E156" s="14" t="s">
        <v>601</v>
      </c>
      <c r="H156">
        <v>1</v>
      </c>
      <c r="I156">
        <v>1</v>
      </c>
    </row>
    <row r="157" spans="1:9" x14ac:dyDescent="0.2">
      <c r="A157" t="s">
        <v>1106</v>
      </c>
      <c r="B157" t="s">
        <v>60</v>
      </c>
      <c r="C157" t="s">
        <v>1107</v>
      </c>
      <c r="D157" t="s">
        <v>746</v>
      </c>
      <c r="E157" s="14" t="s">
        <v>601</v>
      </c>
      <c r="H157">
        <v>1</v>
      </c>
      <c r="I157">
        <v>1</v>
      </c>
    </row>
    <row r="158" spans="1:9" x14ac:dyDescent="0.2">
      <c r="A158" t="s">
        <v>1108</v>
      </c>
      <c r="B158" t="s">
        <v>60</v>
      </c>
      <c r="C158" t="s">
        <v>601</v>
      </c>
      <c r="D158" t="s">
        <v>746</v>
      </c>
      <c r="E158" s="14" t="s">
        <v>601</v>
      </c>
      <c r="H158">
        <v>1</v>
      </c>
      <c r="I158">
        <v>1</v>
      </c>
    </row>
    <row r="159" spans="1:9" x14ac:dyDescent="0.2">
      <c r="A159" t="s">
        <v>1109</v>
      </c>
      <c r="B159" t="s">
        <v>60</v>
      </c>
      <c r="C159" t="s">
        <v>1110</v>
      </c>
      <c r="D159" t="s">
        <v>746</v>
      </c>
      <c r="E159" s="14" t="s">
        <v>601</v>
      </c>
      <c r="H159">
        <v>1</v>
      </c>
      <c r="I159">
        <v>1</v>
      </c>
    </row>
    <row r="160" spans="1:9" x14ac:dyDescent="0.2">
      <c r="A160" t="s">
        <v>1111</v>
      </c>
      <c r="B160" t="s">
        <v>60</v>
      </c>
      <c r="C160" t="s">
        <v>1112</v>
      </c>
      <c r="D160" t="s">
        <v>746</v>
      </c>
      <c r="E160" s="14" t="s">
        <v>601</v>
      </c>
      <c r="H160">
        <v>1</v>
      </c>
      <c r="I160">
        <v>1</v>
      </c>
    </row>
    <row r="161" spans="1:9" x14ac:dyDescent="0.2">
      <c r="A161" t="s">
        <v>1113</v>
      </c>
      <c r="B161" t="s">
        <v>31</v>
      </c>
      <c r="C161" t="s">
        <v>129</v>
      </c>
      <c r="D161" t="s">
        <v>740</v>
      </c>
      <c r="E161" s="14" t="s">
        <v>382</v>
      </c>
      <c r="H161">
        <v>1</v>
      </c>
      <c r="I161">
        <v>1</v>
      </c>
    </row>
    <row r="162" spans="1:9" x14ac:dyDescent="0.2">
      <c r="A162" t="s">
        <v>1114</v>
      </c>
      <c r="B162" t="s">
        <v>31</v>
      </c>
      <c r="C162" t="s">
        <v>382</v>
      </c>
      <c r="D162" t="s">
        <v>740</v>
      </c>
      <c r="E162" s="14" t="s">
        <v>382</v>
      </c>
      <c r="H162">
        <v>1</v>
      </c>
      <c r="I162">
        <v>1</v>
      </c>
    </row>
    <row r="163" spans="1:9" x14ac:dyDescent="0.2">
      <c r="A163" t="s">
        <v>1115</v>
      </c>
      <c r="B163" t="s">
        <v>31</v>
      </c>
      <c r="C163" t="s">
        <v>1116</v>
      </c>
      <c r="D163" t="s">
        <v>740</v>
      </c>
      <c r="E163" s="14" t="s">
        <v>382</v>
      </c>
      <c r="H163">
        <v>1</v>
      </c>
      <c r="I163">
        <v>1</v>
      </c>
    </row>
    <row r="164" spans="1:9" x14ac:dyDescent="0.2">
      <c r="A164" t="s">
        <v>1117</v>
      </c>
      <c r="B164" t="s">
        <v>31</v>
      </c>
      <c r="C164" t="s">
        <v>1118</v>
      </c>
      <c r="D164" t="s">
        <v>765</v>
      </c>
      <c r="E164" s="14" t="s">
        <v>1119</v>
      </c>
      <c r="H164">
        <v>1</v>
      </c>
      <c r="I164">
        <v>1</v>
      </c>
    </row>
    <row r="165" spans="1:9" x14ac:dyDescent="0.2">
      <c r="A165" t="s">
        <v>1120</v>
      </c>
      <c r="B165" t="s">
        <v>31</v>
      </c>
      <c r="C165" t="s">
        <v>666</v>
      </c>
      <c r="D165" t="s">
        <v>765</v>
      </c>
      <c r="E165" s="14" t="s">
        <v>1119</v>
      </c>
      <c r="H165">
        <v>1</v>
      </c>
      <c r="I165">
        <v>1</v>
      </c>
    </row>
    <row r="166" spans="1:9" x14ac:dyDescent="0.2">
      <c r="A166" t="s">
        <v>1121</v>
      </c>
      <c r="B166" t="s">
        <v>2</v>
      </c>
      <c r="C166" t="s">
        <v>428</v>
      </c>
      <c r="D166" t="s">
        <v>709</v>
      </c>
      <c r="E166" s="14" t="s">
        <v>1122</v>
      </c>
      <c r="H166">
        <v>1</v>
      </c>
      <c r="I166">
        <v>1</v>
      </c>
    </row>
    <row r="167" spans="1:9" x14ac:dyDescent="0.2">
      <c r="A167" t="s">
        <v>1123</v>
      </c>
      <c r="B167" t="s">
        <v>31</v>
      </c>
      <c r="C167" t="s">
        <v>322</v>
      </c>
      <c r="D167" t="s">
        <v>709</v>
      </c>
      <c r="E167" s="14" t="s">
        <v>1122</v>
      </c>
      <c r="H167">
        <v>1</v>
      </c>
      <c r="I167">
        <v>1</v>
      </c>
    </row>
    <row r="168" spans="1:9" x14ac:dyDescent="0.2">
      <c r="A168" t="s">
        <v>1124</v>
      </c>
      <c r="B168" t="s">
        <v>183</v>
      </c>
      <c r="C168" t="s">
        <v>191</v>
      </c>
      <c r="D168" t="s">
        <v>741</v>
      </c>
      <c r="E168" s="14" t="s">
        <v>191</v>
      </c>
      <c r="H168">
        <v>1</v>
      </c>
      <c r="I168">
        <v>1</v>
      </c>
    </row>
    <row r="169" spans="1:9" x14ac:dyDescent="0.2">
      <c r="A169" t="s">
        <v>1125</v>
      </c>
      <c r="B169" t="s">
        <v>183</v>
      </c>
      <c r="C169" t="s">
        <v>214</v>
      </c>
      <c r="D169" t="s">
        <v>741</v>
      </c>
      <c r="E169" s="14" t="s">
        <v>191</v>
      </c>
      <c r="H169">
        <v>1</v>
      </c>
      <c r="I169">
        <v>1</v>
      </c>
    </row>
    <row r="170" spans="1:9" x14ac:dyDescent="0.2">
      <c r="A170" t="s">
        <v>1126</v>
      </c>
      <c r="B170" t="s">
        <v>183</v>
      </c>
      <c r="C170" t="s">
        <v>1127</v>
      </c>
      <c r="D170" t="s">
        <v>741</v>
      </c>
      <c r="E170" s="14" t="s">
        <v>191</v>
      </c>
      <c r="H170">
        <v>1</v>
      </c>
      <c r="I170">
        <v>1</v>
      </c>
    </row>
    <row r="171" spans="1:9" x14ac:dyDescent="0.2">
      <c r="A171" t="s">
        <v>1128</v>
      </c>
      <c r="B171" t="s">
        <v>183</v>
      </c>
      <c r="C171" t="s">
        <v>307</v>
      </c>
      <c r="D171" t="s">
        <v>741</v>
      </c>
      <c r="E171" s="14" t="s">
        <v>191</v>
      </c>
      <c r="H171">
        <v>1</v>
      </c>
      <c r="I171">
        <v>1</v>
      </c>
    </row>
    <row r="172" spans="1:9" x14ac:dyDescent="0.2">
      <c r="A172" t="s">
        <v>1129</v>
      </c>
      <c r="B172" t="s">
        <v>183</v>
      </c>
      <c r="C172" t="s">
        <v>574</v>
      </c>
      <c r="D172" t="s">
        <v>741</v>
      </c>
      <c r="E172" s="14" t="s">
        <v>191</v>
      </c>
      <c r="H172">
        <v>1</v>
      </c>
      <c r="I172">
        <v>1</v>
      </c>
    </row>
    <row r="173" spans="1:9" x14ac:dyDescent="0.2">
      <c r="A173" t="s">
        <v>1130</v>
      </c>
      <c r="B173" t="s">
        <v>183</v>
      </c>
      <c r="C173" t="s">
        <v>1131</v>
      </c>
      <c r="D173" t="s">
        <v>741</v>
      </c>
      <c r="E173" s="14" t="s">
        <v>191</v>
      </c>
      <c r="H173">
        <v>1</v>
      </c>
      <c r="I173">
        <v>1</v>
      </c>
    </row>
    <row r="174" spans="1:9" x14ac:dyDescent="0.2">
      <c r="A174" t="s">
        <v>1132</v>
      </c>
      <c r="B174" t="s">
        <v>183</v>
      </c>
      <c r="C174" t="s">
        <v>673</v>
      </c>
      <c r="D174" t="s">
        <v>741</v>
      </c>
      <c r="E174" s="14" t="s">
        <v>191</v>
      </c>
      <c r="H174">
        <v>1</v>
      </c>
      <c r="I174">
        <v>1</v>
      </c>
    </row>
    <row r="175" spans="1:9" x14ac:dyDescent="0.2">
      <c r="A175" t="s">
        <v>1133</v>
      </c>
      <c r="B175" t="s">
        <v>183</v>
      </c>
      <c r="C175" t="s">
        <v>650</v>
      </c>
      <c r="D175" t="s">
        <v>741</v>
      </c>
      <c r="E175" s="14" t="s">
        <v>191</v>
      </c>
      <c r="H175">
        <v>1</v>
      </c>
      <c r="I175">
        <v>1</v>
      </c>
    </row>
    <row r="176" spans="1:9" x14ac:dyDescent="0.2">
      <c r="A176" t="s">
        <v>1134</v>
      </c>
      <c r="B176" t="s">
        <v>183</v>
      </c>
      <c r="C176" t="s">
        <v>1135</v>
      </c>
      <c r="D176" t="s">
        <v>701</v>
      </c>
      <c r="E176" s="14" t="s">
        <v>186</v>
      </c>
      <c r="H176">
        <v>1</v>
      </c>
      <c r="I176">
        <v>1</v>
      </c>
    </row>
    <row r="177" spans="1:9" x14ac:dyDescent="0.2">
      <c r="A177" t="s">
        <v>1136</v>
      </c>
      <c r="B177" t="s">
        <v>183</v>
      </c>
      <c r="C177" t="s">
        <v>1137</v>
      </c>
      <c r="D177" t="s">
        <v>701</v>
      </c>
      <c r="E177" s="14" t="s">
        <v>186</v>
      </c>
      <c r="H177">
        <v>1</v>
      </c>
      <c r="I177">
        <v>1</v>
      </c>
    </row>
    <row r="178" spans="1:9" x14ac:dyDescent="0.2">
      <c r="A178" t="s">
        <v>1138</v>
      </c>
      <c r="B178" t="s">
        <v>183</v>
      </c>
      <c r="C178" t="s">
        <v>186</v>
      </c>
      <c r="D178" t="s">
        <v>701</v>
      </c>
      <c r="E178" s="14" t="s">
        <v>186</v>
      </c>
      <c r="H178">
        <v>1</v>
      </c>
      <c r="I178">
        <v>1</v>
      </c>
    </row>
    <row r="179" spans="1:9" x14ac:dyDescent="0.2">
      <c r="A179" t="s">
        <v>1139</v>
      </c>
      <c r="B179" t="s">
        <v>183</v>
      </c>
      <c r="C179" t="s">
        <v>1140</v>
      </c>
      <c r="D179" t="s">
        <v>701</v>
      </c>
      <c r="E179" s="14" t="s">
        <v>186</v>
      </c>
      <c r="H179">
        <v>1</v>
      </c>
      <c r="I179">
        <v>1</v>
      </c>
    </row>
    <row r="180" spans="1:9" x14ac:dyDescent="0.2">
      <c r="A180" t="s">
        <v>1141</v>
      </c>
      <c r="B180" t="s">
        <v>183</v>
      </c>
      <c r="C180" t="s">
        <v>1142</v>
      </c>
      <c r="D180" t="s">
        <v>701</v>
      </c>
      <c r="E180" s="14" t="s">
        <v>186</v>
      </c>
      <c r="H180">
        <v>1</v>
      </c>
      <c r="I180">
        <v>1</v>
      </c>
    </row>
    <row r="181" spans="1:9" x14ac:dyDescent="0.2">
      <c r="A181" t="s">
        <v>1143</v>
      </c>
      <c r="B181" t="s">
        <v>183</v>
      </c>
      <c r="C181" t="s">
        <v>1144</v>
      </c>
      <c r="D181" t="s">
        <v>701</v>
      </c>
      <c r="E181" s="14" t="s">
        <v>186</v>
      </c>
      <c r="H181">
        <v>1</v>
      </c>
      <c r="I181">
        <v>1</v>
      </c>
    </row>
    <row r="182" spans="1:9" x14ac:dyDescent="0.2">
      <c r="A182" t="s">
        <v>1145</v>
      </c>
      <c r="B182" t="s">
        <v>9</v>
      </c>
      <c r="C182" t="s">
        <v>647</v>
      </c>
      <c r="D182" t="s">
        <v>691</v>
      </c>
      <c r="E182" s="14" t="s">
        <v>580</v>
      </c>
      <c r="H182">
        <v>1</v>
      </c>
      <c r="I182">
        <v>1</v>
      </c>
    </row>
    <row r="183" spans="1:9" x14ac:dyDescent="0.2">
      <c r="A183" t="s">
        <v>1146</v>
      </c>
      <c r="B183" t="s">
        <v>9</v>
      </c>
      <c r="C183" t="s">
        <v>580</v>
      </c>
      <c r="D183" t="s">
        <v>691</v>
      </c>
      <c r="E183" s="14" t="s">
        <v>580</v>
      </c>
      <c r="H183">
        <v>1</v>
      </c>
      <c r="I183">
        <v>1</v>
      </c>
    </row>
    <row r="184" spans="1:9" x14ac:dyDescent="0.2">
      <c r="A184" t="s">
        <v>1147</v>
      </c>
      <c r="B184" t="s">
        <v>376</v>
      </c>
      <c r="C184" t="s">
        <v>1148</v>
      </c>
      <c r="D184" t="s">
        <v>748</v>
      </c>
      <c r="E184" s="14" t="s">
        <v>379</v>
      </c>
      <c r="H184">
        <v>1</v>
      </c>
      <c r="I184">
        <v>1</v>
      </c>
    </row>
    <row r="185" spans="1:9" x14ac:dyDescent="0.2">
      <c r="A185" t="s">
        <v>1149</v>
      </c>
      <c r="B185" t="s">
        <v>376</v>
      </c>
      <c r="C185" t="s">
        <v>1150</v>
      </c>
      <c r="D185" t="s">
        <v>748</v>
      </c>
      <c r="E185" s="14" t="s">
        <v>379</v>
      </c>
      <c r="H185">
        <v>1</v>
      </c>
      <c r="I185">
        <v>1</v>
      </c>
    </row>
    <row r="186" spans="1:9" x14ac:dyDescent="0.2">
      <c r="A186" t="s">
        <v>1151</v>
      </c>
      <c r="B186" t="s">
        <v>376</v>
      </c>
      <c r="C186" t="s">
        <v>1152</v>
      </c>
      <c r="D186" t="s">
        <v>748</v>
      </c>
      <c r="E186" s="14" t="s">
        <v>379</v>
      </c>
      <c r="H186">
        <v>1</v>
      </c>
      <c r="I186">
        <v>1</v>
      </c>
    </row>
    <row r="187" spans="1:9" x14ac:dyDescent="0.2">
      <c r="A187" t="s">
        <v>1153</v>
      </c>
      <c r="B187" t="s">
        <v>376</v>
      </c>
      <c r="C187" t="s">
        <v>1154</v>
      </c>
      <c r="D187" t="s">
        <v>748</v>
      </c>
      <c r="E187" s="14" t="s">
        <v>379</v>
      </c>
      <c r="H187">
        <v>1</v>
      </c>
      <c r="I187">
        <v>1</v>
      </c>
    </row>
    <row r="188" spans="1:9" x14ac:dyDescent="0.2">
      <c r="A188" t="s">
        <v>1155</v>
      </c>
      <c r="B188" t="s">
        <v>376</v>
      </c>
      <c r="C188" t="s">
        <v>1156</v>
      </c>
      <c r="D188" t="s">
        <v>748</v>
      </c>
      <c r="E188" s="14" t="s">
        <v>379</v>
      </c>
      <c r="H188">
        <v>1</v>
      </c>
      <c r="I188">
        <v>1</v>
      </c>
    </row>
    <row r="189" spans="1:9" x14ac:dyDescent="0.2">
      <c r="A189" t="s">
        <v>1157</v>
      </c>
      <c r="B189" t="s">
        <v>376</v>
      </c>
      <c r="C189" t="s">
        <v>1158</v>
      </c>
      <c r="D189" t="s">
        <v>748</v>
      </c>
      <c r="E189" s="14" t="s">
        <v>379</v>
      </c>
      <c r="H189">
        <v>1</v>
      </c>
      <c r="I189">
        <v>1</v>
      </c>
    </row>
    <row r="190" spans="1:9" x14ac:dyDescent="0.2">
      <c r="A190" t="s">
        <v>1159</v>
      </c>
      <c r="B190" t="s">
        <v>376</v>
      </c>
      <c r="C190" t="s">
        <v>1160</v>
      </c>
      <c r="D190" t="s">
        <v>748</v>
      </c>
      <c r="E190" s="14" t="s">
        <v>379</v>
      </c>
      <c r="H190">
        <v>1</v>
      </c>
      <c r="I190">
        <v>1</v>
      </c>
    </row>
    <row r="191" spans="1:9" x14ac:dyDescent="0.2">
      <c r="A191" t="s">
        <v>1161</v>
      </c>
      <c r="B191" t="s">
        <v>376</v>
      </c>
      <c r="C191" t="s">
        <v>111</v>
      </c>
      <c r="D191" t="s">
        <v>748</v>
      </c>
      <c r="E191" s="14" t="s">
        <v>379</v>
      </c>
      <c r="H191">
        <v>1</v>
      </c>
      <c r="I191">
        <v>1</v>
      </c>
    </row>
    <row r="192" spans="1:9" x14ac:dyDescent="0.2">
      <c r="A192" t="s">
        <v>1162</v>
      </c>
      <c r="B192" t="s">
        <v>376</v>
      </c>
      <c r="C192" t="s">
        <v>379</v>
      </c>
      <c r="D192" t="s">
        <v>748</v>
      </c>
      <c r="E192" s="14" t="s">
        <v>379</v>
      </c>
      <c r="H192">
        <v>1</v>
      </c>
      <c r="I192">
        <v>1</v>
      </c>
    </row>
    <row r="193" spans="1:9" x14ac:dyDescent="0.2">
      <c r="A193" t="s">
        <v>1163</v>
      </c>
      <c r="B193" t="s">
        <v>376</v>
      </c>
      <c r="C193" t="s">
        <v>1164</v>
      </c>
      <c r="D193" t="s">
        <v>748</v>
      </c>
      <c r="E193" s="14" t="s">
        <v>379</v>
      </c>
      <c r="H193">
        <v>1</v>
      </c>
      <c r="I193">
        <v>1</v>
      </c>
    </row>
    <row r="194" spans="1:9" x14ac:dyDescent="0.2">
      <c r="A194" t="s">
        <v>1165</v>
      </c>
      <c r="B194" t="s">
        <v>376</v>
      </c>
      <c r="C194" t="s">
        <v>1166</v>
      </c>
      <c r="D194" t="s">
        <v>748</v>
      </c>
      <c r="E194" s="14" t="s">
        <v>379</v>
      </c>
      <c r="H194">
        <v>1</v>
      </c>
      <c r="I194">
        <v>1</v>
      </c>
    </row>
    <row r="195" spans="1:9" x14ac:dyDescent="0.2">
      <c r="A195" t="s">
        <v>1167</v>
      </c>
      <c r="B195" t="s">
        <v>376</v>
      </c>
      <c r="C195" t="s">
        <v>522</v>
      </c>
      <c r="D195" t="s">
        <v>748</v>
      </c>
      <c r="E195" s="14" t="s">
        <v>379</v>
      </c>
      <c r="H195">
        <v>1</v>
      </c>
      <c r="I195">
        <v>1</v>
      </c>
    </row>
    <row r="196" spans="1:9" x14ac:dyDescent="0.2">
      <c r="A196" t="s">
        <v>1168</v>
      </c>
      <c r="B196" t="s">
        <v>376</v>
      </c>
      <c r="C196" t="s">
        <v>1169</v>
      </c>
      <c r="D196" t="s">
        <v>748</v>
      </c>
      <c r="E196" s="14" t="s">
        <v>379</v>
      </c>
      <c r="H196">
        <v>1</v>
      </c>
      <c r="I196">
        <v>1</v>
      </c>
    </row>
    <row r="197" spans="1:9" x14ac:dyDescent="0.2">
      <c r="A197" t="s">
        <v>1170</v>
      </c>
      <c r="B197" t="s">
        <v>406</v>
      </c>
      <c r="C197" t="s">
        <v>409</v>
      </c>
      <c r="D197" t="s">
        <v>742</v>
      </c>
      <c r="E197" s="14" t="s">
        <v>406</v>
      </c>
      <c r="H197">
        <v>1</v>
      </c>
      <c r="I197">
        <v>1</v>
      </c>
    </row>
    <row r="198" spans="1:9" x14ac:dyDescent="0.2">
      <c r="A198" t="s">
        <v>1171</v>
      </c>
      <c r="B198" t="s">
        <v>406</v>
      </c>
      <c r="C198" t="s">
        <v>1172</v>
      </c>
      <c r="D198" t="s">
        <v>742</v>
      </c>
      <c r="E198" s="14" t="s">
        <v>406</v>
      </c>
      <c r="H198">
        <v>1</v>
      </c>
      <c r="I198">
        <v>1</v>
      </c>
    </row>
    <row r="199" spans="1:9" x14ac:dyDescent="0.2">
      <c r="A199" t="s">
        <v>1173</v>
      </c>
      <c r="B199" t="s">
        <v>406</v>
      </c>
      <c r="C199" t="s">
        <v>1174</v>
      </c>
      <c r="D199" t="s">
        <v>742</v>
      </c>
      <c r="E199" s="14" t="s">
        <v>406</v>
      </c>
      <c r="H199">
        <v>1</v>
      </c>
      <c r="I199">
        <v>1</v>
      </c>
    </row>
    <row r="200" spans="1:9" x14ac:dyDescent="0.2">
      <c r="A200" t="s">
        <v>1175</v>
      </c>
      <c r="B200" t="s">
        <v>406</v>
      </c>
      <c r="C200" t="s">
        <v>1176</v>
      </c>
      <c r="D200" t="s">
        <v>742</v>
      </c>
      <c r="E200" s="14" t="s">
        <v>406</v>
      </c>
      <c r="H200">
        <v>1</v>
      </c>
      <c r="I200">
        <v>1</v>
      </c>
    </row>
    <row r="201" spans="1:9" x14ac:dyDescent="0.2">
      <c r="A201" t="s">
        <v>1177</v>
      </c>
      <c r="B201" t="s">
        <v>406</v>
      </c>
      <c r="C201" t="s">
        <v>1178</v>
      </c>
      <c r="D201" t="s">
        <v>742</v>
      </c>
      <c r="E201" s="14" t="s">
        <v>406</v>
      </c>
      <c r="H201">
        <v>1</v>
      </c>
      <c r="I201">
        <v>1</v>
      </c>
    </row>
    <row r="202" spans="1:9" x14ac:dyDescent="0.2">
      <c r="A202" t="s">
        <v>1179</v>
      </c>
      <c r="B202" t="s">
        <v>406</v>
      </c>
      <c r="C202" t="s">
        <v>1180</v>
      </c>
      <c r="D202" t="s">
        <v>742</v>
      </c>
      <c r="E202" s="14" t="s">
        <v>406</v>
      </c>
      <c r="H202">
        <v>1</v>
      </c>
      <c r="I202">
        <v>1</v>
      </c>
    </row>
    <row r="203" spans="1:9" x14ac:dyDescent="0.2">
      <c r="A203" t="s">
        <v>1181</v>
      </c>
      <c r="B203" t="s">
        <v>406</v>
      </c>
      <c r="C203" t="s">
        <v>1182</v>
      </c>
      <c r="D203" t="s">
        <v>742</v>
      </c>
      <c r="E203" s="14" t="s">
        <v>406</v>
      </c>
      <c r="H203">
        <v>1</v>
      </c>
      <c r="I203">
        <v>1</v>
      </c>
    </row>
    <row r="204" spans="1:9" x14ac:dyDescent="0.2">
      <c r="A204" t="s">
        <v>1183</v>
      </c>
      <c r="B204" t="s">
        <v>406</v>
      </c>
      <c r="C204" t="s">
        <v>1184</v>
      </c>
      <c r="D204" t="s">
        <v>742</v>
      </c>
      <c r="E204" s="14" t="s">
        <v>406</v>
      </c>
      <c r="H204">
        <v>1</v>
      </c>
      <c r="I204">
        <v>1</v>
      </c>
    </row>
    <row r="205" spans="1:9" x14ac:dyDescent="0.2">
      <c r="A205" t="s">
        <v>1185</v>
      </c>
      <c r="B205" t="s">
        <v>406</v>
      </c>
      <c r="C205" t="s">
        <v>1186</v>
      </c>
      <c r="D205" t="s">
        <v>742</v>
      </c>
      <c r="E205" s="14" t="s">
        <v>406</v>
      </c>
      <c r="H205">
        <v>1</v>
      </c>
      <c r="I205">
        <v>1</v>
      </c>
    </row>
    <row r="206" spans="1:9" x14ac:dyDescent="0.2">
      <c r="A206" t="s">
        <v>1187</v>
      </c>
      <c r="B206" t="s">
        <v>406</v>
      </c>
      <c r="C206" t="s">
        <v>1188</v>
      </c>
      <c r="D206" t="s">
        <v>742</v>
      </c>
      <c r="E206" s="14" t="s">
        <v>406</v>
      </c>
      <c r="H206">
        <v>1</v>
      </c>
      <c r="I206">
        <v>1</v>
      </c>
    </row>
    <row r="207" spans="1:9" x14ac:dyDescent="0.2">
      <c r="A207" t="s">
        <v>1189</v>
      </c>
      <c r="B207" t="s">
        <v>406</v>
      </c>
      <c r="C207" t="s">
        <v>1190</v>
      </c>
      <c r="D207" t="s">
        <v>742</v>
      </c>
      <c r="E207" s="14" t="s">
        <v>406</v>
      </c>
      <c r="H207">
        <v>1</v>
      </c>
      <c r="I207">
        <v>1</v>
      </c>
    </row>
    <row r="208" spans="1:9" x14ac:dyDescent="0.2">
      <c r="A208" t="s">
        <v>1191</v>
      </c>
      <c r="B208" t="s">
        <v>406</v>
      </c>
      <c r="C208" t="s">
        <v>1192</v>
      </c>
      <c r="D208" t="s">
        <v>742</v>
      </c>
      <c r="E208" s="14" t="s">
        <v>406</v>
      </c>
      <c r="H208">
        <v>1</v>
      </c>
      <c r="I208">
        <v>1</v>
      </c>
    </row>
    <row r="209" spans="1:9" x14ac:dyDescent="0.2">
      <c r="A209" t="s">
        <v>1193</v>
      </c>
      <c r="B209" t="s">
        <v>406</v>
      </c>
      <c r="C209" t="s">
        <v>1194</v>
      </c>
      <c r="D209" t="s">
        <v>742</v>
      </c>
      <c r="E209" s="14" t="s">
        <v>406</v>
      </c>
      <c r="H209">
        <v>1</v>
      </c>
      <c r="I209">
        <v>1</v>
      </c>
    </row>
    <row r="210" spans="1:9" x14ac:dyDescent="0.2">
      <c r="A210" t="s">
        <v>1195</v>
      </c>
      <c r="B210" t="s">
        <v>406</v>
      </c>
      <c r="C210" t="s">
        <v>1196</v>
      </c>
      <c r="D210" t="s">
        <v>742</v>
      </c>
      <c r="E210" s="14" t="s">
        <v>406</v>
      </c>
      <c r="H210">
        <v>1</v>
      </c>
      <c r="I210">
        <v>1</v>
      </c>
    </row>
    <row r="211" spans="1:9" x14ac:dyDescent="0.2">
      <c r="A211" t="s">
        <v>1197</v>
      </c>
      <c r="B211" t="s">
        <v>406</v>
      </c>
      <c r="C211" t="s">
        <v>1198</v>
      </c>
      <c r="D211" t="s">
        <v>742</v>
      </c>
      <c r="E211" s="14" t="s">
        <v>406</v>
      </c>
      <c r="H211">
        <v>1</v>
      </c>
      <c r="I211">
        <v>1</v>
      </c>
    </row>
    <row r="212" spans="1:9" x14ac:dyDescent="0.2">
      <c r="A212" t="s">
        <v>1199</v>
      </c>
      <c r="B212" t="s">
        <v>406</v>
      </c>
      <c r="C212" t="s">
        <v>1200</v>
      </c>
      <c r="D212" t="s">
        <v>742</v>
      </c>
      <c r="E212" s="14" t="s">
        <v>406</v>
      </c>
      <c r="H212">
        <v>1</v>
      </c>
      <c r="I212">
        <v>1</v>
      </c>
    </row>
    <row r="213" spans="1:9" x14ac:dyDescent="0.2">
      <c r="A213" t="s">
        <v>1201</v>
      </c>
      <c r="B213" t="s">
        <v>406</v>
      </c>
      <c r="C213" t="s">
        <v>1202</v>
      </c>
      <c r="D213" t="s">
        <v>742</v>
      </c>
      <c r="E213" s="14" t="s">
        <v>406</v>
      </c>
      <c r="H213">
        <v>1</v>
      </c>
      <c r="I213">
        <v>1</v>
      </c>
    </row>
    <row r="214" spans="1:9" x14ac:dyDescent="0.2">
      <c r="A214" t="s">
        <v>1203</v>
      </c>
      <c r="B214" t="s">
        <v>406</v>
      </c>
      <c r="C214" t="s">
        <v>529</v>
      </c>
      <c r="D214" t="s">
        <v>742</v>
      </c>
      <c r="E214" s="14" t="s">
        <v>406</v>
      </c>
      <c r="H214">
        <v>1</v>
      </c>
      <c r="I214">
        <v>1</v>
      </c>
    </row>
    <row r="215" spans="1:9" x14ac:dyDescent="0.2">
      <c r="A215" t="s">
        <v>1204</v>
      </c>
      <c r="B215" t="s">
        <v>406</v>
      </c>
      <c r="C215" t="s">
        <v>1205</v>
      </c>
      <c r="D215" t="s">
        <v>742</v>
      </c>
      <c r="E215" s="14" t="s">
        <v>406</v>
      </c>
      <c r="H215">
        <v>1</v>
      </c>
      <c r="I215">
        <v>1</v>
      </c>
    </row>
    <row r="216" spans="1:9" x14ac:dyDescent="0.2">
      <c r="A216" t="s">
        <v>1206</v>
      </c>
      <c r="B216" t="s">
        <v>406</v>
      </c>
      <c r="C216" t="s">
        <v>1207</v>
      </c>
      <c r="D216" t="s">
        <v>742</v>
      </c>
      <c r="E216" s="14" t="s">
        <v>406</v>
      </c>
      <c r="H216">
        <v>1</v>
      </c>
      <c r="I216">
        <v>1</v>
      </c>
    </row>
    <row r="217" spans="1:9" x14ac:dyDescent="0.2">
      <c r="A217" t="s">
        <v>1208</v>
      </c>
      <c r="B217" t="s">
        <v>406</v>
      </c>
      <c r="C217" t="s">
        <v>1209</v>
      </c>
      <c r="D217" t="s">
        <v>742</v>
      </c>
      <c r="E217" s="14" t="s">
        <v>406</v>
      </c>
      <c r="H217">
        <v>1</v>
      </c>
      <c r="I217">
        <v>1</v>
      </c>
    </row>
    <row r="218" spans="1:9" x14ac:dyDescent="0.2">
      <c r="A218" t="s">
        <v>1210</v>
      </c>
      <c r="B218" t="s">
        <v>406</v>
      </c>
      <c r="C218" t="s">
        <v>1211</v>
      </c>
      <c r="D218" t="s">
        <v>742</v>
      </c>
      <c r="E218" s="14" t="s">
        <v>406</v>
      </c>
      <c r="H218">
        <v>1</v>
      </c>
      <c r="I218">
        <v>1</v>
      </c>
    </row>
    <row r="219" spans="1:9" x14ac:dyDescent="0.2">
      <c r="A219" t="s">
        <v>1212</v>
      </c>
      <c r="B219" t="s">
        <v>406</v>
      </c>
      <c r="C219" t="s">
        <v>1213</v>
      </c>
      <c r="D219" t="s">
        <v>702</v>
      </c>
      <c r="E219" s="14" t="s">
        <v>1214</v>
      </c>
      <c r="H219">
        <v>1</v>
      </c>
      <c r="I219">
        <v>1</v>
      </c>
    </row>
    <row r="220" spans="1:9" x14ac:dyDescent="0.2">
      <c r="A220" t="s">
        <v>1215</v>
      </c>
      <c r="B220" t="s">
        <v>406</v>
      </c>
      <c r="C220" t="s">
        <v>1216</v>
      </c>
      <c r="D220" t="s">
        <v>702</v>
      </c>
      <c r="E220" s="14" t="s">
        <v>1214</v>
      </c>
      <c r="H220">
        <v>1</v>
      </c>
      <c r="I220">
        <v>1</v>
      </c>
    </row>
    <row r="221" spans="1:9" x14ac:dyDescent="0.2">
      <c r="A221" t="s">
        <v>1217</v>
      </c>
      <c r="B221" t="s">
        <v>406</v>
      </c>
      <c r="C221" t="s">
        <v>1218</v>
      </c>
      <c r="D221" t="s">
        <v>702</v>
      </c>
      <c r="E221" s="14" t="s">
        <v>1214</v>
      </c>
      <c r="H221">
        <v>1</v>
      </c>
      <c r="I221">
        <v>1</v>
      </c>
    </row>
    <row r="222" spans="1:9" x14ac:dyDescent="0.2">
      <c r="A222" t="s">
        <v>1219</v>
      </c>
      <c r="B222" t="s">
        <v>66</v>
      </c>
      <c r="C222" t="s">
        <v>1220</v>
      </c>
      <c r="D222" t="s">
        <v>716</v>
      </c>
      <c r="E222" s="14" t="s">
        <v>1221</v>
      </c>
      <c r="H222">
        <v>1</v>
      </c>
      <c r="I222">
        <v>1</v>
      </c>
    </row>
    <row r="223" spans="1:9" x14ac:dyDescent="0.2">
      <c r="A223" t="s">
        <v>1222</v>
      </c>
      <c r="B223" t="s">
        <v>66</v>
      </c>
      <c r="C223" t="s">
        <v>1223</v>
      </c>
      <c r="D223" t="s">
        <v>716</v>
      </c>
      <c r="E223" s="14" t="s">
        <v>1221</v>
      </c>
      <c r="H223">
        <v>1</v>
      </c>
      <c r="I223">
        <v>1</v>
      </c>
    </row>
    <row r="224" spans="1:9" x14ac:dyDescent="0.2">
      <c r="A224" t="s">
        <v>1224</v>
      </c>
      <c r="B224" t="s">
        <v>66</v>
      </c>
      <c r="C224" t="s">
        <v>1225</v>
      </c>
      <c r="D224" t="s">
        <v>716</v>
      </c>
      <c r="E224" s="14" t="s">
        <v>1221</v>
      </c>
      <c r="H224">
        <v>1</v>
      </c>
      <c r="I224">
        <v>1</v>
      </c>
    </row>
    <row r="225" spans="1:9" x14ac:dyDescent="0.2">
      <c r="A225" t="s">
        <v>1226</v>
      </c>
      <c r="B225" t="s">
        <v>66</v>
      </c>
      <c r="C225" t="s">
        <v>1227</v>
      </c>
      <c r="D225" t="s">
        <v>716</v>
      </c>
      <c r="E225" s="14" t="s">
        <v>1221</v>
      </c>
      <c r="H225">
        <v>1</v>
      </c>
      <c r="I225">
        <v>1</v>
      </c>
    </row>
    <row r="226" spans="1:9" x14ac:dyDescent="0.2">
      <c r="A226" t="s">
        <v>1228</v>
      </c>
      <c r="B226" t="s">
        <v>66</v>
      </c>
      <c r="C226" t="s">
        <v>1229</v>
      </c>
      <c r="D226" t="s">
        <v>716</v>
      </c>
      <c r="E226" s="14" t="s">
        <v>1221</v>
      </c>
      <c r="H226">
        <v>1</v>
      </c>
      <c r="I226">
        <v>1</v>
      </c>
    </row>
    <row r="227" spans="1:9" x14ac:dyDescent="0.2">
      <c r="A227" t="s">
        <v>1230</v>
      </c>
      <c r="B227" t="s">
        <v>66</v>
      </c>
      <c r="C227" t="s">
        <v>1231</v>
      </c>
      <c r="D227" t="s">
        <v>716</v>
      </c>
      <c r="E227" s="14" t="s">
        <v>1221</v>
      </c>
      <c r="H227">
        <v>1</v>
      </c>
      <c r="I227">
        <v>1</v>
      </c>
    </row>
    <row r="228" spans="1:9" x14ac:dyDescent="0.2">
      <c r="A228" t="s">
        <v>1232</v>
      </c>
      <c r="B228" t="s">
        <v>66</v>
      </c>
      <c r="C228" t="s">
        <v>1233</v>
      </c>
      <c r="D228" t="s">
        <v>716</v>
      </c>
      <c r="E228" s="14" t="s">
        <v>1221</v>
      </c>
      <c r="H228">
        <v>1</v>
      </c>
      <c r="I228">
        <v>1</v>
      </c>
    </row>
    <row r="229" spans="1:9" x14ac:dyDescent="0.2">
      <c r="A229" t="s">
        <v>1234</v>
      </c>
      <c r="B229" t="s">
        <v>66</v>
      </c>
      <c r="C229" t="s">
        <v>1235</v>
      </c>
      <c r="D229" t="s">
        <v>716</v>
      </c>
      <c r="E229" s="14" t="s">
        <v>1221</v>
      </c>
      <c r="H229">
        <v>1</v>
      </c>
      <c r="I229">
        <v>1</v>
      </c>
    </row>
    <row r="230" spans="1:9" x14ac:dyDescent="0.2">
      <c r="A230" t="s">
        <v>1236</v>
      </c>
      <c r="B230" t="s">
        <v>66</v>
      </c>
      <c r="C230" t="s">
        <v>1237</v>
      </c>
      <c r="D230" t="s">
        <v>716</v>
      </c>
      <c r="E230" s="14" t="s">
        <v>1221</v>
      </c>
      <c r="H230">
        <v>1</v>
      </c>
      <c r="I230">
        <v>1</v>
      </c>
    </row>
    <row r="231" spans="1:9" x14ac:dyDescent="0.2">
      <c r="A231" t="s">
        <v>1238</v>
      </c>
      <c r="B231" t="s">
        <v>66</v>
      </c>
      <c r="C231" t="s">
        <v>66</v>
      </c>
      <c r="D231" t="s">
        <v>716</v>
      </c>
      <c r="E231" s="14" t="s">
        <v>1221</v>
      </c>
      <c r="H231">
        <v>1</v>
      </c>
      <c r="I231">
        <v>1</v>
      </c>
    </row>
    <row r="232" spans="1:9" x14ac:dyDescent="0.2">
      <c r="A232" t="s">
        <v>1239</v>
      </c>
      <c r="B232" t="s">
        <v>66</v>
      </c>
      <c r="C232" t="s">
        <v>1240</v>
      </c>
      <c r="D232" t="s">
        <v>716</v>
      </c>
      <c r="E232" s="14" t="s">
        <v>1221</v>
      </c>
      <c r="H232">
        <v>1</v>
      </c>
      <c r="I232">
        <v>1</v>
      </c>
    </row>
    <row r="233" spans="1:9" x14ac:dyDescent="0.2">
      <c r="A233" t="s">
        <v>1241</v>
      </c>
      <c r="B233" t="s">
        <v>66</v>
      </c>
      <c r="C233" t="s">
        <v>1242</v>
      </c>
      <c r="D233" t="s">
        <v>716</v>
      </c>
      <c r="E233" s="14" t="s">
        <v>1221</v>
      </c>
      <c r="H233">
        <v>1</v>
      </c>
      <c r="I233">
        <v>1</v>
      </c>
    </row>
    <row r="234" spans="1:9" x14ac:dyDescent="0.2">
      <c r="A234" t="s">
        <v>1243</v>
      </c>
      <c r="B234" t="s">
        <v>66</v>
      </c>
      <c r="C234" t="s">
        <v>1244</v>
      </c>
      <c r="D234" t="s">
        <v>716</v>
      </c>
      <c r="E234" s="14" t="s">
        <v>1221</v>
      </c>
      <c r="H234">
        <v>1</v>
      </c>
      <c r="I234">
        <v>1</v>
      </c>
    </row>
    <row r="235" spans="1:9" x14ac:dyDescent="0.2">
      <c r="A235" t="s">
        <v>1245</v>
      </c>
      <c r="B235" t="s">
        <v>66</v>
      </c>
      <c r="C235" t="s">
        <v>511</v>
      </c>
      <c r="D235" t="s">
        <v>716</v>
      </c>
      <c r="E235" s="14" t="s">
        <v>1221</v>
      </c>
      <c r="H235">
        <v>1</v>
      </c>
      <c r="I235">
        <v>1</v>
      </c>
    </row>
    <row r="236" spans="1:9" x14ac:dyDescent="0.2">
      <c r="A236" t="s">
        <v>1246</v>
      </c>
      <c r="B236" t="s">
        <v>66</v>
      </c>
      <c r="C236" t="s">
        <v>1247</v>
      </c>
      <c r="D236" t="s">
        <v>716</v>
      </c>
      <c r="E236" s="14" t="s">
        <v>1221</v>
      </c>
      <c r="H236">
        <v>1</v>
      </c>
      <c r="I236">
        <v>1</v>
      </c>
    </row>
    <row r="237" spans="1:9" x14ac:dyDescent="0.2">
      <c r="A237" t="s">
        <v>1248</v>
      </c>
      <c r="B237" t="s">
        <v>66</v>
      </c>
      <c r="C237" t="s">
        <v>519</v>
      </c>
      <c r="D237" t="s">
        <v>716</v>
      </c>
      <c r="E237" s="14" t="s">
        <v>1221</v>
      </c>
      <c r="H237">
        <v>1</v>
      </c>
      <c r="I237">
        <v>1</v>
      </c>
    </row>
    <row r="238" spans="1:9" x14ac:dyDescent="0.2">
      <c r="A238" t="s">
        <v>1249</v>
      </c>
      <c r="B238" t="s">
        <v>66</v>
      </c>
      <c r="C238" t="s">
        <v>1250</v>
      </c>
      <c r="D238" t="s">
        <v>716</v>
      </c>
      <c r="E238" s="14" t="s">
        <v>1221</v>
      </c>
      <c r="H238">
        <v>1</v>
      </c>
      <c r="I238">
        <v>1</v>
      </c>
    </row>
    <row r="239" spans="1:9" x14ac:dyDescent="0.2">
      <c r="A239" t="s">
        <v>1251</v>
      </c>
      <c r="B239" t="s">
        <v>66</v>
      </c>
      <c r="C239" t="s">
        <v>1252</v>
      </c>
      <c r="D239" t="s">
        <v>716</v>
      </c>
      <c r="E239" s="14" t="s">
        <v>1221</v>
      </c>
      <c r="H239">
        <v>1</v>
      </c>
      <c r="I239">
        <v>1</v>
      </c>
    </row>
    <row r="240" spans="1:9" x14ac:dyDescent="0.2">
      <c r="A240" t="s">
        <v>1253</v>
      </c>
      <c r="B240" t="s">
        <v>66</v>
      </c>
      <c r="C240" t="s">
        <v>593</v>
      </c>
      <c r="D240" t="s">
        <v>716</v>
      </c>
      <c r="E240" s="14" t="s">
        <v>1221</v>
      </c>
      <c r="H240">
        <v>1</v>
      </c>
      <c r="I240">
        <v>1</v>
      </c>
    </row>
    <row r="241" spans="1:9" x14ac:dyDescent="0.2">
      <c r="A241" t="s">
        <v>1254</v>
      </c>
      <c r="B241" t="s">
        <v>53</v>
      </c>
      <c r="C241" t="s">
        <v>1255</v>
      </c>
      <c r="D241" t="s">
        <v>716</v>
      </c>
      <c r="E241" s="14" t="s">
        <v>1221</v>
      </c>
      <c r="H241">
        <v>1</v>
      </c>
      <c r="I241">
        <v>1</v>
      </c>
    </row>
    <row r="242" spans="1:9" x14ac:dyDescent="0.2">
      <c r="A242" t="s">
        <v>1256</v>
      </c>
      <c r="B242" t="s">
        <v>53</v>
      </c>
      <c r="C242" t="s">
        <v>1257</v>
      </c>
      <c r="D242" t="s">
        <v>716</v>
      </c>
      <c r="E242" s="14" t="s">
        <v>1221</v>
      </c>
      <c r="H242">
        <v>1</v>
      </c>
      <c r="I242">
        <v>1</v>
      </c>
    </row>
    <row r="243" spans="1:9" x14ac:dyDescent="0.2">
      <c r="A243" t="s">
        <v>1258</v>
      </c>
      <c r="B243" t="s">
        <v>53</v>
      </c>
      <c r="C243" t="s">
        <v>1259</v>
      </c>
      <c r="D243" t="s">
        <v>716</v>
      </c>
      <c r="E243" s="14" t="s">
        <v>1221</v>
      </c>
      <c r="H243">
        <v>1</v>
      </c>
      <c r="I243">
        <v>1</v>
      </c>
    </row>
    <row r="244" spans="1:9" x14ac:dyDescent="0.2">
      <c r="A244" t="s">
        <v>1260</v>
      </c>
      <c r="B244" t="s">
        <v>53</v>
      </c>
      <c r="C244" t="s">
        <v>1261</v>
      </c>
      <c r="D244" t="s">
        <v>716</v>
      </c>
      <c r="E244" s="14" t="s">
        <v>1221</v>
      </c>
      <c r="H244">
        <v>1</v>
      </c>
      <c r="I244">
        <v>1</v>
      </c>
    </row>
    <row r="245" spans="1:9" x14ac:dyDescent="0.2">
      <c r="A245" t="s">
        <v>1262</v>
      </c>
      <c r="B245" t="s">
        <v>53</v>
      </c>
      <c r="C245" t="s">
        <v>1263</v>
      </c>
      <c r="D245" t="s">
        <v>716</v>
      </c>
      <c r="E245" s="14" t="s">
        <v>1221</v>
      </c>
      <c r="H245">
        <v>1</v>
      </c>
      <c r="I245">
        <v>1</v>
      </c>
    </row>
    <row r="246" spans="1:9" x14ac:dyDescent="0.2">
      <c r="A246" t="s">
        <v>1264</v>
      </c>
      <c r="B246" t="s">
        <v>53</v>
      </c>
      <c r="C246" t="s">
        <v>1265</v>
      </c>
      <c r="D246" t="s">
        <v>716</v>
      </c>
      <c r="E246" s="14" t="s">
        <v>1221</v>
      </c>
      <c r="H246">
        <v>1</v>
      </c>
      <c r="I246">
        <v>1</v>
      </c>
    </row>
    <row r="247" spans="1:9" x14ac:dyDescent="0.2">
      <c r="A247" t="s">
        <v>1266</v>
      </c>
      <c r="B247" t="s">
        <v>53</v>
      </c>
      <c r="C247" t="s">
        <v>1267</v>
      </c>
      <c r="D247" t="s">
        <v>716</v>
      </c>
      <c r="E247" s="14" t="s">
        <v>1221</v>
      </c>
      <c r="H247">
        <v>1</v>
      </c>
      <c r="I247">
        <v>1</v>
      </c>
    </row>
    <row r="248" spans="1:9" x14ac:dyDescent="0.2">
      <c r="A248" t="s">
        <v>1268</v>
      </c>
      <c r="B248" t="s">
        <v>53</v>
      </c>
      <c r="C248" t="s">
        <v>1269</v>
      </c>
      <c r="D248" t="s">
        <v>716</v>
      </c>
      <c r="E248" s="14" t="s">
        <v>1221</v>
      </c>
      <c r="H248">
        <v>1</v>
      </c>
      <c r="I248">
        <v>1</v>
      </c>
    </row>
    <row r="249" spans="1:9" x14ac:dyDescent="0.2">
      <c r="A249" t="s">
        <v>1270</v>
      </c>
      <c r="B249" t="s">
        <v>53</v>
      </c>
      <c r="C249" t="s">
        <v>1271</v>
      </c>
      <c r="D249" t="s">
        <v>716</v>
      </c>
      <c r="E249" s="14" t="s">
        <v>1221</v>
      </c>
      <c r="H249">
        <v>1</v>
      </c>
      <c r="I249">
        <v>1</v>
      </c>
    </row>
    <row r="250" spans="1:9" x14ac:dyDescent="0.2">
      <c r="A250" t="s">
        <v>1272</v>
      </c>
      <c r="B250" t="s">
        <v>53</v>
      </c>
      <c r="C250" t="s">
        <v>1273</v>
      </c>
      <c r="D250" t="s">
        <v>716</v>
      </c>
      <c r="E250" s="14" t="s">
        <v>1221</v>
      </c>
      <c r="H250">
        <v>1</v>
      </c>
      <c r="I250">
        <v>1</v>
      </c>
    </row>
    <row r="251" spans="1:9" x14ac:dyDescent="0.2">
      <c r="A251" t="s">
        <v>1274</v>
      </c>
      <c r="B251" t="s">
        <v>53</v>
      </c>
      <c r="C251" t="s">
        <v>1275</v>
      </c>
      <c r="D251" t="s">
        <v>716</v>
      </c>
      <c r="E251" s="14" t="s">
        <v>1221</v>
      </c>
      <c r="H251">
        <v>1</v>
      </c>
      <c r="I251">
        <v>1</v>
      </c>
    </row>
    <row r="252" spans="1:9" x14ac:dyDescent="0.2">
      <c r="A252" t="s">
        <v>1276</v>
      </c>
      <c r="B252" t="s">
        <v>53</v>
      </c>
      <c r="C252" t="s">
        <v>1277</v>
      </c>
      <c r="D252" t="s">
        <v>716</v>
      </c>
      <c r="E252" s="14" t="s">
        <v>1221</v>
      </c>
      <c r="H252">
        <v>1</v>
      </c>
      <c r="I252">
        <v>1</v>
      </c>
    </row>
    <row r="253" spans="1:9" x14ac:dyDescent="0.2">
      <c r="A253" t="s">
        <v>1278</v>
      </c>
      <c r="B253" t="s">
        <v>53</v>
      </c>
      <c r="C253" t="s">
        <v>1279</v>
      </c>
      <c r="D253" t="s">
        <v>716</v>
      </c>
      <c r="E253" s="14" t="s">
        <v>1221</v>
      </c>
      <c r="H253">
        <v>1</v>
      </c>
      <c r="I253">
        <v>1</v>
      </c>
    </row>
    <row r="254" spans="1:9" x14ac:dyDescent="0.2">
      <c r="A254" t="s">
        <v>1280</v>
      </c>
      <c r="B254" t="s">
        <v>53</v>
      </c>
      <c r="C254" t="s">
        <v>1281</v>
      </c>
      <c r="D254" t="s">
        <v>716</v>
      </c>
      <c r="E254" s="14" t="s">
        <v>1221</v>
      </c>
      <c r="H254">
        <v>1</v>
      </c>
      <c r="I254">
        <v>1</v>
      </c>
    </row>
    <row r="255" spans="1:9" x14ac:dyDescent="0.2">
      <c r="A255" t="s">
        <v>1282</v>
      </c>
      <c r="B255" t="s">
        <v>53</v>
      </c>
      <c r="C255" t="s">
        <v>1283</v>
      </c>
      <c r="D255" t="s">
        <v>716</v>
      </c>
      <c r="E255" s="14" t="s">
        <v>1221</v>
      </c>
      <c r="H255">
        <v>1</v>
      </c>
      <c r="I255">
        <v>1</v>
      </c>
    </row>
    <row r="256" spans="1:9" x14ac:dyDescent="0.2">
      <c r="A256" t="s">
        <v>1284</v>
      </c>
      <c r="B256" t="s">
        <v>53</v>
      </c>
      <c r="C256" t="s">
        <v>1285</v>
      </c>
      <c r="D256" t="s">
        <v>716</v>
      </c>
      <c r="E256" s="14" t="s">
        <v>1221</v>
      </c>
      <c r="H256">
        <v>1</v>
      </c>
      <c r="I256">
        <v>1</v>
      </c>
    </row>
    <row r="257" spans="1:9" x14ac:dyDescent="0.2">
      <c r="A257" t="s">
        <v>1286</v>
      </c>
      <c r="B257" t="s">
        <v>53</v>
      </c>
      <c r="C257" t="s">
        <v>1287</v>
      </c>
      <c r="D257" t="s">
        <v>716</v>
      </c>
      <c r="E257" s="14" t="s">
        <v>1221</v>
      </c>
      <c r="H257">
        <v>1</v>
      </c>
      <c r="I257">
        <v>1</v>
      </c>
    </row>
    <row r="258" spans="1:9" x14ac:dyDescent="0.2">
      <c r="A258" t="s">
        <v>1288</v>
      </c>
      <c r="B258" t="s">
        <v>53</v>
      </c>
      <c r="C258" t="s">
        <v>1289</v>
      </c>
      <c r="D258" t="s">
        <v>716</v>
      </c>
      <c r="E258" s="14" t="s">
        <v>1221</v>
      </c>
      <c r="H258">
        <v>1</v>
      </c>
      <c r="I258">
        <v>1</v>
      </c>
    </row>
    <row r="259" spans="1:9" x14ac:dyDescent="0.2">
      <c r="A259" t="s">
        <v>1290</v>
      </c>
      <c r="B259" t="s">
        <v>53</v>
      </c>
      <c r="C259" t="s">
        <v>1291</v>
      </c>
      <c r="D259" t="s">
        <v>716</v>
      </c>
      <c r="E259" s="14" t="s">
        <v>1221</v>
      </c>
      <c r="H259">
        <v>1</v>
      </c>
      <c r="I259">
        <v>1</v>
      </c>
    </row>
    <row r="260" spans="1:9" x14ac:dyDescent="0.2">
      <c r="A260" t="s">
        <v>1292</v>
      </c>
      <c r="B260" t="s">
        <v>53</v>
      </c>
      <c r="C260" t="s">
        <v>1293</v>
      </c>
      <c r="D260" t="s">
        <v>716</v>
      </c>
      <c r="E260" s="14" t="s">
        <v>1221</v>
      </c>
      <c r="H260">
        <v>1</v>
      </c>
      <c r="I260">
        <v>1</v>
      </c>
    </row>
    <row r="261" spans="1:9" x14ac:dyDescent="0.2">
      <c r="A261" t="s">
        <v>1294</v>
      </c>
      <c r="B261" t="s">
        <v>66</v>
      </c>
      <c r="C261" t="s">
        <v>1295</v>
      </c>
      <c r="D261" t="s">
        <v>690</v>
      </c>
      <c r="E261" s="14" t="s">
        <v>571</v>
      </c>
      <c r="H261">
        <v>1</v>
      </c>
      <c r="I261">
        <v>1</v>
      </c>
    </row>
    <row r="262" spans="1:9" x14ac:dyDescent="0.2">
      <c r="A262" t="s">
        <v>1296</v>
      </c>
      <c r="B262" t="s">
        <v>66</v>
      </c>
      <c r="C262" t="s">
        <v>571</v>
      </c>
      <c r="D262" t="s">
        <v>690</v>
      </c>
      <c r="E262" s="14" t="s">
        <v>571</v>
      </c>
      <c r="H262">
        <v>1</v>
      </c>
      <c r="I262">
        <v>1</v>
      </c>
    </row>
    <row r="263" spans="1:9" x14ac:dyDescent="0.2">
      <c r="A263" t="s">
        <v>1297</v>
      </c>
      <c r="B263" t="s">
        <v>452</v>
      </c>
      <c r="C263" t="s">
        <v>1298</v>
      </c>
      <c r="D263" t="s">
        <v>769</v>
      </c>
      <c r="E263" s="14" t="s">
        <v>452</v>
      </c>
      <c r="H263">
        <v>1</v>
      </c>
      <c r="I263">
        <v>1</v>
      </c>
    </row>
    <row r="264" spans="1:9" x14ac:dyDescent="0.2">
      <c r="A264" t="s">
        <v>1299</v>
      </c>
      <c r="B264" t="s">
        <v>452</v>
      </c>
      <c r="C264" t="s">
        <v>1300</v>
      </c>
      <c r="D264" t="s">
        <v>769</v>
      </c>
      <c r="E264" s="14" t="s">
        <v>452</v>
      </c>
      <c r="H264">
        <v>1</v>
      </c>
      <c r="I264">
        <v>1</v>
      </c>
    </row>
    <row r="265" spans="1:9" x14ac:dyDescent="0.2">
      <c r="A265" t="s">
        <v>1301</v>
      </c>
      <c r="B265" t="s">
        <v>452</v>
      </c>
      <c r="C265" t="s">
        <v>1302</v>
      </c>
      <c r="D265" t="s">
        <v>769</v>
      </c>
      <c r="E265" s="14" t="s">
        <v>452</v>
      </c>
      <c r="H265">
        <v>1</v>
      </c>
      <c r="I265">
        <v>1</v>
      </c>
    </row>
    <row r="266" spans="1:9" x14ac:dyDescent="0.2">
      <c r="A266" t="s">
        <v>1303</v>
      </c>
      <c r="B266" t="s">
        <v>452</v>
      </c>
      <c r="C266" t="s">
        <v>452</v>
      </c>
      <c r="D266" t="s">
        <v>769</v>
      </c>
      <c r="E266" s="14" t="s">
        <v>452</v>
      </c>
      <c r="H266">
        <v>1</v>
      </c>
      <c r="I266">
        <v>1</v>
      </c>
    </row>
    <row r="267" spans="1:9" x14ac:dyDescent="0.2">
      <c r="A267" t="s">
        <v>1304</v>
      </c>
      <c r="B267" t="s">
        <v>71</v>
      </c>
      <c r="C267" t="s">
        <v>1305</v>
      </c>
      <c r="D267" t="s">
        <v>729</v>
      </c>
      <c r="E267" s="14" t="s">
        <v>98</v>
      </c>
      <c r="H267">
        <v>1</v>
      </c>
      <c r="I267">
        <v>1</v>
      </c>
    </row>
    <row r="268" spans="1:9" x14ac:dyDescent="0.2">
      <c r="A268" t="s">
        <v>1306</v>
      </c>
      <c r="B268" t="s">
        <v>71</v>
      </c>
      <c r="C268" t="s">
        <v>101</v>
      </c>
      <c r="D268" t="s">
        <v>729</v>
      </c>
      <c r="E268" s="14" t="s">
        <v>98</v>
      </c>
      <c r="H268">
        <v>1</v>
      </c>
      <c r="I268">
        <v>1</v>
      </c>
    </row>
    <row r="269" spans="1:9" x14ac:dyDescent="0.2">
      <c r="A269" t="s">
        <v>1307</v>
      </c>
      <c r="B269" t="s">
        <v>70</v>
      </c>
      <c r="C269" t="s">
        <v>70</v>
      </c>
      <c r="D269" t="s">
        <v>711</v>
      </c>
      <c r="E269" s="14" t="s">
        <v>1308</v>
      </c>
      <c r="H269">
        <v>1</v>
      </c>
      <c r="I269">
        <v>1</v>
      </c>
    </row>
    <row r="270" spans="1:9" x14ac:dyDescent="0.2">
      <c r="A270" t="s">
        <v>1309</v>
      </c>
      <c r="B270" t="s">
        <v>70</v>
      </c>
      <c r="C270" t="s">
        <v>1310</v>
      </c>
      <c r="D270" t="s">
        <v>711</v>
      </c>
      <c r="E270" s="14" t="s">
        <v>1308</v>
      </c>
      <c r="H270">
        <v>1</v>
      </c>
      <c r="I270">
        <v>1</v>
      </c>
    </row>
    <row r="271" spans="1:9" x14ac:dyDescent="0.2">
      <c r="A271" t="s">
        <v>1311</v>
      </c>
      <c r="B271" t="s">
        <v>70</v>
      </c>
      <c r="C271" t="s">
        <v>1312</v>
      </c>
      <c r="D271" t="s">
        <v>696</v>
      </c>
      <c r="E271" s="14" t="s">
        <v>1313</v>
      </c>
      <c r="H271">
        <v>1</v>
      </c>
      <c r="I271">
        <v>1</v>
      </c>
    </row>
    <row r="272" spans="1:9" x14ac:dyDescent="0.2">
      <c r="A272" t="s">
        <v>1314</v>
      </c>
      <c r="B272" t="s">
        <v>70</v>
      </c>
      <c r="C272" t="s">
        <v>1315</v>
      </c>
      <c r="D272" t="s">
        <v>696</v>
      </c>
      <c r="E272" s="14" t="s">
        <v>1313</v>
      </c>
      <c r="H272">
        <v>1</v>
      </c>
      <c r="I272">
        <v>1</v>
      </c>
    </row>
    <row r="273" spans="1:9" x14ac:dyDescent="0.2">
      <c r="A273" t="s">
        <v>1316</v>
      </c>
      <c r="B273" t="s">
        <v>24</v>
      </c>
      <c r="C273" t="s">
        <v>215</v>
      </c>
      <c r="D273" t="s">
        <v>725</v>
      </c>
      <c r="E273" s="14" t="s">
        <v>247</v>
      </c>
      <c r="H273">
        <v>1</v>
      </c>
      <c r="I273">
        <v>1</v>
      </c>
    </row>
    <row r="274" spans="1:9" x14ac:dyDescent="0.2">
      <c r="A274" t="s">
        <v>1317</v>
      </c>
      <c r="B274" t="s">
        <v>24</v>
      </c>
      <c r="C274" t="s">
        <v>247</v>
      </c>
      <c r="D274" t="s">
        <v>725</v>
      </c>
      <c r="E274" s="14" t="s">
        <v>247</v>
      </c>
      <c r="H274">
        <v>1</v>
      </c>
      <c r="I274">
        <v>1</v>
      </c>
    </row>
    <row r="275" spans="1:9" x14ac:dyDescent="0.2">
      <c r="A275" t="s">
        <v>1318</v>
      </c>
      <c r="B275" t="s">
        <v>80</v>
      </c>
      <c r="C275" t="s">
        <v>643</v>
      </c>
      <c r="D275" t="s">
        <v>719</v>
      </c>
      <c r="E275" s="14" t="s">
        <v>681</v>
      </c>
      <c r="H275">
        <v>1</v>
      </c>
      <c r="I275">
        <v>1</v>
      </c>
    </row>
    <row r="276" spans="1:9" x14ac:dyDescent="0.2">
      <c r="A276" t="s">
        <v>1319</v>
      </c>
      <c r="B276" t="s">
        <v>80</v>
      </c>
      <c r="C276" t="s">
        <v>1320</v>
      </c>
      <c r="D276" t="s">
        <v>719</v>
      </c>
      <c r="E276" s="14" t="s">
        <v>681</v>
      </c>
      <c r="H276">
        <v>1</v>
      </c>
      <c r="I276">
        <v>1</v>
      </c>
    </row>
    <row r="277" spans="1:9" x14ac:dyDescent="0.2">
      <c r="A277" t="s">
        <v>1321</v>
      </c>
      <c r="B277" t="s">
        <v>39</v>
      </c>
      <c r="C277" t="s">
        <v>42</v>
      </c>
      <c r="D277" t="s">
        <v>717</v>
      </c>
      <c r="E277" s="14" t="s">
        <v>549</v>
      </c>
      <c r="H277">
        <v>1</v>
      </c>
      <c r="I277">
        <v>1</v>
      </c>
    </row>
    <row r="278" spans="1:9" x14ac:dyDescent="0.2">
      <c r="A278" t="s">
        <v>1322</v>
      </c>
      <c r="B278" t="s">
        <v>39</v>
      </c>
      <c r="C278" t="s">
        <v>1323</v>
      </c>
      <c r="D278" t="s">
        <v>717</v>
      </c>
      <c r="E278" s="14" t="s">
        <v>549</v>
      </c>
      <c r="H278">
        <v>1</v>
      </c>
      <c r="I278">
        <v>1</v>
      </c>
    </row>
    <row r="279" spans="1:9" x14ac:dyDescent="0.2">
      <c r="A279" t="s">
        <v>1324</v>
      </c>
      <c r="B279" t="s">
        <v>39</v>
      </c>
      <c r="C279" t="s">
        <v>549</v>
      </c>
      <c r="D279" t="s">
        <v>717</v>
      </c>
      <c r="E279" s="14" t="s">
        <v>549</v>
      </c>
      <c r="H279">
        <v>1</v>
      </c>
      <c r="I279">
        <v>1</v>
      </c>
    </row>
    <row r="280" spans="1:9" x14ac:dyDescent="0.2">
      <c r="A280" t="s">
        <v>1325</v>
      </c>
      <c r="B280" t="s">
        <v>17</v>
      </c>
      <c r="C280" t="s">
        <v>420</v>
      </c>
      <c r="D280" t="s">
        <v>717</v>
      </c>
      <c r="E280" s="14" t="s">
        <v>549</v>
      </c>
      <c r="H280">
        <v>1</v>
      </c>
      <c r="I280">
        <v>1</v>
      </c>
    </row>
    <row r="281" spans="1:9" x14ac:dyDescent="0.2">
      <c r="A281" t="s">
        <v>1326</v>
      </c>
      <c r="B281" t="s">
        <v>17</v>
      </c>
      <c r="C281" t="s">
        <v>1327</v>
      </c>
      <c r="D281" t="s">
        <v>717</v>
      </c>
      <c r="E281" s="14" t="s">
        <v>549</v>
      </c>
      <c r="H281">
        <v>1</v>
      </c>
      <c r="I281">
        <v>1</v>
      </c>
    </row>
    <row r="282" spans="1:9" x14ac:dyDescent="0.2">
      <c r="A282" t="s">
        <v>1328</v>
      </c>
      <c r="B282" t="s">
        <v>39</v>
      </c>
      <c r="C282" t="s">
        <v>458</v>
      </c>
      <c r="D282" t="s">
        <v>718</v>
      </c>
      <c r="E282" s="14" t="s">
        <v>1329</v>
      </c>
      <c r="H282">
        <v>1</v>
      </c>
      <c r="I282">
        <v>1</v>
      </c>
    </row>
    <row r="283" spans="1:9" x14ac:dyDescent="0.2">
      <c r="A283" t="s">
        <v>1330</v>
      </c>
      <c r="B283" t="s">
        <v>39</v>
      </c>
      <c r="C283" t="s">
        <v>462</v>
      </c>
      <c r="D283" t="s">
        <v>718</v>
      </c>
      <c r="E283" s="14" t="s">
        <v>1329</v>
      </c>
      <c r="H283">
        <v>1</v>
      </c>
      <c r="I283">
        <v>1</v>
      </c>
    </row>
    <row r="284" spans="1:9" x14ac:dyDescent="0.2">
      <c r="A284" t="s">
        <v>1331</v>
      </c>
      <c r="B284" t="s">
        <v>39</v>
      </c>
      <c r="C284" t="s">
        <v>349</v>
      </c>
      <c r="D284" t="s">
        <v>703</v>
      </c>
      <c r="E284" s="14" t="s">
        <v>349</v>
      </c>
      <c r="H284">
        <v>1</v>
      </c>
      <c r="I284">
        <v>1</v>
      </c>
    </row>
    <row r="285" spans="1:9" x14ac:dyDescent="0.2">
      <c r="A285" t="s">
        <v>1332</v>
      </c>
      <c r="B285" t="s">
        <v>39</v>
      </c>
      <c r="C285" t="s">
        <v>405</v>
      </c>
      <c r="D285" t="s">
        <v>766</v>
      </c>
      <c r="E285" s="14" t="s">
        <v>405</v>
      </c>
      <c r="H285">
        <v>1</v>
      </c>
      <c r="I285">
        <v>1</v>
      </c>
    </row>
    <row r="286" spans="1:9" x14ac:dyDescent="0.2">
      <c r="A286" t="s">
        <v>1333</v>
      </c>
      <c r="B286" t="s">
        <v>53</v>
      </c>
      <c r="C286" t="s">
        <v>1334</v>
      </c>
      <c r="D286" t="s">
        <v>737</v>
      </c>
      <c r="E286" s="14" t="s">
        <v>1335</v>
      </c>
      <c r="H286">
        <v>1</v>
      </c>
      <c r="I286">
        <v>1</v>
      </c>
    </row>
    <row r="287" spans="1:9" x14ac:dyDescent="0.2">
      <c r="A287" t="s">
        <v>1336</v>
      </c>
      <c r="B287" t="s">
        <v>53</v>
      </c>
      <c r="C287" t="s">
        <v>1337</v>
      </c>
      <c r="D287" t="s">
        <v>737</v>
      </c>
      <c r="E287" s="14" t="s">
        <v>1335</v>
      </c>
      <c r="H287">
        <v>1</v>
      </c>
      <c r="I287">
        <v>1</v>
      </c>
    </row>
    <row r="288" spans="1:9" x14ac:dyDescent="0.2">
      <c r="A288" t="s">
        <v>1338</v>
      </c>
      <c r="B288" t="s">
        <v>53</v>
      </c>
      <c r="C288" t="s">
        <v>55</v>
      </c>
      <c r="D288" t="s">
        <v>737</v>
      </c>
      <c r="E288" s="14" t="s">
        <v>1335</v>
      </c>
      <c r="H288">
        <v>1</v>
      </c>
      <c r="I288">
        <v>1</v>
      </c>
    </row>
    <row r="289" spans="1:9" x14ac:dyDescent="0.2">
      <c r="A289" t="s">
        <v>1339</v>
      </c>
      <c r="B289" t="s">
        <v>53</v>
      </c>
      <c r="C289" t="s">
        <v>1340</v>
      </c>
      <c r="D289" t="s">
        <v>737</v>
      </c>
      <c r="E289" s="14" t="s">
        <v>1335</v>
      </c>
      <c r="H289">
        <v>1</v>
      </c>
      <c r="I289">
        <v>1</v>
      </c>
    </row>
    <row r="290" spans="1:9" x14ac:dyDescent="0.2">
      <c r="A290" t="s">
        <v>1341</v>
      </c>
      <c r="B290" t="s">
        <v>53</v>
      </c>
      <c r="C290" t="s">
        <v>131</v>
      </c>
      <c r="D290" t="s">
        <v>737</v>
      </c>
      <c r="E290" s="14" t="s">
        <v>1335</v>
      </c>
      <c r="H290">
        <v>1</v>
      </c>
      <c r="I290">
        <v>1</v>
      </c>
    </row>
    <row r="291" spans="1:9" x14ac:dyDescent="0.2">
      <c r="A291" t="s">
        <v>1342</v>
      </c>
      <c r="B291" t="s">
        <v>53</v>
      </c>
      <c r="C291" t="s">
        <v>1343</v>
      </c>
      <c r="D291" t="s">
        <v>737</v>
      </c>
      <c r="E291" s="14" t="s">
        <v>1335</v>
      </c>
      <c r="H291">
        <v>1</v>
      </c>
      <c r="I291">
        <v>1</v>
      </c>
    </row>
    <row r="292" spans="1:9" x14ac:dyDescent="0.2">
      <c r="A292" t="s">
        <v>1344</v>
      </c>
      <c r="B292" t="s">
        <v>53</v>
      </c>
      <c r="C292" t="s">
        <v>1345</v>
      </c>
      <c r="D292" t="s">
        <v>737</v>
      </c>
      <c r="E292" s="14" t="s">
        <v>1335</v>
      </c>
      <c r="H292">
        <v>1</v>
      </c>
      <c r="I292">
        <v>1</v>
      </c>
    </row>
    <row r="293" spans="1:9" x14ac:dyDescent="0.2">
      <c r="A293" t="s">
        <v>1346</v>
      </c>
      <c r="B293" t="s">
        <v>53</v>
      </c>
      <c r="C293" t="s">
        <v>1347</v>
      </c>
      <c r="D293" t="s">
        <v>737</v>
      </c>
      <c r="E293" s="14" t="s">
        <v>1335</v>
      </c>
      <c r="H293">
        <v>1</v>
      </c>
      <c r="I293">
        <v>1</v>
      </c>
    </row>
    <row r="294" spans="1:9" x14ac:dyDescent="0.2">
      <c r="A294" t="s">
        <v>1348</v>
      </c>
      <c r="B294" t="s">
        <v>53</v>
      </c>
      <c r="C294" t="s">
        <v>1349</v>
      </c>
      <c r="D294" t="s">
        <v>737</v>
      </c>
      <c r="E294" s="14" t="s">
        <v>1335</v>
      </c>
      <c r="H294">
        <v>1</v>
      </c>
      <c r="I294">
        <v>1</v>
      </c>
    </row>
    <row r="295" spans="1:9" x14ac:dyDescent="0.2">
      <c r="A295" t="s">
        <v>1350</v>
      </c>
      <c r="B295" t="s">
        <v>53</v>
      </c>
      <c r="C295" t="s">
        <v>53</v>
      </c>
      <c r="D295" t="s">
        <v>737</v>
      </c>
      <c r="E295" s="14" t="s">
        <v>1335</v>
      </c>
      <c r="H295">
        <v>1</v>
      </c>
      <c r="I295">
        <v>1</v>
      </c>
    </row>
    <row r="296" spans="1:9" x14ac:dyDescent="0.2">
      <c r="A296" t="s">
        <v>1351</v>
      </c>
      <c r="B296" t="s">
        <v>53</v>
      </c>
      <c r="C296" t="s">
        <v>1352</v>
      </c>
      <c r="D296" t="s">
        <v>737</v>
      </c>
      <c r="E296" s="14" t="s">
        <v>1335</v>
      </c>
      <c r="H296">
        <v>1</v>
      </c>
      <c r="I296">
        <v>1</v>
      </c>
    </row>
    <row r="297" spans="1:9" x14ac:dyDescent="0.2">
      <c r="A297" t="s">
        <v>1353</v>
      </c>
      <c r="B297" t="s">
        <v>53</v>
      </c>
      <c r="C297" t="s">
        <v>1354</v>
      </c>
      <c r="D297" t="s">
        <v>737</v>
      </c>
      <c r="E297" s="14" t="s">
        <v>1335</v>
      </c>
      <c r="H297">
        <v>1</v>
      </c>
      <c r="I297">
        <v>1</v>
      </c>
    </row>
    <row r="298" spans="1:9" x14ac:dyDescent="0.2">
      <c r="A298" t="s">
        <v>1355</v>
      </c>
      <c r="B298" t="s">
        <v>53</v>
      </c>
      <c r="C298" t="s">
        <v>1356</v>
      </c>
      <c r="D298" t="s">
        <v>737</v>
      </c>
      <c r="E298" s="14" t="s">
        <v>1335</v>
      </c>
      <c r="H298">
        <v>1</v>
      </c>
      <c r="I298">
        <v>1</v>
      </c>
    </row>
    <row r="299" spans="1:9" x14ac:dyDescent="0.2">
      <c r="A299" t="s">
        <v>1357</v>
      </c>
      <c r="B299" t="s">
        <v>53</v>
      </c>
      <c r="C299" t="s">
        <v>1358</v>
      </c>
      <c r="D299" t="s">
        <v>737</v>
      </c>
      <c r="E299" s="14" t="s">
        <v>1335</v>
      </c>
      <c r="H299">
        <v>1</v>
      </c>
      <c r="I299">
        <v>1</v>
      </c>
    </row>
    <row r="300" spans="1:9" x14ac:dyDescent="0.2">
      <c r="A300" t="s">
        <v>1359</v>
      </c>
      <c r="B300" t="s">
        <v>53</v>
      </c>
      <c r="C300" t="s">
        <v>1360</v>
      </c>
      <c r="D300" t="s">
        <v>737</v>
      </c>
      <c r="E300" s="14" t="s">
        <v>1335</v>
      </c>
      <c r="H300">
        <v>1</v>
      </c>
      <c r="I300">
        <v>1</v>
      </c>
    </row>
    <row r="301" spans="1:9" x14ac:dyDescent="0.2">
      <c r="A301" t="s">
        <v>1361</v>
      </c>
      <c r="B301" t="s">
        <v>53</v>
      </c>
      <c r="C301" t="s">
        <v>1362</v>
      </c>
      <c r="D301" t="s">
        <v>737</v>
      </c>
      <c r="E301" s="14" t="s">
        <v>1335</v>
      </c>
      <c r="H301">
        <v>1</v>
      </c>
      <c r="I301">
        <v>1</v>
      </c>
    </row>
    <row r="302" spans="1:9" x14ac:dyDescent="0.2">
      <c r="A302" t="s">
        <v>1363</v>
      </c>
      <c r="B302" t="s">
        <v>53</v>
      </c>
      <c r="C302" t="s">
        <v>1364</v>
      </c>
      <c r="D302" t="s">
        <v>737</v>
      </c>
      <c r="E302" s="14" t="s">
        <v>1335</v>
      </c>
      <c r="H302">
        <v>1</v>
      </c>
      <c r="I302">
        <v>1</v>
      </c>
    </row>
    <row r="303" spans="1:9" x14ac:dyDescent="0.2">
      <c r="A303" t="s">
        <v>1365</v>
      </c>
      <c r="B303" t="s">
        <v>53</v>
      </c>
      <c r="C303" t="s">
        <v>1366</v>
      </c>
      <c r="D303" t="s">
        <v>737</v>
      </c>
      <c r="E303" s="14" t="s">
        <v>1335</v>
      </c>
      <c r="H303">
        <v>1</v>
      </c>
      <c r="I303">
        <v>1</v>
      </c>
    </row>
    <row r="304" spans="1:9" x14ac:dyDescent="0.2">
      <c r="A304" t="s">
        <v>1367</v>
      </c>
      <c r="B304" t="s">
        <v>53</v>
      </c>
      <c r="C304" t="s">
        <v>1368</v>
      </c>
      <c r="D304" t="s">
        <v>737</v>
      </c>
      <c r="E304" s="14" t="s">
        <v>1335</v>
      </c>
      <c r="H304">
        <v>1</v>
      </c>
      <c r="I304">
        <v>1</v>
      </c>
    </row>
    <row r="305" spans="1:9" x14ac:dyDescent="0.2">
      <c r="A305" t="s">
        <v>1370</v>
      </c>
      <c r="B305" t="s">
        <v>17</v>
      </c>
      <c r="C305" t="s">
        <v>1371</v>
      </c>
      <c r="D305" t="s">
        <v>1369</v>
      </c>
      <c r="E305" s="14" t="s">
        <v>634</v>
      </c>
      <c r="H305">
        <v>1</v>
      </c>
      <c r="I305">
        <v>1</v>
      </c>
    </row>
    <row r="306" spans="1:9" x14ac:dyDescent="0.2">
      <c r="A306" t="s">
        <v>1372</v>
      </c>
      <c r="B306" t="s">
        <v>17</v>
      </c>
      <c r="C306" t="s">
        <v>1373</v>
      </c>
      <c r="D306" t="s">
        <v>1369</v>
      </c>
      <c r="E306" s="14" t="s">
        <v>634</v>
      </c>
      <c r="H306">
        <v>1</v>
      </c>
      <c r="I306">
        <v>1</v>
      </c>
    </row>
    <row r="307" spans="1:9" x14ac:dyDescent="0.2">
      <c r="A307" t="s">
        <v>1374</v>
      </c>
      <c r="B307" t="s">
        <v>17</v>
      </c>
      <c r="C307" t="s">
        <v>1375</v>
      </c>
      <c r="D307" t="s">
        <v>1369</v>
      </c>
      <c r="E307" s="14" t="s">
        <v>634</v>
      </c>
      <c r="H307">
        <v>1</v>
      </c>
      <c r="I307">
        <v>1</v>
      </c>
    </row>
    <row r="308" spans="1:9" x14ac:dyDescent="0.2">
      <c r="A308" t="s">
        <v>1376</v>
      </c>
      <c r="B308" t="s">
        <v>17</v>
      </c>
      <c r="C308" t="s">
        <v>1377</v>
      </c>
      <c r="D308" t="s">
        <v>1369</v>
      </c>
      <c r="E308" s="14" t="s">
        <v>634</v>
      </c>
      <c r="H308">
        <v>1</v>
      </c>
      <c r="I308">
        <v>1</v>
      </c>
    </row>
    <row r="309" spans="1:9" x14ac:dyDescent="0.2">
      <c r="A309" t="s">
        <v>1378</v>
      </c>
      <c r="B309" t="s">
        <v>17</v>
      </c>
      <c r="C309" t="s">
        <v>634</v>
      </c>
      <c r="D309" t="s">
        <v>1369</v>
      </c>
      <c r="E309" s="14" t="s">
        <v>634</v>
      </c>
      <c r="H309">
        <v>1</v>
      </c>
      <c r="I309">
        <v>1</v>
      </c>
    </row>
    <row r="310" spans="1:9" x14ac:dyDescent="0.2">
      <c r="A310" t="s">
        <v>1379</v>
      </c>
      <c r="B310" t="s">
        <v>17</v>
      </c>
      <c r="C310" t="s">
        <v>1380</v>
      </c>
      <c r="D310" t="s">
        <v>739</v>
      </c>
      <c r="E310" s="14" t="s">
        <v>645</v>
      </c>
      <c r="H310">
        <v>1</v>
      </c>
      <c r="I310">
        <v>1</v>
      </c>
    </row>
    <row r="311" spans="1:9" x14ac:dyDescent="0.2">
      <c r="A311" t="s">
        <v>1381</v>
      </c>
      <c r="B311" t="s">
        <v>17</v>
      </c>
      <c r="C311" t="s">
        <v>1382</v>
      </c>
      <c r="D311" t="s">
        <v>739</v>
      </c>
      <c r="E311" s="14" t="s">
        <v>645</v>
      </c>
      <c r="H311">
        <v>1</v>
      </c>
      <c r="I311">
        <v>1</v>
      </c>
    </row>
    <row r="312" spans="1:9" x14ac:dyDescent="0.2">
      <c r="A312" t="s">
        <v>1383</v>
      </c>
      <c r="B312" t="s">
        <v>17</v>
      </c>
      <c r="C312" t="s">
        <v>214</v>
      </c>
      <c r="D312" t="s">
        <v>739</v>
      </c>
      <c r="E312" s="14" t="s">
        <v>645</v>
      </c>
      <c r="H312">
        <v>1</v>
      </c>
      <c r="I312">
        <v>1</v>
      </c>
    </row>
    <row r="313" spans="1:9" x14ac:dyDescent="0.2">
      <c r="A313" t="s">
        <v>1384</v>
      </c>
      <c r="B313" t="s">
        <v>17</v>
      </c>
      <c r="C313" t="s">
        <v>645</v>
      </c>
      <c r="D313" t="s">
        <v>739</v>
      </c>
      <c r="E313" s="14" t="s">
        <v>645</v>
      </c>
      <c r="H313">
        <v>1</v>
      </c>
      <c r="I313">
        <v>1</v>
      </c>
    </row>
    <row r="314" spans="1:9" x14ac:dyDescent="0.2">
      <c r="A314" t="s">
        <v>1385</v>
      </c>
      <c r="B314" t="s">
        <v>17</v>
      </c>
      <c r="C314" t="s">
        <v>1386</v>
      </c>
      <c r="D314" t="s">
        <v>739</v>
      </c>
      <c r="E314" s="14" t="s">
        <v>645</v>
      </c>
      <c r="H314">
        <v>1</v>
      </c>
      <c r="I314">
        <v>1</v>
      </c>
    </row>
    <row r="315" spans="1:9" x14ac:dyDescent="0.2">
      <c r="A315" t="s">
        <v>1387</v>
      </c>
      <c r="B315" t="s">
        <v>17</v>
      </c>
      <c r="C315" t="s">
        <v>1388</v>
      </c>
      <c r="D315" t="s">
        <v>739</v>
      </c>
      <c r="E315" s="14" t="s">
        <v>645</v>
      </c>
      <c r="H315">
        <v>1</v>
      </c>
      <c r="I315">
        <v>1</v>
      </c>
    </row>
    <row r="316" spans="1:9" x14ac:dyDescent="0.2">
      <c r="A316" t="s">
        <v>1389</v>
      </c>
      <c r="B316" t="s">
        <v>17</v>
      </c>
      <c r="C316" t="s">
        <v>1390</v>
      </c>
      <c r="D316" t="s">
        <v>739</v>
      </c>
      <c r="E316" s="14" t="s">
        <v>645</v>
      </c>
      <c r="H316">
        <v>1</v>
      </c>
      <c r="I316">
        <v>1</v>
      </c>
    </row>
    <row r="317" spans="1:9" x14ac:dyDescent="0.2">
      <c r="A317" t="s">
        <v>1391</v>
      </c>
      <c r="B317" t="s">
        <v>17</v>
      </c>
      <c r="C317" t="s">
        <v>1392</v>
      </c>
      <c r="D317" t="s">
        <v>761</v>
      </c>
      <c r="E317" s="14" t="s">
        <v>800</v>
      </c>
      <c r="H317">
        <v>1</v>
      </c>
      <c r="I317">
        <v>1</v>
      </c>
    </row>
    <row r="318" spans="1:9" x14ac:dyDescent="0.2">
      <c r="A318" t="s">
        <v>1393</v>
      </c>
      <c r="B318" t="s">
        <v>17</v>
      </c>
      <c r="C318" t="s">
        <v>1394</v>
      </c>
      <c r="D318" t="s">
        <v>761</v>
      </c>
      <c r="E318" s="14" t="s">
        <v>800</v>
      </c>
      <c r="H318">
        <v>1</v>
      </c>
      <c r="I318">
        <v>1</v>
      </c>
    </row>
    <row r="319" spans="1:9" x14ac:dyDescent="0.2">
      <c r="A319" t="s">
        <v>1395</v>
      </c>
      <c r="B319" t="s">
        <v>17</v>
      </c>
      <c r="C319" t="s">
        <v>423</v>
      </c>
      <c r="D319" t="s">
        <v>761</v>
      </c>
      <c r="E319" s="14" t="s">
        <v>800</v>
      </c>
      <c r="H319">
        <v>1</v>
      </c>
      <c r="I319">
        <v>1</v>
      </c>
    </row>
    <row r="320" spans="1:9" x14ac:dyDescent="0.2">
      <c r="A320" t="s">
        <v>1396</v>
      </c>
      <c r="B320" t="s">
        <v>17</v>
      </c>
      <c r="C320" t="s">
        <v>438</v>
      </c>
      <c r="D320" t="s">
        <v>761</v>
      </c>
      <c r="E320" s="14" t="s">
        <v>800</v>
      </c>
      <c r="H320">
        <v>1</v>
      </c>
      <c r="I320">
        <v>1</v>
      </c>
    </row>
    <row r="321" spans="1:9" x14ac:dyDescent="0.2">
      <c r="A321" t="s">
        <v>1397</v>
      </c>
      <c r="B321" t="s">
        <v>17</v>
      </c>
      <c r="C321" t="s">
        <v>1398</v>
      </c>
      <c r="D321" t="s">
        <v>761</v>
      </c>
      <c r="E321" s="14" t="s">
        <v>800</v>
      </c>
      <c r="H321">
        <v>1</v>
      </c>
      <c r="I321">
        <v>1</v>
      </c>
    </row>
    <row r="322" spans="1:9" x14ac:dyDescent="0.2">
      <c r="A322" t="s">
        <v>1399</v>
      </c>
      <c r="B322" t="s">
        <v>17</v>
      </c>
      <c r="C322" t="s">
        <v>1400</v>
      </c>
      <c r="D322" t="s">
        <v>720</v>
      </c>
      <c r="E322" s="14" t="s">
        <v>1401</v>
      </c>
      <c r="H322">
        <v>1</v>
      </c>
      <c r="I322">
        <v>1</v>
      </c>
    </row>
    <row r="323" spans="1:9" x14ac:dyDescent="0.2">
      <c r="A323" t="s">
        <v>1402</v>
      </c>
      <c r="B323" t="s">
        <v>17</v>
      </c>
      <c r="C323" t="s">
        <v>1403</v>
      </c>
      <c r="D323" t="s">
        <v>720</v>
      </c>
      <c r="E323" s="14" t="s">
        <v>1401</v>
      </c>
      <c r="H323">
        <v>1</v>
      </c>
      <c r="I323">
        <v>1</v>
      </c>
    </row>
    <row r="324" spans="1:9" x14ac:dyDescent="0.2">
      <c r="A324" t="s">
        <v>1404</v>
      </c>
      <c r="B324" t="s">
        <v>17</v>
      </c>
      <c r="C324" t="s">
        <v>1405</v>
      </c>
      <c r="D324" t="s">
        <v>720</v>
      </c>
      <c r="E324" s="14" t="s">
        <v>1401</v>
      </c>
      <c r="H324">
        <v>1</v>
      </c>
      <c r="I324">
        <v>1</v>
      </c>
    </row>
    <row r="325" spans="1:9" x14ac:dyDescent="0.2">
      <c r="A325" t="s">
        <v>1406</v>
      </c>
      <c r="B325" t="s">
        <v>17</v>
      </c>
      <c r="C325" t="s">
        <v>1407</v>
      </c>
      <c r="D325" t="s">
        <v>720</v>
      </c>
      <c r="E325" s="14" t="s">
        <v>1401</v>
      </c>
      <c r="H325">
        <v>1</v>
      </c>
      <c r="I325">
        <v>1</v>
      </c>
    </row>
    <row r="326" spans="1:9" x14ac:dyDescent="0.2">
      <c r="A326" t="s">
        <v>1408</v>
      </c>
      <c r="B326" t="s">
        <v>17</v>
      </c>
      <c r="C326" t="s">
        <v>1409</v>
      </c>
      <c r="D326" t="s">
        <v>720</v>
      </c>
      <c r="E326" s="14" t="s">
        <v>1401</v>
      </c>
      <c r="H326">
        <v>1</v>
      </c>
      <c r="I326">
        <v>1</v>
      </c>
    </row>
    <row r="327" spans="1:9" x14ac:dyDescent="0.2">
      <c r="A327" t="s">
        <v>1410</v>
      </c>
      <c r="B327" t="s">
        <v>17</v>
      </c>
      <c r="C327" t="s">
        <v>1411</v>
      </c>
      <c r="D327" t="s">
        <v>720</v>
      </c>
      <c r="E327" s="14" t="s">
        <v>1401</v>
      </c>
      <c r="H327">
        <v>1</v>
      </c>
      <c r="I327">
        <v>1</v>
      </c>
    </row>
    <row r="328" spans="1:9" x14ac:dyDescent="0.2">
      <c r="A328" t="s">
        <v>1412</v>
      </c>
      <c r="B328" t="s">
        <v>17</v>
      </c>
      <c r="C328" t="s">
        <v>1413</v>
      </c>
      <c r="D328" t="s">
        <v>720</v>
      </c>
      <c r="E328" s="14" t="s">
        <v>1401</v>
      </c>
      <c r="H328">
        <v>1</v>
      </c>
      <c r="I328">
        <v>1</v>
      </c>
    </row>
    <row r="329" spans="1:9" x14ac:dyDescent="0.2">
      <c r="A329" t="s">
        <v>1414</v>
      </c>
      <c r="B329" t="s">
        <v>17</v>
      </c>
      <c r="C329" t="s">
        <v>401</v>
      </c>
      <c r="D329" t="s">
        <v>720</v>
      </c>
      <c r="E329" s="14" t="s">
        <v>1401</v>
      </c>
      <c r="H329">
        <v>1</v>
      </c>
      <c r="I329">
        <v>1</v>
      </c>
    </row>
    <row r="330" spans="1:9" x14ac:dyDescent="0.2">
      <c r="A330" t="s">
        <v>1415</v>
      </c>
      <c r="B330" t="s">
        <v>17</v>
      </c>
      <c r="C330" t="s">
        <v>1401</v>
      </c>
      <c r="D330" t="s">
        <v>720</v>
      </c>
      <c r="E330" s="14" t="s">
        <v>1401</v>
      </c>
      <c r="H330">
        <v>1</v>
      </c>
      <c r="I330">
        <v>1</v>
      </c>
    </row>
    <row r="331" spans="1:9" x14ac:dyDescent="0.2">
      <c r="A331" t="s">
        <v>1416</v>
      </c>
      <c r="B331" t="s">
        <v>17</v>
      </c>
      <c r="C331" t="s">
        <v>1417</v>
      </c>
      <c r="D331" t="s">
        <v>720</v>
      </c>
      <c r="E331" s="14" t="s">
        <v>1401</v>
      </c>
      <c r="H331">
        <v>1</v>
      </c>
      <c r="I331">
        <v>1</v>
      </c>
    </row>
    <row r="332" spans="1:9" x14ac:dyDescent="0.2">
      <c r="A332" t="s">
        <v>1418</v>
      </c>
      <c r="B332" t="s">
        <v>17</v>
      </c>
      <c r="C332" t="s">
        <v>460</v>
      </c>
      <c r="D332" t="s">
        <v>720</v>
      </c>
      <c r="E332" s="14" t="s">
        <v>1401</v>
      </c>
      <c r="H332">
        <v>1</v>
      </c>
      <c r="I332">
        <v>1</v>
      </c>
    </row>
    <row r="333" spans="1:9" x14ac:dyDescent="0.2">
      <c r="A333" t="s">
        <v>1419</v>
      </c>
      <c r="B333" t="s">
        <v>17</v>
      </c>
      <c r="C333" t="s">
        <v>1420</v>
      </c>
      <c r="D333" t="s">
        <v>720</v>
      </c>
      <c r="E333" s="14" t="s">
        <v>1401</v>
      </c>
      <c r="H333">
        <v>1</v>
      </c>
      <c r="I333">
        <v>1</v>
      </c>
    </row>
    <row r="334" spans="1:9" x14ac:dyDescent="0.2">
      <c r="A334" t="s">
        <v>1421</v>
      </c>
      <c r="B334" t="s">
        <v>17</v>
      </c>
      <c r="C334" t="s">
        <v>1422</v>
      </c>
      <c r="D334" t="s">
        <v>772</v>
      </c>
      <c r="E334" s="14" t="s">
        <v>369</v>
      </c>
      <c r="H334">
        <v>1</v>
      </c>
      <c r="I334">
        <v>1</v>
      </c>
    </row>
    <row r="335" spans="1:9" x14ac:dyDescent="0.2">
      <c r="A335" t="s">
        <v>1423</v>
      </c>
      <c r="B335" t="s">
        <v>17</v>
      </c>
      <c r="C335" t="s">
        <v>1424</v>
      </c>
      <c r="D335" t="s">
        <v>772</v>
      </c>
      <c r="E335" s="14" t="s">
        <v>369</v>
      </c>
      <c r="H335">
        <v>1</v>
      </c>
      <c r="I335">
        <v>1</v>
      </c>
    </row>
    <row r="336" spans="1:9" x14ac:dyDescent="0.2">
      <c r="A336" t="s">
        <v>1425</v>
      </c>
      <c r="B336" t="s">
        <v>17</v>
      </c>
      <c r="C336" t="s">
        <v>1426</v>
      </c>
      <c r="D336" t="s">
        <v>772</v>
      </c>
      <c r="E336" s="14" t="s">
        <v>369</v>
      </c>
      <c r="H336">
        <v>1</v>
      </c>
      <c r="I336">
        <v>1</v>
      </c>
    </row>
    <row r="337" spans="1:9" x14ac:dyDescent="0.2">
      <c r="A337" t="s">
        <v>1427</v>
      </c>
      <c r="B337" t="s">
        <v>17</v>
      </c>
      <c r="C337" t="s">
        <v>369</v>
      </c>
      <c r="D337" t="s">
        <v>772</v>
      </c>
      <c r="E337" s="14" t="s">
        <v>369</v>
      </c>
      <c r="H337">
        <v>1</v>
      </c>
      <c r="I337">
        <v>1</v>
      </c>
    </row>
    <row r="338" spans="1:9" x14ac:dyDescent="0.2">
      <c r="A338" t="s">
        <v>1428</v>
      </c>
      <c r="B338" t="s">
        <v>17</v>
      </c>
      <c r="C338" t="s">
        <v>1429</v>
      </c>
      <c r="D338" t="s">
        <v>772</v>
      </c>
      <c r="E338" s="14" t="s">
        <v>369</v>
      </c>
      <c r="H338">
        <v>1</v>
      </c>
      <c r="I338">
        <v>1</v>
      </c>
    </row>
    <row r="339" spans="1:9" x14ac:dyDescent="0.2">
      <c r="A339" t="s">
        <v>1430</v>
      </c>
      <c r="B339" t="s">
        <v>17</v>
      </c>
      <c r="C339" t="s">
        <v>1431</v>
      </c>
      <c r="D339" t="s">
        <v>772</v>
      </c>
      <c r="E339" s="14" t="s">
        <v>369</v>
      </c>
      <c r="H339">
        <v>1</v>
      </c>
      <c r="I339">
        <v>1</v>
      </c>
    </row>
    <row r="340" spans="1:9" x14ac:dyDescent="0.2">
      <c r="A340" t="s">
        <v>1432</v>
      </c>
      <c r="B340" t="s">
        <v>17</v>
      </c>
      <c r="C340" t="s">
        <v>149</v>
      </c>
      <c r="D340" t="s">
        <v>713</v>
      </c>
      <c r="E340" s="14" t="s">
        <v>149</v>
      </c>
      <c r="H340">
        <v>1</v>
      </c>
      <c r="I340">
        <v>1</v>
      </c>
    </row>
    <row r="341" spans="1:9" x14ac:dyDescent="0.2">
      <c r="A341" t="s">
        <v>1433</v>
      </c>
      <c r="B341" t="s">
        <v>17</v>
      </c>
      <c r="C341" t="s">
        <v>1434</v>
      </c>
      <c r="D341" t="s">
        <v>713</v>
      </c>
      <c r="E341" s="14" t="s">
        <v>149</v>
      </c>
      <c r="H341">
        <v>1</v>
      </c>
      <c r="I341">
        <v>1</v>
      </c>
    </row>
    <row r="342" spans="1:9" x14ac:dyDescent="0.2">
      <c r="A342" t="s">
        <v>1435</v>
      </c>
      <c r="B342" t="s">
        <v>17</v>
      </c>
      <c r="C342" t="s">
        <v>1436</v>
      </c>
      <c r="D342" t="s">
        <v>713</v>
      </c>
      <c r="E342" s="14" t="s">
        <v>149</v>
      </c>
      <c r="H342">
        <v>1</v>
      </c>
      <c r="I342">
        <v>1</v>
      </c>
    </row>
    <row r="343" spans="1:9" x14ac:dyDescent="0.2">
      <c r="A343" t="s">
        <v>1437</v>
      </c>
      <c r="B343" t="s">
        <v>17</v>
      </c>
      <c r="C343" t="s">
        <v>1438</v>
      </c>
      <c r="D343" t="s">
        <v>752</v>
      </c>
      <c r="E343" s="14" t="s">
        <v>165</v>
      </c>
      <c r="H343">
        <v>1</v>
      </c>
      <c r="I343">
        <v>1</v>
      </c>
    </row>
    <row r="344" spans="1:9" x14ac:dyDescent="0.2">
      <c r="A344" t="s">
        <v>1439</v>
      </c>
      <c r="B344" t="s">
        <v>17</v>
      </c>
      <c r="C344" t="s">
        <v>165</v>
      </c>
      <c r="D344" t="s">
        <v>752</v>
      </c>
      <c r="E344" s="14" t="s">
        <v>165</v>
      </c>
      <c r="H344">
        <v>1</v>
      </c>
      <c r="I344">
        <v>1</v>
      </c>
    </row>
    <row r="345" spans="1:9" x14ac:dyDescent="0.2">
      <c r="A345" t="s">
        <v>1440</v>
      </c>
      <c r="B345" t="s">
        <v>17</v>
      </c>
      <c r="C345" t="s">
        <v>1441</v>
      </c>
      <c r="D345" t="s">
        <v>752</v>
      </c>
      <c r="E345" s="14" t="s">
        <v>165</v>
      </c>
      <c r="H345">
        <v>1</v>
      </c>
      <c r="I345">
        <v>1</v>
      </c>
    </row>
    <row r="346" spans="1:9" x14ac:dyDescent="0.2">
      <c r="A346" t="s">
        <v>1442</v>
      </c>
      <c r="B346" t="s">
        <v>17</v>
      </c>
      <c r="C346" t="s">
        <v>1443</v>
      </c>
      <c r="D346" t="s">
        <v>752</v>
      </c>
      <c r="E346" s="14" t="s">
        <v>165</v>
      </c>
      <c r="H346">
        <v>1</v>
      </c>
      <c r="I346">
        <v>1</v>
      </c>
    </row>
    <row r="347" spans="1:9" x14ac:dyDescent="0.2">
      <c r="A347" t="s">
        <v>1444</v>
      </c>
      <c r="B347" t="s">
        <v>17</v>
      </c>
      <c r="C347" t="s">
        <v>16</v>
      </c>
      <c r="D347" t="s">
        <v>764</v>
      </c>
      <c r="E347" s="14" t="s">
        <v>16</v>
      </c>
      <c r="H347">
        <v>1</v>
      </c>
      <c r="I347">
        <v>1</v>
      </c>
    </row>
    <row r="348" spans="1:9" x14ac:dyDescent="0.2">
      <c r="A348" t="s">
        <v>1445</v>
      </c>
      <c r="B348" t="s">
        <v>17</v>
      </c>
      <c r="C348" t="s">
        <v>1446</v>
      </c>
      <c r="D348" t="s">
        <v>764</v>
      </c>
      <c r="E348" s="14" t="s">
        <v>16</v>
      </c>
      <c r="H348">
        <v>1</v>
      </c>
      <c r="I348">
        <v>1</v>
      </c>
    </row>
    <row r="349" spans="1:9" x14ac:dyDescent="0.2">
      <c r="A349" t="s">
        <v>1447</v>
      </c>
      <c r="B349" t="s">
        <v>17</v>
      </c>
      <c r="C349" t="s">
        <v>1448</v>
      </c>
      <c r="D349" t="s">
        <v>764</v>
      </c>
      <c r="E349" s="14" t="s">
        <v>16</v>
      </c>
      <c r="H349">
        <v>1</v>
      </c>
      <c r="I349">
        <v>1</v>
      </c>
    </row>
    <row r="350" spans="1:9" x14ac:dyDescent="0.2">
      <c r="A350" t="s">
        <v>1449</v>
      </c>
      <c r="B350" t="s">
        <v>359</v>
      </c>
      <c r="C350" t="s">
        <v>1450</v>
      </c>
      <c r="D350" t="s">
        <v>715</v>
      </c>
      <c r="E350" s="14" t="s">
        <v>362</v>
      </c>
      <c r="H350">
        <v>1</v>
      </c>
      <c r="I350">
        <v>1</v>
      </c>
    </row>
    <row r="351" spans="1:9" x14ac:dyDescent="0.2">
      <c r="A351" t="s">
        <v>1451</v>
      </c>
      <c r="B351" t="s">
        <v>359</v>
      </c>
      <c r="C351" t="s">
        <v>1452</v>
      </c>
      <c r="D351" t="s">
        <v>715</v>
      </c>
      <c r="E351" s="14" t="s">
        <v>362</v>
      </c>
      <c r="H351">
        <v>1</v>
      </c>
      <c r="I351">
        <v>1</v>
      </c>
    </row>
    <row r="352" spans="1:9" x14ac:dyDescent="0.2">
      <c r="A352" t="s">
        <v>1453</v>
      </c>
      <c r="B352" t="s">
        <v>359</v>
      </c>
      <c r="C352" t="s">
        <v>362</v>
      </c>
      <c r="D352" t="s">
        <v>715</v>
      </c>
      <c r="E352" s="14" t="s">
        <v>362</v>
      </c>
      <c r="H352">
        <v>1</v>
      </c>
      <c r="I352">
        <v>1</v>
      </c>
    </row>
    <row r="353" spans="1:9" x14ac:dyDescent="0.2">
      <c r="A353" t="s">
        <v>1454</v>
      </c>
      <c r="B353" t="s">
        <v>359</v>
      </c>
      <c r="C353" t="s">
        <v>1455</v>
      </c>
      <c r="D353" t="s">
        <v>715</v>
      </c>
      <c r="E353" s="14" t="s">
        <v>362</v>
      </c>
      <c r="H353">
        <v>1</v>
      </c>
      <c r="I353">
        <v>1</v>
      </c>
    </row>
    <row r="354" spans="1:9" x14ac:dyDescent="0.2">
      <c r="A354" t="s">
        <v>1456</v>
      </c>
      <c r="B354" t="s">
        <v>359</v>
      </c>
      <c r="C354" t="s">
        <v>1457</v>
      </c>
      <c r="D354" t="s">
        <v>715</v>
      </c>
      <c r="E354" s="14" t="s">
        <v>362</v>
      </c>
      <c r="H354">
        <v>1</v>
      </c>
      <c r="I354">
        <v>1</v>
      </c>
    </row>
    <row r="355" spans="1:9" x14ac:dyDescent="0.2">
      <c r="A355" t="s">
        <v>1458</v>
      </c>
      <c r="B355" t="s">
        <v>56</v>
      </c>
      <c r="C355" t="s">
        <v>1160</v>
      </c>
      <c r="D355" t="s">
        <v>721</v>
      </c>
      <c r="E355" s="14" t="s">
        <v>1459</v>
      </c>
      <c r="H355">
        <v>1</v>
      </c>
      <c r="I355">
        <v>0</v>
      </c>
    </row>
    <row r="356" spans="1:9" x14ac:dyDescent="0.2">
      <c r="A356" t="s">
        <v>1460</v>
      </c>
      <c r="B356" t="s">
        <v>56</v>
      </c>
      <c r="C356" t="s">
        <v>183</v>
      </c>
      <c r="D356" t="s">
        <v>721</v>
      </c>
      <c r="E356" s="14" t="s">
        <v>1459</v>
      </c>
      <c r="H356">
        <v>1</v>
      </c>
      <c r="I356">
        <v>0</v>
      </c>
    </row>
    <row r="357" spans="1:9" x14ac:dyDescent="0.2">
      <c r="A357" t="s">
        <v>1461</v>
      </c>
      <c r="B357" t="s">
        <v>56</v>
      </c>
      <c r="C357" t="s">
        <v>56</v>
      </c>
      <c r="D357" t="s">
        <v>721</v>
      </c>
      <c r="E357" s="14" t="s">
        <v>1459</v>
      </c>
      <c r="H357">
        <v>1</v>
      </c>
      <c r="I357">
        <v>0</v>
      </c>
    </row>
    <row r="358" spans="1:9" x14ac:dyDescent="0.2">
      <c r="A358" t="s">
        <v>1462</v>
      </c>
      <c r="B358" t="s">
        <v>2</v>
      </c>
      <c r="C358" t="s">
        <v>122</v>
      </c>
      <c r="D358" t="s">
        <v>753</v>
      </c>
      <c r="E358" s="14" t="s">
        <v>122</v>
      </c>
      <c r="H358">
        <v>1</v>
      </c>
      <c r="I358">
        <v>1</v>
      </c>
    </row>
    <row r="359" spans="1:9" x14ac:dyDescent="0.2">
      <c r="A359" t="s">
        <v>1463</v>
      </c>
      <c r="B359" t="s">
        <v>2</v>
      </c>
      <c r="C359" t="s">
        <v>157</v>
      </c>
      <c r="D359" t="s">
        <v>753</v>
      </c>
      <c r="E359" s="14" t="s">
        <v>122</v>
      </c>
      <c r="H359">
        <v>1</v>
      </c>
      <c r="I359">
        <v>1</v>
      </c>
    </row>
    <row r="360" spans="1:9" x14ac:dyDescent="0.2">
      <c r="A360" t="s">
        <v>1464</v>
      </c>
      <c r="B360" t="s">
        <v>2</v>
      </c>
      <c r="C360" t="s">
        <v>638</v>
      </c>
      <c r="D360" t="s">
        <v>753</v>
      </c>
      <c r="E360" s="14" t="s">
        <v>122</v>
      </c>
      <c r="H360">
        <v>1</v>
      </c>
      <c r="I360">
        <v>1</v>
      </c>
    </row>
    <row r="361" spans="1:9" x14ac:dyDescent="0.2">
      <c r="A361" t="s">
        <v>1465</v>
      </c>
      <c r="B361" t="s">
        <v>60</v>
      </c>
      <c r="C361" t="s">
        <v>1466</v>
      </c>
      <c r="D361" t="s">
        <v>738</v>
      </c>
      <c r="E361" s="14" t="s">
        <v>1467</v>
      </c>
      <c r="H361">
        <v>1</v>
      </c>
      <c r="I361">
        <v>1</v>
      </c>
    </row>
    <row r="362" spans="1:9" x14ac:dyDescent="0.2">
      <c r="A362" t="s">
        <v>1468</v>
      </c>
      <c r="B362" t="s">
        <v>60</v>
      </c>
      <c r="C362" t="s">
        <v>1469</v>
      </c>
      <c r="D362" t="s">
        <v>738</v>
      </c>
      <c r="E362" s="14" t="s">
        <v>1467</v>
      </c>
      <c r="H362">
        <v>1</v>
      </c>
      <c r="I362">
        <v>1</v>
      </c>
    </row>
    <row r="363" spans="1:9" x14ac:dyDescent="0.2">
      <c r="A363" t="s">
        <v>1470</v>
      </c>
      <c r="B363" t="s">
        <v>60</v>
      </c>
      <c r="C363" t="s">
        <v>1471</v>
      </c>
      <c r="D363" t="s">
        <v>738</v>
      </c>
      <c r="E363" s="14" t="s">
        <v>1467</v>
      </c>
      <c r="H363">
        <v>1</v>
      </c>
      <c r="I363">
        <v>1</v>
      </c>
    </row>
    <row r="364" spans="1:9" x14ac:dyDescent="0.2">
      <c r="A364" t="s">
        <v>1472</v>
      </c>
      <c r="B364" t="s">
        <v>60</v>
      </c>
      <c r="C364" t="s">
        <v>1473</v>
      </c>
      <c r="D364" t="s">
        <v>738</v>
      </c>
      <c r="E364" s="14" t="s">
        <v>1467</v>
      </c>
      <c r="H364">
        <v>1</v>
      </c>
      <c r="I364">
        <v>1</v>
      </c>
    </row>
    <row r="365" spans="1:9" x14ac:dyDescent="0.2">
      <c r="A365" t="s">
        <v>1474</v>
      </c>
      <c r="B365" t="s">
        <v>60</v>
      </c>
      <c r="C365" t="s">
        <v>1475</v>
      </c>
      <c r="D365" t="s">
        <v>738</v>
      </c>
      <c r="E365" s="14" t="s">
        <v>1467</v>
      </c>
      <c r="H365">
        <v>1</v>
      </c>
      <c r="I365">
        <v>1</v>
      </c>
    </row>
    <row r="366" spans="1:9" x14ac:dyDescent="0.2">
      <c r="A366" t="s">
        <v>1476</v>
      </c>
      <c r="B366" t="s">
        <v>60</v>
      </c>
      <c r="C366" t="s">
        <v>1467</v>
      </c>
      <c r="D366" t="s">
        <v>738</v>
      </c>
      <c r="E366" s="14" t="s">
        <v>1467</v>
      </c>
      <c r="H366">
        <v>1</v>
      </c>
      <c r="I366">
        <v>1</v>
      </c>
    </row>
    <row r="367" spans="1:9" x14ac:dyDescent="0.2">
      <c r="A367" t="s">
        <v>1477</v>
      </c>
      <c r="B367" t="s">
        <v>66</v>
      </c>
      <c r="C367" t="s">
        <v>1478</v>
      </c>
      <c r="D367" t="s">
        <v>767</v>
      </c>
      <c r="E367" s="14" t="s">
        <v>1479</v>
      </c>
      <c r="H367">
        <v>1</v>
      </c>
      <c r="I367">
        <v>1</v>
      </c>
    </row>
    <row r="368" spans="1:9" x14ac:dyDescent="0.2">
      <c r="A368" t="s">
        <v>1480</v>
      </c>
      <c r="B368" t="s">
        <v>66</v>
      </c>
      <c r="C368" t="s">
        <v>1479</v>
      </c>
      <c r="D368" t="s">
        <v>767</v>
      </c>
      <c r="E368" s="14" t="s">
        <v>1479</v>
      </c>
      <c r="H368">
        <v>1</v>
      </c>
      <c r="I368">
        <v>1</v>
      </c>
    </row>
    <row r="369" spans="1:9" x14ac:dyDescent="0.2">
      <c r="A369" t="s">
        <v>1481</v>
      </c>
      <c r="B369" t="s">
        <v>218</v>
      </c>
      <c r="C369" t="s">
        <v>221</v>
      </c>
      <c r="D369" t="s">
        <v>758</v>
      </c>
      <c r="E369" s="14" t="s">
        <v>221</v>
      </c>
      <c r="F369" t="s">
        <v>1482</v>
      </c>
      <c r="G369" t="s">
        <v>221</v>
      </c>
      <c r="H369">
        <v>2</v>
      </c>
      <c r="I369">
        <v>1</v>
      </c>
    </row>
    <row r="370" spans="1:9" x14ac:dyDescent="0.2">
      <c r="A370" t="s">
        <v>1481</v>
      </c>
      <c r="B370" t="s">
        <v>218</v>
      </c>
      <c r="C370" t="s">
        <v>221</v>
      </c>
      <c r="D370" t="s">
        <v>758</v>
      </c>
      <c r="E370" s="14" t="s">
        <v>221</v>
      </c>
      <c r="F370" t="s">
        <v>1483</v>
      </c>
      <c r="G370" t="s">
        <v>1484</v>
      </c>
      <c r="H370">
        <v>2</v>
      </c>
      <c r="I370">
        <v>1</v>
      </c>
    </row>
    <row r="371" spans="1:9" x14ac:dyDescent="0.2">
      <c r="A371" t="s">
        <v>1486</v>
      </c>
      <c r="B371" t="s">
        <v>316</v>
      </c>
      <c r="C371" t="s">
        <v>338</v>
      </c>
      <c r="D371" t="s">
        <v>1485</v>
      </c>
      <c r="E371" s="14" t="s">
        <v>1488</v>
      </c>
      <c r="F371" t="s">
        <v>1487</v>
      </c>
      <c r="G371" t="s">
        <v>1488</v>
      </c>
      <c r="H371">
        <v>2</v>
      </c>
      <c r="I371">
        <v>1</v>
      </c>
    </row>
    <row r="372" spans="1:9" x14ac:dyDescent="0.2">
      <c r="A372" t="s">
        <v>1486</v>
      </c>
      <c r="B372" t="s">
        <v>316</v>
      </c>
      <c r="C372" t="s">
        <v>338</v>
      </c>
      <c r="D372" t="s">
        <v>1485</v>
      </c>
      <c r="E372" s="14" t="s">
        <v>1488</v>
      </c>
      <c r="F372" t="s">
        <v>1489</v>
      </c>
      <c r="G372" t="s">
        <v>1490</v>
      </c>
      <c r="H372">
        <v>2</v>
      </c>
      <c r="I372">
        <v>1</v>
      </c>
    </row>
    <row r="373" spans="1:9" x14ac:dyDescent="0.2">
      <c r="A373" t="s">
        <v>1486</v>
      </c>
      <c r="B373" t="s">
        <v>316</v>
      </c>
      <c r="C373" t="s">
        <v>338</v>
      </c>
      <c r="D373" t="s">
        <v>1485</v>
      </c>
      <c r="E373" s="14" t="s">
        <v>1488</v>
      </c>
      <c r="F373" t="s">
        <v>1491</v>
      </c>
      <c r="G373" t="s">
        <v>1492</v>
      </c>
      <c r="H373">
        <v>2</v>
      </c>
      <c r="I373">
        <v>1</v>
      </c>
    </row>
    <row r="374" spans="1:9" x14ac:dyDescent="0.2">
      <c r="A374" t="s">
        <v>1486</v>
      </c>
      <c r="B374" t="s">
        <v>316</v>
      </c>
      <c r="C374" t="s">
        <v>338</v>
      </c>
      <c r="D374" t="s">
        <v>763</v>
      </c>
      <c r="E374" s="14" t="s">
        <v>1494</v>
      </c>
      <c r="F374" t="s">
        <v>1493</v>
      </c>
      <c r="G374" t="s">
        <v>1494</v>
      </c>
      <c r="H374">
        <v>2</v>
      </c>
      <c r="I374">
        <v>1</v>
      </c>
    </row>
    <row r="375" spans="1:9" x14ac:dyDescent="0.2">
      <c r="A375" t="s">
        <v>1486</v>
      </c>
      <c r="B375" t="s">
        <v>316</v>
      </c>
      <c r="C375" t="s">
        <v>338</v>
      </c>
      <c r="D375" t="s">
        <v>763</v>
      </c>
      <c r="E375" s="14" t="s">
        <v>1494</v>
      </c>
      <c r="F375" t="s">
        <v>1495</v>
      </c>
      <c r="G375" t="s">
        <v>1496</v>
      </c>
      <c r="H375">
        <v>2</v>
      </c>
      <c r="I375">
        <v>1</v>
      </c>
    </row>
    <row r="376" spans="1:9" x14ac:dyDescent="0.2">
      <c r="A376" t="s">
        <v>1486</v>
      </c>
      <c r="B376" t="s">
        <v>316</v>
      </c>
      <c r="C376" t="s">
        <v>338</v>
      </c>
      <c r="D376" t="s">
        <v>763</v>
      </c>
      <c r="E376" s="14" t="s">
        <v>1494</v>
      </c>
      <c r="F376" t="s">
        <v>1497</v>
      </c>
      <c r="G376" t="s">
        <v>1498</v>
      </c>
      <c r="H376">
        <v>2</v>
      </c>
      <c r="I376">
        <v>1</v>
      </c>
    </row>
    <row r="377" spans="1:9" x14ac:dyDescent="0.2">
      <c r="A377" t="s">
        <v>1499</v>
      </c>
      <c r="B377" t="s">
        <v>95</v>
      </c>
      <c r="C377" t="s">
        <v>95</v>
      </c>
      <c r="D377" t="s">
        <v>694</v>
      </c>
      <c r="E377" s="14" t="s">
        <v>95</v>
      </c>
      <c r="F377" t="s">
        <v>1500</v>
      </c>
      <c r="G377" t="s">
        <v>1501</v>
      </c>
      <c r="H377">
        <v>2</v>
      </c>
      <c r="I377">
        <v>1</v>
      </c>
    </row>
    <row r="378" spans="1:9" x14ac:dyDescent="0.2">
      <c r="A378" t="s">
        <v>1499</v>
      </c>
      <c r="B378" t="s">
        <v>95</v>
      </c>
      <c r="C378" t="s">
        <v>95</v>
      </c>
      <c r="D378" t="s">
        <v>694</v>
      </c>
      <c r="E378" s="14" t="s">
        <v>95</v>
      </c>
      <c r="F378" t="s">
        <v>1502</v>
      </c>
      <c r="G378" t="s">
        <v>332</v>
      </c>
      <c r="H378">
        <v>2</v>
      </c>
      <c r="I378">
        <v>1</v>
      </c>
    </row>
    <row r="379" spans="1:9" x14ac:dyDescent="0.2">
      <c r="A379" t="s">
        <v>1504</v>
      </c>
      <c r="B379" t="s">
        <v>20</v>
      </c>
      <c r="C379" t="s">
        <v>476</v>
      </c>
      <c r="D379" t="s">
        <v>1503</v>
      </c>
      <c r="E379" s="14" t="s">
        <v>1507</v>
      </c>
      <c r="F379" t="s">
        <v>1505</v>
      </c>
      <c r="G379" t="s">
        <v>1506</v>
      </c>
      <c r="H379">
        <v>2</v>
      </c>
      <c r="I379">
        <v>0</v>
      </c>
    </row>
    <row r="380" spans="1:9" x14ac:dyDescent="0.2">
      <c r="A380" t="s">
        <v>1508</v>
      </c>
      <c r="B380" t="s">
        <v>20</v>
      </c>
      <c r="C380" t="s">
        <v>1509</v>
      </c>
      <c r="D380" t="s">
        <v>1503</v>
      </c>
      <c r="E380" s="14" t="s">
        <v>1507</v>
      </c>
      <c r="F380" t="s">
        <v>1510</v>
      </c>
      <c r="G380" t="s">
        <v>1511</v>
      </c>
      <c r="H380">
        <v>2</v>
      </c>
      <c r="I380">
        <v>0</v>
      </c>
    </row>
    <row r="381" spans="1:9" x14ac:dyDescent="0.2">
      <c r="A381" t="s">
        <v>1512</v>
      </c>
      <c r="B381" t="s">
        <v>150</v>
      </c>
      <c r="C381" t="s">
        <v>344</v>
      </c>
      <c r="D381" t="s">
        <v>754</v>
      </c>
      <c r="E381" s="14" t="s">
        <v>344</v>
      </c>
      <c r="F381" t="s">
        <v>1513</v>
      </c>
      <c r="G381" t="s">
        <v>344</v>
      </c>
      <c r="H381">
        <v>2</v>
      </c>
      <c r="I381">
        <v>1</v>
      </c>
    </row>
    <row r="382" spans="1:9" x14ac:dyDescent="0.2">
      <c r="A382" t="s">
        <v>1512</v>
      </c>
      <c r="B382" t="s">
        <v>150</v>
      </c>
      <c r="C382" t="s">
        <v>344</v>
      </c>
      <c r="D382" t="s">
        <v>754</v>
      </c>
      <c r="E382" s="14" t="s">
        <v>344</v>
      </c>
      <c r="F382" t="s">
        <v>1514</v>
      </c>
      <c r="G382" t="s">
        <v>1515</v>
      </c>
      <c r="H382">
        <v>2</v>
      </c>
      <c r="I382">
        <v>1</v>
      </c>
    </row>
    <row r="383" spans="1:9" x14ac:dyDescent="0.2">
      <c r="A383" t="s">
        <v>1516</v>
      </c>
      <c r="B383" t="s">
        <v>154</v>
      </c>
      <c r="C383" t="s">
        <v>552</v>
      </c>
      <c r="D383" t="s">
        <v>712</v>
      </c>
      <c r="E383" s="14" t="s">
        <v>1519</v>
      </c>
      <c r="F383" t="s">
        <v>1517</v>
      </c>
      <c r="G383" t="s">
        <v>1518</v>
      </c>
      <c r="H383">
        <v>2</v>
      </c>
      <c r="I383">
        <v>1</v>
      </c>
    </row>
    <row r="384" spans="1:9" x14ac:dyDescent="0.2">
      <c r="A384" t="s">
        <v>1516</v>
      </c>
      <c r="B384" t="s">
        <v>154</v>
      </c>
      <c r="C384" t="s">
        <v>552</v>
      </c>
      <c r="D384" t="s">
        <v>712</v>
      </c>
      <c r="E384" s="14" t="s">
        <v>1519</v>
      </c>
      <c r="F384" t="s">
        <v>1520</v>
      </c>
      <c r="G384" t="s">
        <v>1521</v>
      </c>
      <c r="H384">
        <v>2</v>
      </c>
      <c r="I384">
        <v>1</v>
      </c>
    </row>
    <row r="385" spans="1:9" x14ac:dyDescent="0.2">
      <c r="A385" t="s">
        <v>1516</v>
      </c>
      <c r="B385" t="s">
        <v>154</v>
      </c>
      <c r="C385" t="s">
        <v>552</v>
      </c>
      <c r="D385" t="s">
        <v>712</v>
      </c>
      <c r="E385" s="14" t="s">
        <v>1519</v>
      </c>
      <c r="F385" t="s">
        <v>1522</v>
      </c>
      <c r="G385" t="s">
        <v>1523</v>
      </c>
      <c r="H385">
        <v>2</v>
      </c>
      <c r="I385">
        <v>1</v>
      </c>
    </row>
    <row r="386" spans="1:9" x14ac:dyDescent="0.2">
      <c r="A386" t="s">
        <v>1516</v>
      </c>
      <c r="B386" t="s">
        <v>154</v>
      </c>
      <c r="C386" t="s">
        <v>552</v>
      </c>
      <c r="D386" t="s">
        <v>712</v>
      </c>
      <c r="E386" s="14" t="s">
        <v>1519</v>
      </c>
      <c r="F386" t="s">
        <v>1524</v>
      </c>
      <c r="G386" t="s">
        <v>1525</v>
      </c>
      <c r="H386">
        <v>2</v>
      </c>
      <c r="I386">
        <v>1</v>
      </c>
    </row>
    <row r="387" spans="1:9" x14ac:dyDescent="0.2">
      <c r="A387" t="s">
        <v>1526</v>
      </c>
      <c r="B387" t="s">
        <v>2</v>
      </c>
      <c r="C387" t="s">
        <v>52</v>
      </c>
      <c r="D387" t="s">
        <v>697</v>
      </c>
      <c r="E387" s="14" t="s">
        <v>52</v>
      </c>
      <c r="F387" t="s">
        <v>1527</v>
      </c>
      <c r="G387" t="s">
        <v>52</v>
      </c>
      <c r="H387">
        <v>2</v>
      </c>
      <c r="I387">
        <v>0</v>
      </c>
    </row>
    <row r="388" spans="1:9" x14ac:dyDescent="0.2">
      <c r="A388" t="s">
        <v>1526</v>
      </c>
      <c r="B388" t="s">
        <v>2</v>
      </c>
      <c r="C388" t="s">
        <v>52</v>
      </c>
      <c r="D388" t="s">
        <v>697</v>
      </c>
      <c r="E388" s="14" t="s">
        <v>52</v>
      </c>
      <c r="F388" t="s">
        <v>1528</v>
      </c>
      <c r="G388" t="s">
        <v>1529</v>
      </c>
      <c r="H388">
        <v>2</v>
      </c>
      <c r="I388">
        <v>0</v>
      </c>
    </row>
    <row r="389" spans="1:9" x14ac:dyDescent="0.2">
      <c r="A389" t="s">
        <v>1531</v>
      </c>
      <c r="B389" t="s">
        <v>2</v>
      </c>
      <c r="C389" t="s">
        <v>2</v>
      </c>
      <c r="D389" t="s">
        <v>1530</v>
      </c>
      <c r="E389" s="14" t="s">
        <v>2</v>
      </c>
      <c r="F389" t="s">
        <v>1532</v>
      </c>
      <c r="G389" t="s">
        <v>2</v>
      </c>
      <c r="H389">
        <v>2</v>
      </c>
      <c r="I389">
        <v>1</v>
      </c>
    </row>
    <row r="390" spans="1:9" x14ac:dyDescent="0.2">
      <c r="A390" t="s">
        <v>1531</v>
      </c>
      <c r="B390" t="s">
        <v>2</v>
      </c>
      <c r="C390" t="s">
        <v>2</v>
      </c>
      <c r="D390" t="s">
        <v>1530</v>
      </c>
      <c r="E390" s="14" t="s">
        <v>2</v>
      </c>
      <c r="F390" t="s">
        <v>1533</v>
      </c>
      <c r="G390" t="s">
        <v>1534</v>
      </c>
      <c r="H390">
        <v>2</v>
      </c>
      <c r="I390">
        <v>1</v>
      </c>
    </row>
    <row r="391" spans="1:9" x14ac:dyDescent="0.2">
      <c r="A391" t="s">
        <v>1531</v>
      </c>
      <c r="B391" t="s">
        <v>2</v>
      </c>
      <c r="C391" t="s">
        <v>2</v>
      </c>
      <c r="D391" t="s">
        <v>1530</v>
      </c>
      <c r="E391" s="14" t="s">
        <v>2</v>
      </c>
      <c r="F391" t="s">
        <v>1535</v>
      </c>
      <c r="G391" t="s">
        <v>1536</v>
      </c>
      <c r="H391">
        <v>2</v>
      </c>
      <c r="I391">
        <v>1</v>
      </c>
    </row>
    <row r="392" spans="1:9" x14ac:dyDescent="0.2">
      <c r="A392" t="s">
        <v>1537</v>
      </c>
      <c r="B392" t="s">
        <v>2</v>
      </c>
      <c r="C392" t="s">
        <v>279</v>
      </c>
      <c r="D392" t="s">
        <v>770</v>
      </c>
      <c r="E392" s="14" t="s">
        <v>279</v>
      </c>
      <c r="F392" t="s">
        <v>1538</v>
      </c>
      <c r="G392" t="s">
        <v>279</v>
      </c>
      <c r="H392">
        <v>2</v>
      </c>
      <c r="I392">
        <v>1</v>
      </c>
    </row>
    <row r="393" spans="1:9" x14ac:dyDescent="0.2">
      <c r="A393" t="s">
        <v>1537</v>
      </c>
      <c r="B393" t="s">
        <v>2</v>
      </c>
      <c r="C393" t="s">
        <v>279</v>
      </c>
      <c r="D393" t="s">
        <v>770</v>
      </c>
      <c r="E393" s="14" t="s">
        <v>279</v>
      </c>
      <c r="F393" t="s">
        <v>1539</v>
      </c>
      <c r="G393" t="s">
        <v>1540</v>
      </c>
      <c r="H393">
        <v>2</v>
      </c>
      <c r="I393">
        <v>1</v>
      </c>
    </row>
    <row r="394" spans="1:9" x14ac:dyDescent="0.2">
      <c r="A394" t="s">
        <v>1537</v>
      </c>
      <c r="B394" t="s">
        <v>2</v>
      </c>
      <c r="C394" t="s">
        <v>279</v>
      </c>
      <c r="D394" t="s">
        <v>770</v>
      </c>
      <c r="E394" s="14" t="s">
        <v>279</v>
      </c>
      <c r="F394" t="s">
        <v>1541</v>
      </c>
      <c r="G394" t="s">
        <v>1542</v>
      </c>
      <c r="H394">
        <v>2</v>
      </c>
      <c r="I394">
        <v>1</v>
      </c>
    </row>
    <row r="395" spans="1:9" x14ac:dyDescent="0.2">
      <c r="A395" t="s">
        <v>1543</v>
      </c>
      <c r="B395" t="s">
        <v>2</v>
      </c>
      <c r="C395" t="s">
        <v>488</v>
      </c>
      <c r="D395" t="s">
        <v>757</v>
      </c>
      <c r="E395" s="14" t="s">
        <v>488</v>
      </c>
      <c r="F395" t="s">
        <v>1544</v>
      </c>
      <c r="G395" t="s">
        <v>488</v>
      </c>
      <c r="H395">
        <v>2</v>
      </c>
      <c r="I395">
        <v>0</v>
      </c>
    </row>
    <row r="396" spans="1:9" x14ac:dyDescent="0.2">
      <c r="A396" t="s">
        <v>1543</v>
      </c>
      <c r="B396" t="s">
        <v>2</v>
      </c>
      <c r="C396" t="s">
        <v>488</v>
      </c>
      <c r="D396" t="s">
        <v>757</v>
      </c>
      <c r="E396" s="14" t="s">
        <v>488</v>
      </c>
      <c r="F396" t="s">
        <v>1545</v>
      </c>
      <c r="G396" t="s">
        <v>1546</v>
      </c>
      <c r="H396">
        <v>2</v>
      </c>
      <c r="I396">
        <v>0</v>
      </c>
    </row>
    <row r="397" spans="1:9" x14ac:dyDescent="0.2">
      <c r="A397" t="s">
        <v>1547</v>
      </c>
      <c r="B397" t="s">
        <v>2</v>
      </c>
      <c r="C397" t="s">
        <v>506</v>
      </c>
      <c r="D397" t="s">
        <v>751</v>
      </c>
      <c r="E397" s="14" t="s">
        <v>506</v>
      </c>
      <c r="F397" t="s">
        <v>1548</v>
      </c>
      <c r="G397" t="s">
        <v>506</v>
      </c>
      <c r="H397">
        <v>2</v>
      </c>
      <c r="I397">
        <v>1</v>
      </c>
    </row>
    <row r="398" spans="1:9" x14ac:dyDescent="0.2">
      <c r="A398" t="s">
        <v>1547</v>
      </c>
      <c r="B398" t="s">
        <v>2</v>
      </c>
      <c r="C398" t="s">
        <v>506</v>
      </c>
      <c r="D398" t="s">
        <v>751</v>
      </c>
      <c r="E398" s="14" t="s">
        <v>506</v>
      </c>
      <c r="F398" t="s">
        <v>1549</v>
      </c>
      <c r="G398" t="s">
        <v>1550</v>
      </c>
      <c r="H398">
        <v>2</v>
      </c>
      <c r="I398">
        <v>1</v>
      </c>
    </row>
    <row r="399" spans="1:9" x14ac:dyDescent="0.2">
      <c r="A399" t="s">
        <v>1552</v>
      </c>
      <c r="B399" t="s">
        <v>12</v>
      </c>
      <c r="C399" t="s">
        <v>1553</v>
      </c>
      <c r="D399" t="s">
        <v>1551</v>
      </c>
      <c r="E399" s="14" t="s">
        <v>1553</v>
      </c>
      <c r="F399" t="s">
        <v>1554</v>
      </c>
      <c r="G399" t="s">
        <v>1553</v>
      </c>
      <c r="H399">
        <v>2</v>
      </c>
      <c r="I399">
        <v>0</v>
      </c>
    </row>
    <row r="400" spans="1:9" x14ac:dyDescent="0.2">
      <c r="A400" t="s">
        <v>1552</v>
      </c>
      <c r="B400" t="s">
        <v>12</v>
      </c>
      <c r="C400" t="s">
        <v>1553</v>
      </c>
      <c r="D400" t="s">
        <v>1551</v>
      </c>
      <c r="E400" s="14" t="s">
        <v>1553</v>
      </c>
      <c r="F400" t="s">
        <v>1555</v>
      </c>
      <c r="G400" t="s">
        <v>1556</v>
      </c>
      <c r="H400">
        <v>2</v>
      </c>
      <c r="I400">
        <v>0</v>
      </c>
    </row>
    <row r="401" spans="1:9" x14ac:dyDescent="0.2">
      <c r="A401" t="s">
        <v>1557</v>
      </c>
      <c r="B401" t="s">
        <v>12</v>
      </c>
      <c r="C401" t="s">
        <v>136</v>
      </c>
      <c r="D401" t="s">
        <v>733</v>
      </c>
      <c r="E401" s="14" t="s">
        <v>136</v>
      </c>
      <c r="F401" t="s">
        <v>1558</v>
      </c>
      <c r="G401" t="s">
        <v>136</v>
      </c>
      <c r="H401">
        <v>2</v>
      </c>
      <c r="I401">
        <v>1</v>
      </c>
    </row>
    <row r="402" spans="1:9" x14ac:dyDescent="0.2">
      <c r="A402" t="s">
        <v>1557</v>
      </c>
      <c r="B402" t="s">
        <v>12</v>
      </c>
      <c r="C402" t="s">
        <v>136</v>
      </c>
      <c r="D402" t="s">
        <v>733</v>
      </c>
      <c r="E402" s="14" t="s">
        <v>136</v>
      </c>
      <c r="F402" t="s">
        <v>1559</v>
      </c>
      <c r="G402" t="s">
        <v>1560</v>
      </c>
      <c r="H402">
        <v>2</v>
      </c>
      <c r="I402">
        <v>1</v>
      </c>
    </row>
    <row r="403" spans="1:9" x14ac:dyDescent="0.2">
      <c r="A403" t="s">
        <v>1562</v>
      </c>
      <c r="B403" t="s">
        <v>12</v>
      </c>
      <c r="C403" t="s">
        <v>1563</v>
      </c>
      <c r="D403" t="s">
        <v>1561</v>
      </c>
      <c r="E403" s="14" t="s">
        <v>1566</v>
      </c>
      <c r="F403" t="s">
        <v>1564</v>
      </c>
      <c r="G403" t="s">
        <v>1565</v>
      </c>
      <c r="H403">
        <v>2</v>
      </c>
      <c r="I403">
        <v>0</v>
      </c>
    </row>
    <row r="404" spans="1:9" x14ac:dyDescent="0.2">
      <c r="A404" t="s">
        <v>1567</v>
      </c>
      <c r="B404" t="s">
        <v>31</v>
      </c>
      <c r="C404" t="s">
        <v>1568</v>
      </c>
      <c r="D404" t="s">
        <v>1561</v>
      </c>
      <c r="E404" s="14" t="s">
        <v>1566</v>
      </c>
      <c r="F404" t="s">
        <v>1569</v>
      </c>
      <c r="G404" t="s">
        <v>1570</v>
      </c>
      <c r="H404">
        <v>2</v>
      </c>
      <c r="I404">
        <v>0</v>
      </c>
    </row>
    <row r="405" spans="1:9" x14ac:dyDescent="0.2">
      <c r="A405" t="s">
        <v>1572</v>
      </c>
      <c r="B405" t="s">
        <v>12</v>
      </c>
      <c r="C405" t="s">
        <v>1573</v>
      </c>
      <c r="D405" t="s">
        <v>1571</v>
      </c>
      <c r="E405" s="14" t="s">
        <v>1573</v>
      </c>
      <c r="F405" t="s">
        <v>1574</v>
      </c>
      <c r="G405" t="s">
        <v>1573</v>
      </c>
      <c r="H405">
        <v>2</v>
      </c>
      <c r="I405">
        <v>0</v>
      </c>
    </row>
    <row r="406" spans="1:9" x14ac:dyDescent="0.2">
      <c r="A406" t="s">
        <v>1572</v>
      </c>
      <c r="B406" t="s">
        <v>12</v>
      </c>
      <c r="C406" t="s">
        <v>1573</v>
      </c>
      <c r="D406" t="s">
        <v>1571</v>
      </c>
      <c r="E406" s="14" t="s">
        <v>1573</v>
      </c>
      <c r="F406" t="s">
        <v>1575</v>
      </c>
      <c r="G406" t="s">
        <v>1576</v>
      </c>
      <c r="H406">
        <v>2</v>
      </c>
      <c r="I406">
        <v>0</v>
      </c>
    </row>
    <row r="407" spans="1:9" x14ac:dyDescent="0.2">
      <c r="A407" t="s">
        <v>1578</v>
      </c>
      <c r="B407" t="s">
        <v>109</v>
      </c>
      <c r="C407" t="s">
        <v>1579</v>
      </c>
      <c r="D407" t="s">
        <v>1577</v>
      </c>
      <c r="E407" s="14" t="s">
        <v>1579</v>
      </c>
      <c r="F407" t="s">
        <v>1580</v>
      </c>
      <c r="G407" t="s">
        <v>1579</v>
      </c>
      <c r="H407">
        <v>2</v>
      </c>
      <c r="I407">
        <v>0</v>
      </c>
    </row>
    <row r="408" spans="1:9" x14ac:dyDescent="0.2">
      <c r="A408" t="s">
        <v>1578</v>
      </c>
      <c r="B408" t="s">
        <v>109</v>
      </c>
      <c r="C408" t="s">
        <v>1579</v>
      </c>
      <c r="D408" t="s">
        <v>1577</v>
      </c>
      <c r="E408" s="14" t="s">
        <v>1579</v>
      </c>
      <c r="F408" t="s">
        <v>1581</v>
      </c>
      <c r="G408" t="s">
        <v>1582</v>
      </c>
      <c r="H408">
        <v>2</v>
      </c>
      <c r="I408">
        <v>0</v>
      </c>
    </row>
    <row r="409" spans="1:9" x14ac:dyDescent="0.2">
      <c r="A409" t="s">
        <v>1578</v>
      </c>
      <c r="B409" t="s">
        <v>109</v>
      </c>
      <c r="C409" t="s">
        <v>1579</v>
      </c>
      <c r="D409" t="s">
        <v>1577</v>
      </c>
      <c r="E409" s="14" t="s">
        <v>1579</v>
      </c>
      <c r="F409" t="s">
        <v>1583</v>
      </c>
      <c r="G409" t="s">
        <v>1584</v>
      </c>
      <c r="H409">
        <v>2</v>
      </c>
      <c r="I409">
        <v>0</v>
      </c>
    </row>
    <row r="410" spans="1:9" x14ac:dyDescent="0.2">
      <c r="A410" t="s">
        <v>1585</v>
      </c>
      <c r="B410" t="s">
        <v>109</v>
      </c>
      <c r="C410" t="s">
        <v>228</v>
      </c>
      <c r="D410" t="s">
        <v>1577</v>
      </c>
      <c r="E410" s="14" t="s">
        <v>1579</v>
      </c>
      <c r="F410" t="s">
        <v>1586</v>
      </c>
      <c r="G410" t="s">
        <v>1587</v>
      </c>
      <c r="H410">
        <v>2</v>
      </c>
      <c r="I410">
        <v>0</v>
      </c>
    </row>
    <row r="411" spans="1:9" x14ac:dyDescent="0.2">
      <c r="A411" t="s">
        <v>1588</v>
      </c>
      <c r="B411" t="s">
        <v>109</v>
      </c>
      <c r="C411" t="s">
        <v>1589</v>
      </c>
      <c r="D411" t="s">
        <v>1577</v>
      </c>
      <c r="E411" s="14" t="s">
        <v>1579</v>
      </c>
      <c r="F411" t="s">
        <v>1590</v>
      </c>
      <c r="G411" t="s">
        <v>1591</v>
      </c>
      <c r="H411">
        <v>2</v>
      </c>
      <c r="I411">
        <v>0</v>
      </c>
    </row>
    <row r="412" spans="1:9" x14ac:dyDescent="0.2">
      <c r="A412" t="s">
        <v>1592</v>
      </c>
      <c r="B412" t="s">
        <v>109</v>
      </c>
      <c r="C412" t="s">
        <v>270</v>
      </c>
      <c r="D412" t="s">
        <v>756</v>
      </c>
      <c r="E412" s="14" t="s">
        <v>270</v>
      </c>
      <c r="F412" t="s">
        <v>1593</v>
      </c>
      <c r="G412" t="s">
        <v>270</v>
      </c>
      <c r="H412">
        <v>2</v>
      </c>
      <c r="I412">
        <v>0</v>
      </c>
    </row>
    <row r="413" spans="1:9" x14ac:dyDescent="0.2">
      <c r="A413" t="s">
        <v>1592</v>
      </c>
      <c r="B413" t="s">
        <v>109</v>
      </c>
      <c r="C413" t="s">
        <v>270</v>
      </c>
      <c r="D413" t="s">
        <v>756</v>
      </c>
      <c r="E413" s="14" t="s">
        <v>270</v>
      </c>
      <c r="F413" t="s">
        <v>1594</v>
      </c>
      <c r="G413" t="s">
        <v>1595</v>
      </c>
      <c r="H413">
        <v>2</v>
      </c>
      <c r="I413">
        <v>0</v>
      </c>
    </row>
    <row r="414" spans="1:9" x14ac:dyDescent="0.2">
      <c r="A414" t="s">
        <v>1596</v>
      </c>
      <c r="B414" t="s">
        <v>109</v>
      </c>
      <c r="C414" t="s">
        <v>282</v>
      </c>
      <c r="D414" t="s">
        <v>727</v>
      </c>
      <c r="E414" s="14" t="s">
        <v>282</v>
      </c>
      <c r="F414" t="s">
        <v>1597</v>
      </c>
      <c r="G414" t="s">
        <v>282</v>
      </c>
      <c r="H414">
        <v>2</v>
      </c>
      <c r="I414">
        <v>0</v>
      </c>
    </row>
    <row r="415" spans="1:9" x14ac:dyDescent="0.2">
      <c r="A415" t="s">
        <v>1596</v>
      </c>
      <c r="B415" t="s">
        <v>109</v>
      </c>
      <c r="C415" t="s">
        <v>282</v>
      </c>
      <c r="D415" t="s">
        <v>727</v>
      </c>
      <c r="E415" s="14" t="s">
        <v>282</v>
      </c>
      <c r="F415" t="s">
        <v>1598</v>
      </c>
      <c r="G415" t="s">
        <v>1599</v>
      </c>
      <c r="H415">
        <v>2</v>
      </c>
      <c r="I415">
        <v>0</v>
      </c>
    </row>
    <row r="416" spans="1:9" x14ac:dyDescent="0.2">
      <c r="A416" t="s">
        <v>1601</v>
      </c>
      <c r="B416" t="s">
        <v>109</v>
      </c>
      <c r="C416" t="s">
        <v>1602</v>
      </c>
      <c r="D416" t="s">
        <v>1600</v>
      </c>
      <c r="E416" s="14" t="s">
        <v>1605</v>
      </c>
      <c r="F416" t="s">
        <v>1603</v>
      </c>
      <c r="G416" t="s">
        <v>1604</v>
      </c>
      <c r="H416">
        <v>2</v>
      </c>
      <c r="I416">
        <v>0</v>
      </c>
    </row>
    <row r="417" spans="1:9" x14ac:dyDescent="0.2">
      <c r="A417" t="s">
        <v>1606</v>
      </c>
      <c r="B417" t="s">
        <v>109</v>
      </c>
      <c r="C417" t="s">
        <v>1607</v>
      </c>
      <c r="D417" t="s">
        <v>1600</v>
      </c>
      <c r="E417" s="14" t="s">
        <v>1605</v>
      </c>
      <c r="F417" t="s">
        <v>1608</v>
      </c>
      <c r="G417" t="s">
        <v>441</v>
      </c>
      <c r="H417">
        <v>2</v>
      </c>
      <c r="I417">
        <v>0</v>
      </c>
    </row>
    <row r="418" spans="1:9" x14ac:dyDescent="0.2">
      <c r="A418" t="s">
        <v>1610</v>
      </c>
      <c r="B418" t="s">
        <v>109</v>
      </c>
      <c r="C418" t="s">
        <v>1611</v>
      </c>
      <c r="D418" t="s">
        <v>1609</v>
      </c>
      <c r="E418" s="14" t="s">
        <v>1613</v>
      </c>
      <c r="F418" t="s">
        <v>1612</v>
      </c>
      <c r="G418" t="s">
        <v>1611</v>
      </c>
      <c r="H418">
        <v>2</v>
      </c>
      <c r="I418">
        <v>0</v>
      </c>
    </row>
    <row r="419" spans="1:9" x14ac:dyDescent="0.2">
      <c r="A419" t="s">
        <v>1610</v>
      </c>
      <c r="B419" t="s">
        <v>109</v>
      </c>
      <c r="C419" t="s">
        <v>1611</v>
      </c>
      <c r="D419" t="s">
        <v>1609</v>
      </c>
      <c r="E419" s="14" t="s">
        <v>1613</v>
      </c>
      <c r="F419" t="s">
        <v>1614</v>
      </c>
      <c r="G419" t="s">
        <v>1615</v>
      </c>
      <c r="H419">
        <v>2</v>
      </c>
      <c r="I419">
        <v>0</v>
      </c>
    </row>
    <row r="420" spans="1:9" x14ac:dyDescent="0.2">
      <c r="A420" t="s">
        <v>1616</v>
      </c>
      <c r="B420" t="s">
        <v>109</v>
      </c>
      <c r="C420" t="s">
        <v>578</v>
      </c>
      <c r="D420" t="s">
        <v>759</v>
      </c>
      <c r="E420" s="14" t="s">
        <v>1618</v>
      </c>
      <c r="F420" t="s">
        <v>1617</v>
      </c>
      <c r="G420" t="s">
        <v>1618</v>
      </c>
      <c r="H420">
        <v>2</v>
      </c>
      <c r="I420">
        <v>0</v>
      </c>
    </row>
    <row r="421" spans="1:9" x14ac:dyDescent="0.2">
      <c r="A421" t="s">
        <v>1616</v>
      </c>
      <c r="B421" t="s">
        <v>109</v>
      </c>
      <c r="C421" t="s">
        <v>578</v>
      </c>
      <c r="D421" t="s">
        <v>759</v>
      </c>
      <c r="E421" s="14" t="s">
        <v>1618</v>
      </c>
      <c r="F421" t="s">
        <v>1619</v>
      </c>
      <c r="G421" t="s">
        <v>1620</v>
      </c>
      <c r="H421">
        <v>2</v>
      </c>
      <c r="I421">
        <v>0</v>
      </c>
    </row>
    <row r="422" spans="1:9" x14ac:dyDescent="0.2">
      <c r="A422" t="s">
        <v>1616</v>
      </c>
      <c r="B422" t="s">
        <v>109</v>
      </c>
      <c r="C422" t="s">
        <v>578</v>
      </c>
      <c r="D422" t="s">
        <v>759</v>
      </c>
      <c r="E422" s="14" t="s">
        <v>1618</v>
      </c>
      <c r="F422" t="s">
        <v>1621</v>
      </c>
      <c r="G422" t="s">
        <v>1622</v>
      </c>
      <c r="H422">
        <v>2</v>
      </c>
      <c r="I422">
        <v>0</v>
      </c>
    </row>
    <row r="423" spans="1:9" x14ac:dyDescent="0.2">
      <c r="A423" t="s">
        <v>1623</v>
      </c>
      <c r="B423" t="s">
        <v>109</v>
      </c>
      <c r="C423" t="s">
        <v>1624</v>
      </c>
      <c r="D423" t="s">
        <v>768</v>
      </c>
      <c r="E423" s="14" t="s">
        <v>1626</v>
      </c>
      <c r="F423" t="s">
        <v>1625</v>
      </c>
      <c r="G423" t="s">
        <v>1624</v>
      </c>
      <c r="H423">
        <v>2</v>
      </c>
      <c r="I423">
        <v>0</v>
      </c>
    </row>
    <row r="424" spans="1:9" x14ac:dyDescent="0.2">
      <c r="A424" t="s">
        <v>1627</v>
      </c>
      <c r="B424" t="s">
        <v>109</v>
      </c>
      <c r="C424" t="s">
        <v>1628</v>
      </c>
      <c r="D424" t="s">
        <v>768</v>
      </c>
      <c r="E424" s="14" t="s">
        <v>1626</v>
      </c>
      <c r="F424" t="s">
        <v>1629</v>
      </c>
      <c r="G424" t="s">
        <v>1628</v>
      </c>
      <c r="H424">
        <v>2</v>
      </c>
      <c r="I424">
        <v>0</v>
      </c>
    </row>
    <row r="425" spans="1:9" x14ac:dyDescent="0.2">
      <c r="A425" t="s">
        <v>1631</v>
      </c>
      <c r="B425" t="s">
        <v>109</v>
      </c>
      <c r="C425" t="s">
        <v>1632</v>
      </c>
      <c r="D425" t="s">
        <v>1630</v>
      </c>
      <c r="E425" s="14" t="s">
        <v>1632</v>
      </c>
      <c r="F425" t="s">
        <v>1633</v>
      </c>
      <c r="G425" t="s">
        <v>1632</v>
      </c>
      <c r="H425">
        <v>2</v>
      </c>
      <c r="I425">
        <v>0</v>
      </c>
    </row>
    <row r="426" spans="1:9" x14ac:dyDescent="0.2">
      <c r="A426" t="s">
        <v>1631</v>
      </c>
      <c r="B426" t="s">
        <v>109</v>
      </c>
      <c r="C426" t="s">
        <v>1632</v>
      </c>
      <c r="D426" t="s">
        <v>1630</v>
      </c>
      <c r="E426" s="14" t="s">
        <v>1632</v>
      </c>
      <c r="F426" t="s">
        <v>1634</v>
      </c>
      <c r="G426" t="s">
        <v>1635</v>
      </c>
      <c r="H426">
        <v>2</v>
      </c>
      <c r="I426">
        <v>0</v>
      </c>
    </row>
    <row r="427" spans="1:9" x14ac:dyDescent="0.2">
      <c r="A427" t="s">
        <v>1631</v>
      </c>
      <c r="B427" t="s">
        <v>109</v>
      </c>
      <c r="C427" t="s">
        <v>1632</v>
      </c>
      <c r="D427" t="s">
        <v>1630</v>
      </c>
      <c r="E427" s="14" t="s">
        <v>1632</v>
      </c>
      <c r="F427" t="s">
        <v>1636</v>
      </c>
      <c r="G427" t="s">
        <v>1637</v>
      </c>
      <c r="H427">
        <v>2</v>
      </c>
      <c r="I427">
        <v>0</v>
      </c>
    </row>
    <row r="428" spans="1:9" x14ac:dyDescent="0.2">
      <c r="A428" t="s">
        <v>1631</v>
      </c>
      <c r="B428" t="s">
        <v>109</v>
      </c>
      <c r="C428" t="s">
        <v>1632</v>
      </c>
      <c r="D428" t="s">
        <v>1630</v>
      </c>
      <c r="E428" s="14" t="s">
        <v>1632</v>
      </c>
      <c r="F428" t="s">
        <v>1638</v>
      </c>
      <c r="G428" t="s">
        <v>1639</v>
      </c>
      <c r="H428">
        <v>2</v>
      </c>
      <c r="I428">
        <v>0</v>
      </c>
    </row>
    <row r="429" spans="1:9" x14ac:dyDescent="0.2">
      <c r="A429" t="s">
        <v>1631</v>
      </c>
      <c r="B429" t="s">
        <v>109</v>
      </c>
      <c r="C429" t="s">
        <v>1632</v>
      </c>
      <c r="D429" t="s">
        <v>1630</v>
      </c>
      <c r="E429" s="14" t="s">
        <v>1632</v>
      </c>
      <c r="F429" t="s">
        <v>1640</v>
      </c>
      <c r="G429" t="s">
        <v>1641</v>
      </c>
      <c r="H429">
        <v>2</v>
      </c>
      <c r="I429">
        <v>0</v>
      </c>
    </row>
    <row r="430" spans="1:9" x14ac:dyDescent="0.2">
      <c r="A430" t="s">
        <v>1631</v>
      </c>
      <c r="B430" t="s">
        <v>109</v>
      </c>
      <c r="C430" t="s">
        <v>1632</v>
      </c>
      <c r="D430" t="s">
        <v>1630</v>
      </c>
      <c r="E430" s="14" t="s">
        <v>1632</v>
      </c>
      <c r="F430" t="s">
        <v>1642</v>
      </c>
      <c r="G430" t="s">
        <v>1643</v>
      </c>
      <c r="H430">
        <v>2</v>
      </c>
      <c r="I430">
        <v>0</v>
      </c>
    </row>
    <row r="431" spans="1:9" x14ac:dyDescent="0.2">
      <c r="A431" t="s">
        <v>1645</v>
      </c>
      <c r="B431" t="s">
        <v>43</v>
      </c>
      <c r="C431" t="s">
        <v>1646</v>
      </c>
      <c r="D431" t="s">
        <v>1644</v>
      </c>
      <c r="E431" s="14" t="s">
        <v>1648</v>
      </c>
      <c r="F431" t="s">
        <v>1647</v>
      </c>
      <c r="G431" t="s">
        <v>1646</v>
      </c>
      <c r="H431">
        <v>2</v>
      </c>
      <c r="I431">
        <v>0</v>
      </c>
    </row>
    <row r="432" spans="1:9" x14ac:dyDescent="0.2">
      <c r="A432" t="s">
        <v>1649</v>
      </c>
      <c r="B432" t="s">
        <v>31</v>
      </c>
      <c r="C432" t="s">
        <v>1650</v>
      </c>
      <c r="D432" t="s">
        <v>1644</v>
      </c>
      <c r="E432" s="14" t="s">
        <v>1648</v>
      </c>
      <c r="F432" t="s">
        <v>1651</v>
      </c>
      <c r="G432" t="s">
        <v>1652</v>
      </c>
      <c r="H432">
        <v>2</v>
      </c>
      <c r="I432">
        <v>0</v>
      </c>
    </row>
    <row r="433" spans="1:9" x14ac:dyDescent="0.2">
      <c r="A433" t="s">
        <v>1649</v>
      </c>
      <c r="B433" t="s">
        <v>31</v>
      </c>
      <c r="C433" t="s">
        <v>1650</v>
      </c>
      <c r="D433" t="s">
        <v>1644</v>
      </c>
      <c r="E433" s="14" t="s">
        <v>1648</v>
      </c>
      <c r="F433" t="s">
        <v>1653</v>
      </c>
      <c r="G433" t="s">
        <v>1654</v>
      </c>
      <c r="H433">
        <v>2</v>
      </c>
      <c r="I433">
        <v>0</v>
      </c>
    </row>
    <row r="434" spans="1:9" x14ac:dyDescent="0.2">
      <c r="A434" t="s">
        <v>1655</v>
      </c>
      <c r="B434" t="s">
        <v>43</v>
      </c>
      <c r="C434" t="s">
        <v>126</v>
      </c>
      <c r="D434" t="s">
        <v>698</v>
      </c>
      <c r="E434" s="14" t="s">
        <v>1657</v>
      </c>
      <c r="F434" t="s">
        <v>1656</v>
      </c>
      <c r="G434" t="s">
        <v>1657</v>
      </c>
      <c r="H434">
        <v>2</v>
      </c>
      <c r="I434">
        <v>0</v>
      </c>
    </row>
    <row r="435" spans="1:9" x14ac:dyDescent="0.2">
      <c r="A435" t="s">
        <v>1655</v>
      </c>
      <c r="B435" t="s">
        <v>43</v>
      </c>
      <c r="C435" t="s">
        <v>126</v>
      </c>
      <c r="D435" t="s">
        <v>698</v>
      </c>
      <c r="E435" s="14" t="s">
        <v>1657</v>
      </c>
      <c r="F435" t="s">
        <v>1658</v>
      </c>
      <c r="G435" t="s">
        <v>1659</v>
      </c>
      <c r="H435">
        <v>2</v>
      </c>
      <c r="I435">
        <v>0</v>
      </c>
    </row>
    <row r="436" spans="1:9" x14ac:dyDescent="0.2">
      <c r="A436" t="s">
        <v>1661</v>
      </c>
      <c r="B436" t="s">
        <v>43</v>
      </c>
      <c r="C436" t="s">
        <v>1662</v>
      </c>
      <c r="D436" t="s">
        <v>1660</v>
      </c>
      <c r="E436" s="14" t="s">
        <v>1662</v>
      </c>
      <c r="F436" t="s">
        <v>1663</v>
      </c>
      <c r="G436" t="s">
        <v>1662</v>
      </c>
      <c r="H436">
        <v>2</v>
      </c>
      <c r="I436">
        <v>0</v>
      </c>
    </row>
    <row r="437" spans="1:9" x14ac:dyDescent="0.2">
      <c r="A437" t="s">
        <v>1661</v>
      </c>
      <c r="B437" t="s">
        <v>43</v>
      </c>
      <c r="C437" t="s">
        <v>1662</v>
      </c>
      <c r="D437" t="s">
        <v>1660</v>
      </c>
      <c r="E437" s="14" t="s">
        <v>1662</v>
      </c>
      <c r="F437" t="s">
        <v>1664</v>
      </c>
      <c r="G437" t="s">
        <v>1665</v>
      </c>
      <c r="H437">
        <v>2</v>
      </c>
      <c r="I437">
        <v>0</v>
      </c>
    </row>
    <row r="438" spans="1:9" x14ac:dyDescent="0.2">
      <c r="A438" t="s">
        <v>1666</v>
      </c>
      <c r="B438" t="s">
        <v>60</v>
      </c>
      <c r="C438" t="s">
        <v>65</v>
      </c>
      <c r="D438" t="s">
        <v>704</v>
      </c>
      <c r="E438" s="14" t="s">
        <v>1668</v>
      </c>
      <c r="F438" t="s">
        <v>1667</v>
      </c>
      <c r="G438" t="s">
        <v>65</v>
      </c>
      <c r="H438">
        <v>2</v>
      </c>
      <c r="I438">
        <v>0</v>
      </c>
    </row>
    <row r="439" spans="1:9" x14ac:dyDescent="0.2">
      <c r="A439" t="s">
        <v>1666</v>
      </c>
      <c r="B439" t="s">
        <v>60</v>
      </c>
      <c r="C439" t="s">
        <v>65</v>
      </c>
      <c r="D439" t="s">
        <v>704</v>
      </c>
      <c r="E439" s="14" t="s">
        <v>1668</v>
      </c>
      <c r="F439" t="s">
        <v>1669</v>
      </c>
      <c r="G439" t="s">
        <v>1670</v>
      </c>
      <c r="H439">
        <v>2</v>
      </c>
      <c r="I439">
        <v>0</v>
      </c>
    </row>
    <row r="440" spans="1:9" x14ac:dyDescent="0.2">
      <c r="A440" t="s">
        <v>1672</v>
      </c>
      <c r="B440" t="s">
        <v>60</v>
      </c>
      <c r="C440" t="s">
        <v>1673</v>
      </c>
      <c r="D440" t="s">
        <v>1671</v>
      </c>
      <c r="E440" s="14" t="s">
        <v>1676</v>
      </c>
      <c r="F440" t="s">
        <v>1674</v>
      </c>
      <c r="G440" t="s">
        <v>1675</v>
      </c>
      <c r="H440">
        <v>2</v>
      </c>
      <c r="I440">
        <v>0</v>
      </c>
    </row>
    <row r="441" spans="1:9" x14ac:dyDescent="0.2">
      <c r="A441" t="s">
        <v>1672</v>
      </c>
      <c r="B441" t="s">
        <v>60</v>
      </c>
      <c r="C441" t="s">
        <v>1673</v>
      </c>
      <c r="D441" t="s">
        <v>1671</v>
      </c>
      <c r="E441" s="14" t="s">
        <v>1676</v>
      </c>
      <c r="F441" t="s">
        <v>1677</v>
      </c>
      <c r="G441" t="s">
        <v>1678</v>
      </c>
      <c r="H441">
        <v>2</v>
      </c>
      <c r="I441">
        <v>0</v>
      </c>
    </row>
    <row r="442" spans="1:9" x14ac:dyDescent="0.2">
      <c r="A442" t="s">
        <v>1672</v>
      </c>
      <c r="B442" t="s">
        <v>60</v>
      </c>
      <c r="C442" t="s">
        <v>1673</v>
      </c>
      <c r="D442" t="s">
        <v>1671</v>
      </c>
      <c r="E442" s="14" t="s">
        <v>1676</v>
      </c>
      <c r="F442" t="s">
        <v>1679</v>
      </c>
      <c r="G442" t="s">
        <v>1680</v>
      </c>
      <c r="H442">
        <v>2</v>
      </c>
      <c r="I442">
        <v>0</v>
      </c>
    </row>
    <row r="443" spans="1:9" x14ac:dyDescent="0.2">
      <c r="A443" t="s">
        <v>1672</v>
      </c>
      <c r="B443" t="s">
        <v>60</v>
      </c>
      <c r="C443" t="s">
        <v>1673</v>
      </c>
      <c r="D443" t="s">
        <v>706</v>
      </c>
      <c r="E443" s="14" t="s">
        <v>1683</v>
      </c>
      <c r="F443" t="s">
        <v>1681</v>
      </c>
      <c r="G443" t="s">
        <v>1682</v>
      </c>
      <c r="H443">
        <v>2</v>
      </c>
      <c r="I443">
        <v>0</v>
      </c>
    </row>
    <row r="444" spans="1:9" x14ac:dyDescent="0.2">
      <c r="A444" t="s">
        <v>1672</v>
      </c>
      <c r="B444" t="s">
        <v>60</v>
      </c>
      <c r="C444" t="s">
        <v>1673</v>
      </c>
      <c r="D444" t="s">
        <v>706</v>
      </c>
      <c r="E444" s="14" t="s">
        <v>1683</v>
      </c>
      <c r="F444" t="s">
        <v>1684</v>
      </c>
      <c r="G444" t="s">
        <v>1685</v>
      </c>
      <c r="H444">
        <v>2</v>
      </c>
      <c r="I444">
        <v>0</v>
      </c>
    </row>
    <row r="445" spans="1:9" x14ac:dyDescent="0.2">
      <c r="A445" t="s">
        <v>1672</v>
      </c>
      <c r="B445" t="s">
        <v>60</v>
      </c>
      <c r="C445" t="s">
        <v>1673</v>
      </c>
      <c r="D445" t="s">
        <v>706</v>
      </c>
      <c r="E445" s="14" t="s">
        <v>1683</v>
      </c>
      <c r="F445" t="s">
        <v>1686</v>
      </c>
      <c r="G445" t="s">
        <v>1687</v>
      </c>
      <c r="H445">
        <v>2</v>
      </c>
      <c r="I445">
        <v>0</v>
      </c>
    </row>
    <row r="446" spans="1:9" x14ac:dyDescent="0.2">
      <c r="A446" t="s">
        <v>1672</v>
      </c>
      <c r="B446" t="s">
        <v>60</v>
      </c>
      <c r="C446" t="s">
        <v>1673</v>
      </c>
      <c r="D446" t="s">
        <v>706</v>
      </c>
      <c r="E446" s="14" t="s">
        <v>1683</v>
      </c>
      <c r="F446" t="s">
        <v>1688</v>
      </c>
      <c r="G446" t="s">
        <v>1689</v>
      </c>
      <c r="H446">
        <v>2</v>
      </c>
      <c r="I446">
        <v>0</v>
      </c>
    </row>
    <row r="447" spans="1:9" x14ac:dyDescent="0.2">
      <c r="A447" t="s">
        <v>1672</v>
      </c>
      <c r="B447" t="s">
        <v>60</v>
      </c>
      <c r="C447" t="s">
        <v>1673</v>
      </c>
      <c r="D447" t="s">
        <v>706</v>
      </c>
      <c r="E447" s="14" t="s">
        <v>1683</v>
      </c>
      <c r="F447" t="s">
        <v>1690</v>
      </c>
      <c r="G447" t="s">
        <v>1691</v>
      </c>
      <c r="H447">
        <v>2</v>
      </c>
      <c r="I447">
        <v>0</v>
      </c>
    </row>
    <row r="448" spans="1:9" x14ac:dyDescent="0.2">
      <c r="A448" t="s">
        <v>1672</v>
      </c>
      <c r="B448" t="s">
        <v>60</v>
      </c>
      <c r="C448" t="s">
        <v>1673</v>
      </c>
      <c r="D448" t="s">
        <v>706</v>
      </c>
      <c r="E448" s="14" t="s">
        <v>1683</v>
      </c>
      <c r="F448" t="s">
        <v>1692</v>
      </c>
      <c r="G448" t="s">
        <v>1693</v>
      </c>
      <c r="H448">
        <v>2</v>
      </c>
      <c r="I448">
        <v>0</v>
      </c>
    </row>
    <row r="449" spans="1:9" x14ac:dyDescent="0.2">
      <c r="A449" t="s">
        <v>1695</v>
      </c>
      <c r="B449" t="s">
        <v>60</v>
      </c>
      <c r="C449" t="s">
        <v>1696</v>
      </c>
      <c r="D449" t="s">
        <v>1694</v>
      </c>
      <c r="E449" s="14" t="s">
        <v>1699</v>
      </c>
      <c r="F449" t="s">
        <v>1697</v>
      </c>
      <c r="G449" t="s">
        <v>1698</v>
      </c>
      <c r="H449">
        <v>2</v>
      </c>
      <c r="I449">
        <v>0</v>
      </c>
    </row>
    <row r="450" spans="1:9" x14ac:dyDescent="0.2">
      <c r="A450" t="s">
        <v>1695</v>
      </c>
      <c r="B450" t="s">
        <v>60</v>
      </c>
      <c r="C450" t="s">
        <v>1696</v>
      </c>
      <c r="D450" t="s">
        <v>1694</v>
      </c>
      <c r="E450" s="14" t="s">
        <v>1699</v>
      </c>
      <c r="F450" t="s">
        <v>1700</v>
      </c>
      <c r="G450" t="s">
        <v>1701</v>
      </c>
      <c r="H450">
        <v>2</v>
      </c>
      <c r="I450">
        <v>0</v>
      </c>
    </row>
    <row r="451" spans="1:9" x14ac:dyDescent="0.2">
      <c r="A451" t="s">
        <v>1695</v>
      </c>
      <c r="B451" t="s">
        <v>60</v>
      </c>
      <c r="C451" t="s">
        <v>1696</v>
      </c>
      <c r="D451" t="s">
        <v>1694</v>
      </c>
      <c r="E451" s="14" t="s">
        <v>1699</v>
      </c>
      <c r="F451" t="s">
        <v>1702</v>
      </c>
      <c r="G451" t="s">
        <v>1699</v>
      </c>
      <c r="H451">
        <v>2</v>
      </c>
      <c r="I451">
        <v>0</v>
      </c>
    </row>
    <row r="452" spans="1:9" x14ac:dyDescent="0.2">
      <c r="A452" t="s">
        <v>1704</v>
      </c>
      <c r="B452" t="s">
        <v>60</v>
      </c>
      <c r="C452" t="s">
        <v>1705</v>
      </c>
      <c r="D452" t="s">
        <v>1703</v>
      </c>
      <c r="E452" s="14" t="s">
        <v>1707</v>
      </c>
      <c r="F452" t="s">
        <v>1706</v>
      </c>
      <c r="G452" t="s">
        <v>1707</v>
      </c>
      <c r="H452">
        <v>2</v>
      </c>
      <c r="I452">
        <v>0</v>
      </c>
    </row>
    <row r="453" spans="1:9" x14ac:dyDescent="0.2">
      <c r="A453" t="s">
        <v>1704</v>
      </c>
      <c r="B453" t="s">
        <v>60</v>
      </c>
      <c r="C453" t="s">
        <v>1705</v>
      </c>
      <c r="D453" t="s">
        <v>1703</v>
      </c>
      <c r="E453" s="14" t="s">
        <v>1707</v>
      </c>
      <c r="F453" t="s">
        <v>1708</v>
      </c>
      <c r="G453" t="s">
        <v>1709</v>
      </c>
      <c r="H453">
        <v>2</v>
      </c>
      <c r="I453">
        <v>0</v>
      </c>
    </row>
    <row r="454" spans="1:9" x14ac:dyDescent="0.2">
      <c r="A454" t="s">
        <v>1711</v>
      </c>
      <c r="B454" t="s">
        <v>60</v>
      </c>
      <c r="C454" t="s">
        <v>1267</v>
      </c>
      <c r="D454" t="s">
        <v>1710</v>
      </c>
      <c r="E454" s="14" t="s">
        <v>1713</v>
      </c>
      <c r="F454" t="s">
        <v>1712</v>
      </c>
      <c r="G454" t="s">
        <v>1713</v>
      </c>
      <c r="H454">
        <v>2</v>
      </c>
      <c r="I454">
        <v>0</v>
      </c>
    </row>
    <row r="455" spans="1:9" x14ac:dyDescent="0.2">
      <c r="A455" t="s">
        <v>1711</v>
      </c>
      <c r="B455" t="s">
        <v>60</v>
      </c>
      <c r="C455" t="s">
        <v>1267</v>
      </c>
      <c r="D455" t="s">
        <v>1710</v>
      </c>
      <c r="E455" s="14" t="s">
        <v>1713</v>
      </c>
      <c r="F455" t="s">
        <v>1714</v>
      </c>
      <c r="G455" t="s">
        <v>1715</v>
      </c>
      <c r="H455">
        <v>2</v>
      </c>
      <c r="I455">
        <v>0</v>
      </c>
    </row>
    <row r="456" spans="1:9" x14ac:dyDescent="0.2">
      <c r="A456" t="s">
        <v>1711</v>
      </c>
      <c r="B456" t="s">
        <v>60</v>
      </c>
      <c r="C456" t="s">
        <v>1267</v>
      </c>
      <c r="D456" t="s">
        <v>1710</v>
      </c>
      <c r="E456" s="14" t="s">
        <v>1713</v>
      </c>
      <c r="F456" t="s">
        <v>1716</v>
      </c>
      <c r="G456" t="s">
        <v>1717</v>
      </c>
      <c r="H456">
        <v>2</v>
      </c>
      <c r="I456">
        <v>0</v>
      </c>
    </row>
    <row r="457" spans="1:9" x14ac:dyDescent="0.2">
      <c r="A457" t="s">
        <v>1719</v>
      </c>
      <c r="B457" t="s">
        <v>60</v>
      </c>
      <c r="C457" t="s">
        <v>1720</v>
      </c>
      <c r="D457" t="s">
        <v>1718</v>
      </c>
      <c r="E457" s="14" t="s">
        <v>1722</v>
      </c>
      <c r="F457" t="s">
        <v>1721</v>
      </c>
      <c r="G457" t="s">
        <v>1722</v>
      </c>
      <c r="H457">
        <v>2</v>
      </c>
      <c r="I457">
        <v>0</v>
      </c>
    </row>
    <row r="458" spans="1:9" x14ac:dyDescent="0.2">
      <c r="A458" t="s">
        <v>1719</v>
      </c>
      <c r="B458" t="s">
        <v>60</v>
      </c>
      <c r="C458" t="s">
        <v>1720</v>
      </c>
      <c r="D458" t="s">
        <v>1718</v>
      </c>
      <c r="E458" s="14" t="s">
        <v>1722</v>
      </c>
      <c r="F458" t="s">
        <v>1723</v>
      </c>
      <c r="G458" t="s">
        <v>1724</v>
      </c>
      <c r="H458">
        <v>2</v>
      </c>
      <c r="I458">
        <v>0</v>
      </c>
    </row>
    <row r="459" spans="1:9" x14ac:dyDescent="0.2">
      <c r="A459" t="s">
        <v>1726</v>
      </c>
      <c r="B459" t="s">
        <v>31</v>
      </c>
      <c r="C459" t="s">
        <v>315</v>
      </c>
      <c r="D459" t="s">
        <v>1725</v>
      </c>
      <c r="E459" s="14" t="s">
        <v>1728</v>
      </c>
      <c r="F459" t="s">
        <v>1727</v>
      </c>
      <c r="G459" t="s">
        <v>1728</v>
      </c>
      <c r="H459">
        <v>2</v>
      </c>
      <c r="I459">
        <v>1</v>
      </c>
    </row>
    <row r="460" spans="1:9" x14ac:dyDescent="0.2">
      <c r="A460" t="s">
        <v>1726</v>
      </c>
      <c r="B460" t="s">
        <v>31</v>
      </c>
      <c r="C460" t="s">
        <v>315</v>
      </c>
      <c r="D460" t="s">
        <v>1725</v>
      </c>
      <c r="E460" s="14" t="s">
        <v>1728</v>
      </c>
      <c r="F460" t="s">
        <v>1729</v>
      </c>
      <c r="G460" t="s">
        <v>1730</v>
      </c>
      <c r="H460">
        <v>2</v>
      </c>
      <c r="I460">
        <v>1</v>
      </c>
    </row>
    <row r="461" spans="1:9" x14ac:dyDescent="0.2">
      <c r="A461" t="s">
        <v>1726</v>
      </c>
      <c r="B461" t="s">
        <v>31</v>
      </c>
      <c r="C461" t="s">
        <v>315</v>
      </c>
      <c r="D461" t="s">
        <v>1725</v>
      </c>
      <c r="E461" s="14" t="s">
        <v>1728</v>
      </c>
      <c r="F461" t="s">
        <v>1731</v>
      </c>
      <c r="G461" t="s">
        <v>1732</v>
      </c>
      <c r="H461">
        <v>2</v>
      </c>
      <c r="I461">
        <v>1</v>
      </c>
    </row>
    <row r="462" spans="1:9" x14ac:dyDescent="0.2">
      <c r="A462" t="s">
        <v>1734</v>
      </c>
      <c r="B462" t="s">
        <v>31</v>
      </c>
      <c r="C462" t="s">
        <v>622</v>
      </c>
      <c r="D462" t="s">
        <v>1733</v>
      </c>
      <c r="E462" s="14" t="s">
        <v>622</v>
      </c>
      <c r="F462" t="s">
        <v>1735</v>
      </c>
      <c r="G462" t="s">
        <v>622</v>
      </c>
      <c r="H462">
        <v>2</v>
      </c>
      <c r="I462">
        <v>1</v>
      </c>
    </row>
    <row r="463" spans="1:9" x14ac:dyDescent="0.2">
      <c r="A463" t="s">
        <v>1734</v>
      </c>
      <c r="B463" t="s">
        <v>31</v>
      </c>
      <c r="C463" t="s">
        <v>622</v>
      </c>
      <c r="D463" t="s">
        <v>1733</v>
      </c>
      <c r="E463" s="14" t="s">
        <v>622</v>
      </c>
      <c r="F463" t="s">
        <v>1736</v>
      </c>
      <c r="G463" t="s">
        <v>1737</v>
      </c>
      <c r="H463">
        <v>2</v>
      </c>
      <c r="I463">
        <v>1</v>
      </c>
    </row>
    <row r="464" spans="1:9" x14ac:dyDescent="0.2">
      <c r="A464" t="s">
        <v>1734</v>
      </c>
      <c r="B464" t="s">
        <v>31</v>
      </c>
      <c r="C464" t="s">
        <v>622</v>
      </c>
      <c r="D464" t="s">
        <v>1733</v>
      </c>
      <c r="E464" s="14" t="s">
        <v>622</v>
      </c>
      <c r="F464" t="s">
        <v>1738</v>
      </c>
      <c r="G464" t="s">
        <v>1739</v>
      </c>
      <c r="H464">
        <v>2</v>
      </c>
      <c r="I464">
        <v>1</v>
      </c>
    </row>
    <row r="465" spans="1:9" x14ac:dyDescent="0.2">
      <c r="A465" t="s">
        <v>1734</v>
      </c>
      <c r="B465" t="s">
        <v>31</v>
      </c>
      <c r="C465" t="s">
        <v>622</v>
      </c>
      <c r="D465" t="s">
        <v>1733</v>
      </c>
      <c r="E465" s="14" t="s">
        <v>622</v>
      </c>
      <c r="F465" t="s">
        <v>1740</v>
      </c>
      <c r="G465" t="s">
        <v>1741</v>
      </c>
      <c r="H465">
        <v>2</v>
      </c>
      <c r="I465">
        <v>1</v>
      </c>
    </row>
    <row r="466" spans="1:9" x14ac:dyDescent="0.2">
      <c r="A466" t="s">
        <v>1743</v>
      </c>
      <c r="B466" t="s">
        <v>43</v>
      </c>
      <c r="C466" t="s">
        <v>1744</v>
      </c>
      <c r="D466" t="s">
        <v>1742</v>
      </c>
      <c r="E466" s="14" t="s">
        <v>1747</v>
      </c>
      <c r="F466" t="s">
        <v>1745</v>
      </c>
      <c r="G466" t="s">
        <v>1746</v>
      </c>
      <c r="H466">
        <v>2</v>
      </c>
      <c r="I466">
        <v>0</v>
      </c>
    </row>
    <row r="467" spans="1:9" x14ac:dyDescent="0.2">
      <c r="A467" t="s">
        <v>1748</v>
      </c>
      <c r="B467" t="s">
        <v>31</v>
      </c>
      <c r="C467" t="s">
        <v>1749</v>
      </c>
      <c r="D467" t="s">
        <v>1742</v>
      </c>
      <c r="E467" s="14" t="s">
        <v>1747</v>
      </c>
      <c r="F467" t="s">
        <v>1750</v>
      </c>
      <c r="G467" t="s">
        <v>1749</v>
      </c>
      <c r="H467">
        <v>2</v>
      </c>
      <c r="I467">
        <v>0</v>
      </c>
    </row>
    <row r="468" spans="1:9" x14ac:dyDescent="0.2">
      <c r="A468" t="s">
        <v>1752</v>
      </c>
      <c r="B468" t="s">
        <v>31</v>
      </c>
      <c r="C468" t="s">
        <v>1753</v>
      </c>
      <c r="D468" t="s">
        <v>1751</v>
      </c>
      <c r="E468" s="14" t="s">
        <v>1755</v>
      </c>
      <c r="F468" t="s">
        <v>1754</v>
      </c>
      <c r="G468" t="s">
        <v>1755</v>
      </c>
      <c r="H468">
        <v>2</v>
      </c>
      <c r="I468">
        <v>0</v>
      </c>
    </row>
    <row r="469" spans="1:9" x14ac:dyDescent="0.2">
      <c r="A469" t="s">
        <v>1752</v>
      </c>
      <c r="B469" t="s">
        <v>31</v>
      </c>
      <c r="C469" t="s">
        <v>1753</v>
      </c>
      <c r="D469" t="s">
        <v>1751</v>
      </c>
      <c r="E469" s="14" t="s">
        <v>1755</v>
      </c>
      <c r="F469" t="s">
        <v>1756</v>
      </c>
      <c r="G469" t="s">
        <v>1757</v>
      </c>
      <c r="H469">
        <v>2</v>
      </c>
      <c r="I469">
        <v>0</v>
      </c>
    </row>
    <row r="470" spans="1:9" x14ac:dyDescent="0.2">
      <c r="A470" t="s">
        <v>1758</v>
      </c>
      <c r="B470" t="s">
        <v>31</v>
      </c>
      <c r="C470" t="s">
        <v>1759</v>
      </c>
      <c r="D470" t="s">
        <v>755</v>
      </c>
      <c r="E470" s="14" t="s">
        <v>1759</v>
      </c>
      <c r="F470" t="s">
        <v>1760</v>
      </c>
      <c r="G470" t="s">
        <v>1761</v>
      </c>
      <c r="H470">
        <v>2</v>
      </c>
      <c r="I470">
        <v>1</v>
      </c>
    </row>
    <row r="471" spans="1:9" x14ac:dyDescent="0.2">
      <c r="A471" t="s">
        <v>1758</v>
      </c>
      <c r="B471" t="s">
        <v>31</v>
      </c>
      <c r="C471" t="s">
        <v>1759</v>
      </c>
      <c r="D471" t="s">
        <v>755</v>
      </c>
      <c r="E471" s="14" t="s">
        <v>1759</v>
      </c>
      <c r="F471" t="s">
        <v>1762</v>
      </c>
      <c r="G471" t="s">
        <v>1763</v>
      </c>
      <c r="H471">
        <v>2</v>
      </c>
      <c r="I471">
        <v>1</v>
      </c>
    </row>
    <row r="472" spans="1:9" x14ac:dyDescent="0.2">
      <c r="A472" t="s">
        <v>1765</v>
      </c>
      <c r="B472" t="s">
        <v>183</v>
      </c>
      <c r="C472" t="s">
        <v>310</v>
      </c>
      <c r="D472" t="s">
        <v>1764</v>
      </c>
      <c r="E472" s="14" t="s">
        <v>1767</v>
      </c>
      <c r="F472" t="s">
        <v>1766</v>
      </c>
      <c r="G472" t="s">
        <v>310</v>
      </c>
      <c r="H472">
        <v>2</v>
      </c>
      <c r="I472">
        <v>0</v>
      </c>
    </row>
    <row r="473" spans="1:9" x14ac:dyDescent="0.2">
      <c r="A473" t="s">
        <v>1768</v>
      </c>
      <c r="B473" t="s">
        <v>183</v>
      </c>
      <c r="C473" t="s">
        <v>1769</v>
      </c>
      <c r="D473" t="s">
        <v>1764</v>
      </c>
      <c r="E473" s="14" t="s">
        <v>1767</v>
      </c>
      <c r="F473" t="s">
        <v>1770</v>
      </c>
      <c r="G473" t="s">
        <v>1769</v>
      </c>
      <c r="H473">
        <v>2</v>
      </c>
      <c r="I473">
        <v>0</v>
      </c>
    </row>
    <row r="474" spans="1:9" x14ac:dyDescent="0.2">
      <c r="A474" t="s">
        <v>1772</v>
      </c>
      <c r="B474" t="s">
        <v>9</v>
      </c>
      <c r="C474" t="s">
        <v>469</v>
      </c>
      <c r="D474" t="s">
        <v>1771</v>
      </c>
      <c r="E474" s="14" t="s">
        <v>612</v>
      </c>
      <c r="F474" t="s">
        <v>1773</v>
      </c>
      <c r="G474" t="s">
        <v>1774</v>
      </c>
      <c r="H474">
        <v>2</v>
      </c>
      <c r="I474">
        <v>0</v>
      </c>
    </row>
    <row r="475" spans="1:9" x14ac:dyDescent="0.2">
      <c r="A475" t="s">
        <v>1775</v>
      </c>
      <c r="B475" t="s">
        <v>9</v>
      </c>
      <c r="C475" t="s">
        <v>612</v>
      </c>
      <c r="D475" t="s">
        <v>1771</v>
      </c>
      <c r="E475" s="14" t="s">
        <v>612</v>
      </c>
      <c r="F475" t="s">
        <v>1776</v>
      </c>
      <c r="G475" t="s">
        <v>612</v>
      </c>
      <c r="H475">
        <v>2</v>
      </c>
      <c r="I475">
        <v>0</v>
      </c>
    </row>
    <row r="476" spans="1:9" x14ac:dyDescent="0.2">
      <c r="A476" t="s">
        <v>1778</v>
      </c>
      <c r="B476" t="s">
        <v>406</v>
      </c>
      <c r="C476" t="s">
        <v>1779</v>
      </c>
      <c r="D476" t="s">
        <v>1777</v>
      </c>
      <c r="E476" s="14" t="s">
        <v>1779</v>
      </c>
      <c r="F476" t="s">
        <v>1780</v>
      </c>
      <c r="G476" t="s">
        <v>1779</v>
      </c>
      <c r="H476">
        <v>2</v>
      </c>
      <c r="I476">
        <v>0</v>
      </c>
    </row>
    <row r="477" spans="1:9" x14ac:dyDescent="0.2">
      <c r="A477" t="s">
        <v>1781</v>
      </c>
      <c r="B477" t="s">
        <v>406</v>
      </c>
      <c r="C477" t="s">
        <v>1782</v>
      </c>
      <c r="D477" t="s">
        <v>1777</v>
      </c>
      <c r="E477" s="14" t="s">
        <v>1779</v>
      </c>
      <c r="F477" t="s">
        <v>1783</v>
      </c>
      <c r="G477" t="s">
        <v>1784</v>
      </c>
      <c r="H477">
        <v>2</v>
      </c>
      <c r="I477">
        <v>0</v>
      </c>
    </row>
    <row r="478" spans="1:9" x14ac:dyDescent="0.2">
      <c r="A478" t="s">
        <v>1786</v>
      </c>
      <c r="B478" t="s">
        <v>406</v>
      </c>
      <c r="C478" t="s">
        <v>1787</v>
      </c>
      <c r="D478" t="s">
        <v>1785</v>
      </c>
      <c r="E478" s="14" t="s">
        <v>1787</v>
      </c>
      <c r="F478" t="s">
        <v>1788</v>
      </c>
      <c r="G478" t="s">
        <v>1787</v>
      </c>
      <c r="H478">
        <v>2</v>
      </c>
      <c r="I478">
        <v>0</v>
      </c>
    </row>
    <row r="479" spans="1:9" x14ac:dyDescent="0.2">
      <c r="A479" t="s">
        <v>1789</v>
      </c>
      <c r="B479" t="s">
        <v>406</v>
      </c>
      <c r="C479" t="s">
        <v>1790</v>
      </c>
      <c r="D479" t="s">
        <v>1785</v>
      </c>
      <c r="E479" s="14" t="s">
        <v>1787</v>
      </c>
      <c r="F479" t="s">
        <v>1791</v>
      </c>
      <c r="G479" t="s">
        <v>1790</v>
      </c>
      <c r="H479">
        <v>2</v>
      </c>
      <c r="I479">
        <v>0</v>
      </c>
    </row>
    <row r="480" spans="1:9" x14ac:dyDescent="0.2">
      <c r="A480" t="s">
        <v>1793</v>
      </c>
      <c r="B480" t="s">
        <v>406</v>
      </c>
      <c r="C480" t="s">
        <v>1794</v>
      </c>
      <c r="D480" t="s">
        <v>1792</v>
      </c>
      <c r="E480" s="14" t="s">
        <v>1796</v>
      </c>
      <c r="F480" t="s">
        <v>1795</v>
      </c>
      <c r="G480" t="s">
        <v>1794</v>
      </c>
      <c r="H480">
        <v>2</v>
      </c>
      <c r="I480">
        <v>0</v>
      </c>
    </row>
    <row r="481" spans="1:9" x14ac:dyDescent="0.2">
      <c r="A481" t="s">
        <v>1797</v>
      </c>
      <c r="B481" t="s">
        <v>406</v>
      </c>
      <c r="C481" t="s">
        <v>1798</v>
      </c>
      <c r="D481" t="s">
        <v>1792</v>
      </c>
      <c r="E481" s="14" t="s">
        <v>1796</v>
      </c>
      <c r="F481" t="s">
        <v>1799</v>
      </c>
      <c r="G481" t="s">
        <v>1798</v>
      </c>
      <c r="H481">
        <v>2</v>
      </c>
      <c r="I481">
        <v>0</v>
      </c>
    </row>
    <row r="482" spans="1:9" x14ac:dyDescent="0.2">
      <c r="A482" t="s">
        <v>1801</v>
      </c>
      <c r="B482" t="s">
        <v>406</v>
      </c>
      <c r="C482" t="s">
        <v>1802</v>
      </c>
      <c r="D482" t="s">
        <v>1800</v>
      </c>
      <c r="E482" s="14" t="s">
        <v>1802</v>
      </c>
      <c r="F482" t="s">
        <v>1803</v>
      </c>
      <c r="G482" t="s">
        <v>1802</v>
      </c>
      <c r="H482">
        <v>2</v>
      </c>
      <c r="I482">
        <v>1</v>
      </c>
    </row>
    <row r="483" spans="1:9" x14ac:dyDescent="0.2">
      <c r="A483" t="s">
        <v>1801</v>
      </c>
      <c r="B483" t="s">
        <v>406</v>
      </c>
      <c r="C483" t="s">
        <v>1802</v>
      </c>
      <c r="D483" t="s">
        <v>1800</v>
      </c>
      <c r="E483" s="14" t="s">
        <v>1802</v>
      </c>
      <c r="F483" t="s">
        <v>1804</v>
      </c>
      <c r="G483" t="s">
        <v>1805</v>
      </c>
      <c r="H483">
        <v>2</v>
      </c>
      <c r="I483">
        <v>1</v>
      </c>
    </row>
    <row r="484" spans="1:9" x14ac:dyDescent="0.2">
      <c r="A484" t="s">
        <v>1807</v>
      </c>
      <c r="B484" t="s">
        <v>406</v>
      </c>
      <c r="C484" t="s">
        <v>1808</v>
      </c>
      <c r="D484" t="s">
        <v>1806</v>
      </c>
      <c r="E484" s="14" t="s">
        <v>1811</v>
      </c>
      <c r="F484" t="s">
        <v>1809</v>
      </c>
      <c r="G484" t="s">
        <v>1810</v>
      </c>
      <c r="H484">
        <v>2</v>
      </c>
      <c r="I484">
        <v>0</v>
      </c>
    </row>
    <row r="485" spans="1:9" x14ac:dyDescent="0.2">
      <c r="A485" t="s">
        <v>1812</v>
      </c>
      <c r="B485" t="s">
        <v>406</v>
      </c>
      <c r="C485" t="s">
        <v>1813</v>
      </c>
      <c r="D485" t="s">
        <v>1806</v>
      </c>
      <c r="E485" s="14" t="s">
        <v>1811</v>
      </c>
      <c r="F485" t="s">
        <v>1814</v>
      </c>
      <c r="G485" t="s">
        <v>1815</v>
      </c>
      <c r="H485">
        <v>2</v>
      </c>
      <c r="I485">
        <v>0</v>
      </c>
    </row>
    <row r="486" spans="1:9" x14ac:dyDescent="0.2">
      <c r="A486" t="s">
        <v>1817</v>
      </c>
      <c r="B486" t="s">
        <v>66</v>
      </c>
      <c r="C486" t="s">
        <v>1818</v>
      </c>
      <c r="D486" t="s">
        <v>1816</v>
      </c>
      <c r="E486" s="14" t="s">
        <v>1820</v>
      </c>
      <c r="F486" t="s">
        <v>1819</v>
      </c>
      <c r="G486" t="s">
        <v>1820</v>
      </c>
      <c r="H486">
        <v>2</v>
      </c>
      <c r="I486">
        <v>1</v>
      </c>
    </row>
    <row r="487" spans="1:9" x14ac:dyDescent="0.2">
      <c r="A487" t="s">
        <v>1817</v>
      </c>
      <c r="B487" t="s">
        <v>66</v>
      </c>
      <c r="C487" t="s">
        <v>1818</v>
      </c>
      <c r="D487" t="s">
        <v>1816</v>
      </c>
      <c r="E487" s="14" t="s">
        <v>1820</v>
      </c>
      <c r="F487" t="s">
        <v>1821</v>
      </c>
      <c r="G487" t="s">
        <v>1822</v>
      </c>
      <c r="H487">
        <v>2</v>
      </c>
      <c r="I487">
        <v>1</v>
      </c>
    </row>
    <row r="488" spans="1:9" x14ac:dyDescent="0.2">
      <c r="A488" t="s">
        <v>1823</v>
      </c>
      <c r="B488" t="s">
        <v>66</v>
      </c>
      <c r="C488" t="s">
        <v>1824</v>
      </c>
      <c r="D488" t="s">
        <v>1816</v>
      </c>
      <c r="E488" s="14" t="s">
        <v>1820</v>
      </c>
      <c r="F488" t="s">
        <v>1825</v>
      </c>
      <c r="G488" t="s">
        <v>1824</v>
      </c>
      <c r="H488">
        <v>2</v>
      </c>
      <c r="I488">
        <v>1</v>
      </c>
    </row>
    <row r="489" spans="1:9" x14ac:dyDescent="0.2">
      <c r="A489" t="s">
        <v>1826</v>
      </c>
      <c r="B489" t="s">
        <v>66</v>
      </c>
      <c r="C489" t="s">
        <v>1827</v>
      </c>
      <c r="D489" t="s">
        <v>1816</v>
      </c>
      <c r="E489" s="14" t="s">
        <v>1820</v>
      </c>
      <c r="F489" t="s">
        <v>1828</v>
      </c>
      <c r="G489" t="s">
        <v>1827</v>
      </c>
      <c r="H489">
        <v>2</v>
      </c>
      <c r="I489">
        <v>1</v>
      </c>
    </row>
    <row r="490" spans="1:9" x14ac:dyDescent="0.2">
      <c r="A490" t="s">
        <v>1826</v>
      </c>
      <c r="B490" t="s">
        <v>66</v>
      </c>
      <c r="C490" t="s">
        <v>1827</v>
      </c>
      <c r="D490" t="s">
        <v>1816</v>
      </c>
      <c r="E490" s="14" t="s">
        <v>1820</v>
      </c>
      <c r="F490" t="s">
        <v>1829</v>
      </c>
      <c r="G490" t="s">
        <v>1830</v>
      </c>
      <c r="H490">
        <v>2</v>
      </c>
      <c r="I490">
        <v>1</v>
      </c>
    </row>
    <row r="491" spans="1:9" x14ac:dyDescent="0.2">
      <c r="A491" t="s">
        <v>1832</v>
      </c>
      <c r="B491" t="s">
        <v>66</v>
      </c>
      <c r="C491" t="s">
        <v>1833</v>
      </c>
      <c r="D491" t="s">
        <v>1831</v>
      </c>
      <c r="E491" s="14" t="s">
        <v>1835</v>
      </c>
      <c r="F491" t="s">
        <v>1834</v>
      </c>
      <c r="G491" t="s">
        <v>1835</v>
      </c>
      <c r="H491">
        <v>2</v>
      </c>
      <c r="I491">
        <v>0</v>
      </c>
    </row>
    <row r="492" spans="1:9" x14ac:dyDescent="0.2">
      <c r="A492" t="s">
        <v>1836</v>
      </c>
      <c r="B492" t="s">
        <v>66</v>
      </c>
      <c r="C492" t="s">
        <v>1837</v>
      </c>
      <c r="D492" t="s">
        <v>1831</v>
      </c>
      <c r="E492" s="14" t="s">
        <v>1835</v>
      </c>
      <c r="F492" t="s">
        <v>1838</v>
      </c>
      <c r="G492" t="s">
        <v>1837</v>
      </c>
      <c r="H492">
        <v>2</v>
      </c>
      <c r="I492">
        <v>0</v>
      </c>
    </row>
    <row r="493" spans="1:9" x14ac:dyDescent="0.2">
      <c r="A493" t="s">
        <v>1840</v>
      </c>
      <c r="B493" t="s">
        <v>66</v>
      </c>
      <c r="C493" t="s">
        <v>1841</v>
      </c>
      <c r="D493" t="s">
        <v>1839</v>
      </c>
      <c r="E493" s="14" t="s">
        <v>1841</v>
      </c>
      <c r="F493" t="s">
        <v>1842</v>
      </c>
      <c r="G493" t="s">
        <v>1841</v>
      </c>
      <c r="H493">
        <v>2</v>
      </c>
      <c r="I493">
        <v>0</v>
      </c>
    </row>
    <row r="494" spans="1:9" x14ac:dyDescent="0.2">
      <c r="A494" t="s">
        <v>1843</v>
      </c>
      <c r="B494" t="s">
        <v>66</v>
      </c>
      <c r="C494" t="s">
        <v>1844</v>
      </c>
      <c r="D494" t="s">
        <v>1839</v>
      </c>
      <c r="E494" s="14" t="s">
        <v>1841</v>
      </c>
      <c r="F494" t="s">
        <v>1845</v>
      </c>
      <c r="G494" t="s">
        <v>1844</v>
      </c>
      <c r="H494">
        <v>2</v>
      </c>
      <c r="I494">
        <v>0</v>
      </c>
    </row>
    <row r="495" spans="1:9" x14ac:dyDescent="0.2">
      <c r="A495" t="s">
        <v>1846</v>
      </c>
      <c r="B495" t="s">
        <v>66</v>
      </c>
      <c r="C495" t="s">
        <v>1847</v>
      </c>
      <c r="D495" t="s">
        <v>1839</v>
      </c>
      <c r="E495" s="14" t="s">
        <v>1841</v>
      </c>
      <c r="F495" t="s">
        <v>1848</v>
      </c>
      <c r="G495" t="s">
        <v>1847</v>
      </c>
      <c r="H495">
        <v>2</v>
      </c>
      <c r="I495">
        <v>0</v>
      </c>
    </row>
    <row r="496" spans="1:9" x14ac:dyDescent="0.2">
      <c r="A496" t="s">
        <v>1850</v>
      </c>
      <c r="B496" t="s">
        <v>66</v>
      </c>
      <c r="C496" t="s">
        <v>1851</v>
      </c>
      <c r="D496" t="s">
        <v>1849</v>
      </c>
      <c r="E496" s="14" t="s">
        <v>1853</v>
      </c>
      <c r="F496" t="s">
        <v>1852</v>
      </c>
      <c r="G496" t="s">
        <v>1851</v>
      </c>
      <c r="H496">
        <v>2</v>
      </c>
      <c r="I496">
        <v>0</v>
      </c>
    </row>
    <row r="497" spans="1:9" x14ac:dyDescent="0.2">
      <c r="A497" t="s">
        <v>1850</v>
      </c>
      <c r="B497" t="s">
        <v>66</v>
      </c>
      <c r="C497" t="s">
        <v>1851</v>
      </c>
      <c r="D497" t="s">
        <v>1849</v>
      </c>
      <c r="E497" s="14" t="s">
        <v>1853</v>
      </c>
      <c r="F497" t="s">
        <v>1854</v>
      </c>
      <c r="G497" t="s">
        <v>1855</v>
      </c>
      <c r="H497">
        <v>2</v>
      </c>
      <c r="I497">
        <v>0</v>
      </c>
    </row>
    <row r="498" spans="1:9" x14ac:dyDescent="0.2">
      <c r="A498" t="s">
        <v>1857</v>
      </c>
      <c r="B498" t="s">
        <v>66</v>
      </c>
      <c r="C498" t="s">
        <v>1858</v>
      </c>
      <c r="D498" t="s">
        <v>1856</v>
      </c>
      <c r="E498" s="14" t="s">
        <v>1860</v>
      </c>
      <c r="F498" t="s">
        <v>1859</v>
      </c>
      <c r="G498" t="s">
        <v>1860</v>
      </c>
      <c r="H498">
        <v>2</v>
      </c>
      <c r="I498">
        <v>0</v>
      </c>
    </row>
    <row r="499" spans="1:9" x14ac:dyDescent="0.2">
      <c r="A499" t="s">
        <v>1857</v>
      </c>
      <c r="B499" t="s">
        <v>66</v>
      </c>
      <c r="C499" t="s">
        <v>1858</v>
      </c>
      <c r="D499" t="s">
        <v>1856</v>
      </c>
      <c r="E499" s="14" t="s">
        <v>1860</v>
      </c>
      <c r="F499" t="s">
        <v>1861</v>
      </c>
      <c r="G499" t="s">
        <v>1862</v>
      </c>
      <c r="H499">
        <v>2</v>
      </c>
      <c r="I499">
        <v>0</v>
      </c>
    </row>
    <row r="500" spans="1:9" x14ac:dyDescent="0.2">
      <c r="A500" t="s">
        <v>1864</v>
      </c>
      <c r="B500" t="s">
        <v>66</v>
      </c>
      <c r="C500" t="s">
        <v>267</v>
      </c>
      <c r="D500" t="s">
        <v>1863</v>
      </c>
      <c r="E500" s="14" t="s">
        <v>267</v>
      </c>
      <c r="F500" t="s">
        <v>1865</v>
      </c>
      <c r="G500" t="s">
        <v>267</v>
      </c>
      <c r="H500">
        <v>2</v>
      </c>
      <c r="I500">
        <v>1</v>
      </c>
    </row>
    <row r="501" spans="1:9" x14ac:dyDescent="0.2">
      <c r="A501" t="s">
        <v>1864</v>
      </c>
      <c r="B501" t="s">
        <v>66</v>
      </c>
      <c r="C501" t="s">
        <v>267</v>
      </c>
      <c r="D501" t="s">
        <v>1863</v>
      </c>
      <c r="E501" s="14" t="s">
        <v>267</v>
      </c>
      <c r="F501" t="s">
        <v>1866</v>
      </c>
      <c r="G501" t="s">
        <v>1867</v>
      </c>
      <c r="H501">
        <v>2</v>
      </c>
      <c r="I501">
        <v>1</v>
      </c>
    </row>
    <row r="502" spans="1:9" x14ac:dyDescent="0.2">
      <c r="A502" t="s">
        <v>1864</v>
      </c>
      <c r="B502" t="s">
        <v>66</v>
      </c>
      <c r="C502" t="s">
        <v>267</v>
      </c>
      <c r="D502" t="s">
        <v>1868</v>
      </c>
      <c r="E502" s="14" t="s">
        <v>1871</v>
      </c>
      <c r="F502" t="s">
        <v>1869</v>
      </c>
      <c r="G502" t="s">
        <v>1870</v>
      </c>
      <c r="H502">
        <v>2</v>
      </c>
      <c r="I502">
        <v>0</v>
      </c>
    </row>
    <row r="503" spans="1:9" x14ac:dyDescent="0.2">
      <c r="A503" t="s">
        <v>1864</v>
      </c>
      <c r="B503" t="s">
        <v>66</v>
      </c>
      <c r="C503" t="s">
        <v>267</v>
      </c>
      <c r="D503" t="s">
        <v>1868</v>
      </c>
      <c r="E503" s="14" t="s">
        <v>1871</v>
      </c>
      <c r="F503" t="s">
        <v>1872</v>
      </c>
      <c r="G503" t="s">
        <v>1873</v>
      </c>
      <c r="H503">
        <v>2</v>
      </c>
      <c r="I503">
        <v>0</v>
      </c>
    </row>
    <row r="504" spans="1:9" x14ac:dyDescent="0.2">
      <c r="A504" t="s">
        <v>1874</v>
      </c>
      <c r="B504" t="s">
        <v>66</v>
      </c>
      <c r="C504" t="s">
        <v>1875</v>
      </c>
      <c r="D504" t="s">
        <v>1868</v>
      </c>
      <c r="E504" s="14" t="s">
        <v>1871</v>
      </c>
      <c r="F504" t="s">
        <v>1876</v>
      </c>
      <c r="G504" t="s">
        <v>1877</v>
      </c>
      <c r="H504">
        <v>2</v>
      </c>
      <c r="I504">
        <v>0</v>
      </c>
    </row>
    <row r="505" spans="1:9" x14ac:dyDescent="0.2">
      <c r="A505" t="s">
        <v>1878</v>
      </c>
      <c r="B505" t="s">
        <v>66</v>
      </c>
      <c r="C505" t="s">
        <v>1879</v>
      </c>
      <c r="D505" t="s">
        <v>1868</v>
      </c>
      <c r="E505" s="14" t="s">
        <v>1871</v>
      </c>
      <c r="F505" t="s">
        <v>1880</v>
      </c>
      <c r="G505" t="s">
        <v>1881</v>
      </c>
      <c r="H505">
        <v>2</v>
      </c>
      <c r="I505">
        <v>0</v>
      </c>
    </row>
    <row r="506" spans="1:9" x14ac:dyDescent="0.2">
      <c r="A506" t="s">
        <v>1883</v>
      </c>
      <c r="B506" t="s">
        <v>66</v>
      </c>
      <c r="C506" t="s">
        <v>1884</v>
      </c>
      <c r="D506" t="s">
        <v>1882</v>
      </c>
      <c r="E506" s="14" t="s">
        <v>1887</v>
      </c>
      <c r="F506" t="s">
        <v>1885</v>
      </c>
      <c r="G506" t="s">
        <v>1886</v>
      </c>
      <c r="H506">
        <v>2</v>
      </c>
      <c r="I506">
        <v>0</v>
      </c>
    </row>
    <row r="507" spans="1:9" x14ac:dyDescent="0.2">
      <c r="A507" t="s">
        <v>1888</v>
      </c>
      <c r="B507" t="s">
        <v>66</v>
      </c>
      <c r="C507" t="s">
        <v>1889</v>
      </c>
      <c r="D507" t="s">
        <v>1882</v>
      </c>
      <c r="E507" s="14" t="s">
        <v>1887</v>
      </c>
      <c r="F507" t="s">
        <v>1890</v>
      </c>
      <c r="G507" t="s">
        <v>1891</v>
      </c>
      <c r="H507">
        <v>2</v>
      </c>
      <c r="I507">
        <v>0</v>
      </c>
    </row>
    <row r="508" spans="1:9" x14ac:dyDescent="0.2">
      <c r="A508" t="s">
        <v>1893</v>
      </c>
      <c r="B508" t="s">
        <v>66</v>
      </c>
      <c r="C508" t="s">
        <v>1894</v>
      </c>
      <c r="D508" t="s">
        <v>1892</v>
      </c>
      <c r="E508" s="14" t="s">
        <v>1897</v>
      </c>
      <c r="F508" t="s">
        <v>1895</v>
      </c>
      <c r="G508" t="s">
        <v>1896</v>
      </c>
      <c r="H508">
        <v>2</v>
      </c>
      <c r="I508">
        <v>0</v>
      </c>
    </row>
    <row r="509" spans="1:9" x14ac:dyDescent="0.2">
      <c r="A509" t="s">
        <v>1893</v>
      </c>
      <c r="B509" t="s">
        <v>66</v>
      </c>
      <c r="C509" t="s">
        <v>1894</v>
      </c>
      <c r="D509" t="s">
        <v>1892</v>
      </c>
      <c r="E509" s="14" t="s">
        <v>1897</v>
      </c>
      <c r="F509" t="s">
        <v>1898</v>
      </c>
      <c r="G509" t="s">
        <v>1899</v>
      </c>
      <c r="H509">
        <v>2</v>
      </c>
      <c r="I509">
        <v>0</v>
      </c>
    </row>
    <row r="510" spans="1:9" x14ac:dyDescent="0.2">
      <c r="A510" t="s">
        <v>1900</v>
      </c>
      <c r="B510" t="s">
        <v>66</v>
      </c>
      <c r="C510" t="s">
        <v>1901</v>
      </c>
      <c r="D510" t="s">
        <v>1892</v>
      </c>
      <c r="E510" s="14" t="s">
        <v>1897</v>
      </c>
      <c r="F510" t="s">
        <v>1902</v>
      </c>
      <c r="G510" t="s">
        <v>1897</v>
      </c>
      <c r="H510">
        <v>2</v>
      </c>
      <c r="I510">
        <v>0</v>
      </c>
    </row>
    <row r="511" spans="1:9" x14ac:dyDescent="0.2">
      <c r="A511" t="s">
        <v>1900</v>
      </c>
      <c r="B511" t="s">
        <v>66</v>
      </c>
      <c r="C511" t="s">
        <v>1901</v>
      </c>
      <c r="D511" t="s">
        <v>1892</v>
      </c>
      <c r="E511" s="14" t="s">
        <v>1897</v>
      </c>
      <c r="F511" t="s">
        <v>1903</v>
      </c>
      <c r="G511" t="s">
        <v>1904</v>
      </c>
      <c r="H511">
        <v>2</v>
      </c>
      <c r="I511">
        <v>0</v>
      </c>
    </row>
    <row r="512" spans="1:9" x14ac:dyDescent="0.2">
      <c r="A512" t="s">
        <v>1906</v>
      </c>
      <c r="B512" t="s">
        <v>66</v>
      </c>
      <c r="C512" t="s">
        <v>1907</v>
      </c>
      <c r="D512" t="s">
        <v>1905</v>
      </c>
      <c r="E512" s="14" t="s">
        <v>1907</v>
      </c>
      <c r="F512" t="s">
        <v>1908</v>
      </c>
      <c r="G512" t="s">
        <v>1907</v>
      </c>
      <c r="H512">
        <v>2</v>
      </c>
      <c r="I512">
        <v>0</v>
      </c>
    </row>
    <row r="513" spans="1:9" x14ac:dyDescent="0.2">
      <c r="A513" t="s">
        <v>1906</v>
      </c>
      <c r="B513" t="s">
        <v>66</v>
      </c>
      <c r="C513" t="s">
        <v>1907</v>
      </c>
      <c r="D513" t="s">
        <v>1905</v>
      </c>
      <c r="E513" s="14" t="s">
        <v>1907</v>
      </c>
      <c r="F513" t="s">
        <v>1909</v>
      </c>
      <c r="G513" t="s">
        <v>1910</v>
      </c>
      <c r="H513">
        <v>2</v>
      </c>
      <c r="I513">
        <v>0</v>
      </c>
    </row>
    <row r="514" spans="1:9" x14ac:dyDescent="0.2">
      <c r="A514" t="s">
        <v>1912</v>
      </c>
      <c r="B514" t="s">
        <v>66</v>
      </c>
      <c r="C514" t="s">
        <v>1913</v>
      </c>
      <c r="D514" t="s">
        <v>1911</v>
      </c>
      <c r="E514" s="14" t="s">
        <v>1913</v>
      </c>
      <c r="F514" t="s">
        <v>1914</v>
      </c>
      <c r="G514" t="s">
        <v>1913</v>
      </c>
      <c r="H514">
        <v>2</v>
      </c>
      <c r="I514">
        <v>0</v>
      </c>
    </row>
    <row r="515" spans="1:9" x14ac:dyDescent="0.2">
      <c r="A515" t="s">
        <v>1912</v>
      </c>
      <c r="B515" t="s">
        <v>66</v>
      </c>
      <c r="C515" t="s">
        <v>1913</v>
      </c>
      <c r="D515" t="s">
        <v>1911</v>
      </c>
      <c r="E515" s="14" t="s">
        <v>1913</v>
      </c>
      <c r="F515" t="s">
        <v>1915</v>
      </c>
      <c r="G515" t="s">
        <v>1916</v>
      </c>
      <c r="H515">
        <v>2</v>
      </c>
      <c r="I515">
        <v>0</v>
      </c>
    </row>
    <row r="516" spans="1:9" x14ac:dyDescent="0.2">
      <c r="A516" t="s">
        <v>1918</v>
      </c>
      <c r="B516" t="s">
        <v>66</v>
      </c>
      <c r="C516" t="s">
        <v>1919</v>
      </c>
      <c r="D516" t="s">
        <v>1917</v>
      </c>
      <c r="E516" s="14" t="s">
        <v>1919</v>
      </c>
      <c r="F516" t="s">
        <v>1920</v>
      </c>
      <c r="G516" t="s">
        <v>1919</v>
      </c>
      <c r="H516">
        <v>2</v>
      </c>
      <c r="I516">
        <v>0</v>
      </c>
    </row>
    <row r="517" spans="1:9" x14ac:dyDescent="0.2">
      <c r="A517" t="s">
        <v>1918</v>
      </c>
      <c r="B517" t="s">
        <v>66</v>
      </c>
      <c r="C517" t="s">
        <v>1919</v>
      </c>
      <c r="D517" t="s">
        <v>1917</v>
      </c>
      <c r="E517" s="14" t="s">
        <v>1919</v>
      </c>
      <c r="F517" t="s">
        <v>1921</v>
      </c>
      <c r="G517" t="s">
        <v>1922</v>
      </c>
      <c r="H517">
        <v>2</v>
      </c>
      <c r="I517">
        <v>0</v>
      </c>
    </row>
    <row r="518" spans="1:9" x14ac:dyDescent="0.2">
      <c r="A518" t="s">
        <v>1918</v>
      </c>
      <c r="B518" t="s">
        <v>66</v>
      </c>
      <c r="C518" t="s">
        <v>1919</v>
      </c>
      <c r="D518" t="s">
        <v>1917</v>
      </c>
      <c r="E518" s="14" t="s">
        <v>1919</v>
      </c>
      <c r="F518" t="s">
        <v>1923</v>
      </c>
      <c r="G518" t="s">
        <v>1924</v>
      </c>
      <c r="H518">
        <v>2</v>
      </c>
      <c r="I518">
        <v>0</v>
      </c>
    </row>
    <row r="519" spans="1:9" x14ac:dyDescent="0.2">
      <c r="A519" t="s">
        <v>1926</v>
      </c>
      <c r="B519" t="s">
        <v>66</v>
      </c>
      <c r="C519" t="s">
        <v>661</v>
      </c>
      <c r="D519" t="s">
        <v>1925</v>
      </c>
      <c r="E519" s="14" t="s">
        <v>661</v>
      </c>
      <c r="F519" t="s">
        <v>1927</v>
      </c>
      <c r="G519" t="s">
        <v>661</v>
      </c>
      <c r="H519">
        <v>2</v>
      </c>
      <c r="I519">
        <v>0</v>
      </c>
    </row>
    <row r="520" spans="1:9" x14ac:dyDescent="0.2">
      <c r="A520" t="s">
        <v>1926</v>
      </c>
      <c r="B520" t="s">
        <v>66</v>
      </c>
      <c r="C520" t="s">
        <v>661</v>
      </c>
      <c r="D520" t="s">
        <v>1925</v>
      </c>
      <c r="E520" s="14" t="s">
        <v>661</v>
      </c>
      <c r="F520" t="s">
        <v>1928</v>
      </c>
      <c r="G520" t="s">
        <v>1929</v>
      </c>
      <c r="H520">
        <v>2</v>
      </c>
      <c r="I520">
        <v>0</v>
      </c>
    </row>
    <row r="521" spans="1:9" x14ac:dyDescent="0.2">
      <c r="A521" t="s">
        <v>1926</v>
      </c>
      <c r="B521" t="s">
        <v>66</v>
      </c>
      <c r="C521" t="s">
        <v>661</v>
      </c>
      <c r="D521" t="s">
        <v>1925</v>
      </c>
      <c r="E521" s="14" t="s">
        <v>661</v>
      </c>
      <c r="F521" t="s">
        <v>1930</v>
      </c>
      <c r="G521" t="s">
        <v>1931</v>
      </c>
      <c r="H521">
        <v>2</v>
      </c>
      <c r="I521">
        <v>0</v>
      </c>
    </row>
    <row r="522" spans="1:9" x14ac:dyDescent="0.2">
      <c r="A522" t="s">
        <v>1933</v>
      </c>
      <c r="B522" t="s">
        <v>71</v>
      </c>
      <c r="C522" t="s">
        <v>74</v>
      </c>
      <c r="D522" t="s">
        <v>1932</v>
      </c>
      <c r="E522" s="14" t="s">
        <v>1935</v>
      </c>
      <c r="F522" t="s">
        <v>1934</v>
      </c>
      <c r="G522" t="s">
        <v>1935</v>
      </c>
      <c r="H522">
        <v>2</v>
      </c>
      <c r="I522">
        <v>1</v>
      </c>
    </row>
    <row r="523" spans="1:9" x14ac:dyDescent="0.2">
      <c r="A523" t="s">
        <v>1933</v>
      </c>
      <c r="B523" t="s">
        <v>71</v>
      </c>
      <c r="C523" t="s">
        <v>74</v>
      </c>
      <c r="D523" t="s">
        <v>1932</v>
      </c>
      <c r="E523" s="14" t="s">
        <v>1935</v>
      </c>
      <c r="F523" t="s">
        <v>1936</v>
      </c>
      <c r="G523" t="s">
        <v>1937</v>
      </c>
      <c r="H523">
        <v>2</v>
      </c>
      <c r="I523">
        <v>1</v>
      </c>
    </row>
    <row r="524" spans="1:9" x14ac:dyDescent="0.2">
      <c r="A524" t="s">
        <v>1939</v>
      </c>
      <c r="B524" t="s">
        <v>36</v>
      </c>
      <c r="C524" t="s">
        <v>38</v>
      </c>
      <c r="D524" t="s">
        <v>1938</v>
      </c>
      <c r="E524" s="14" t="s">
        <v>1942</v>
      </c>
      <c r="F524" t="s">
        <v>1940</v>
      </c>
      <c r="G524" t="s">
        <v>1941</v>
      </c>
      <c r="H524">
        <v>2</v>
      </c>
      <c r="I524">
        <v>0</v>
      </c>
    </row>
    <row r="525" spans="1:9" x14ac:dyDescent="0.2">
      <c r="A525" t="s">
        <v>1943</v>
      </c>
      <c r="B525" t="s">
        <v>36</v>
      </c>
      <c r="C525" t="s">
        <v>245</v>
      </c>
      <c r="D525" t="s">
        <v>1938</v>
      </c>
      <c r="E525" s="14" t="s">
        <v>1942</v>
      </c>
      <c r="F525" t="s">
        <v>1944</v>
      </c>
      <c r="G525" t="s">
        <v>1942</v>
      </c>
      <c r="H525">
        <v>2</v>
      </c>
      <c r="I525">
        <v>0</v>
      </c>
    </row>
    <row r="526" spans="1:9" x14ac:dyDescent="0.2">
      <c r="A526" t="s">
        <v>1946</v>
      </c>
      <c r="B526" t="s">
        <v>24</v>
      </c>
      <c r="C526" t="s">
        <v>1947</v>
      </c>
      <c r="D526" t="s">
        <v>1945</v>
      </c>
      <c r="E526" s="14" t="s">
        <v>1949</v>
      </c>
      <c r="F526" t="s">
        <v>1948</v>
      </c>
      <c r="G526" t="s">
        <v>1949</v>
      </c>
      <c r="H526">
        <v>2</v>
      </c>
      <c r="I526">
        <v>1</v>
      </c>
    </row>
    <row r="527" spans="1:9" x14ac:dyDescent="0.2">
      <c r="A527" t="s">
        <v>1946</v>
      </c>
      <c r="B527" t="s">
        <v>24</v>
      </c>
      <c r="C527" t="s">
        <v>1947</v>
      </c>
      <c r="D527" t="s">
        <v>1945</v>
      </c>
      <c r="E527" s="14" t="s">
        <v>1949</v>
      </c>
      <c r="F527" t="s">
        <v>1950</v>
      </c>
      <c r="G527" t="s">
        <v>1951</v>
      </c>
      <c r="H527">
        <v>2</v>
      </c>
      <c r="I527">
        <v>1</v>
      </c>
    </row>
    <row r="528" spans="1:9" x14ac:dyDescent="0.2">
      <c r="A528" t="s">
        <v>1946</v>
      </c>
      <c r="B528" t="s">
        <v>24</v>
      </c>
      <c r="C528" t="s">
        <v>1947</v>
      </c>
      <c r="D528" t="s">
        <v>1952</v>
      </c>
      <c r="E528" s="14" t="s">
        <v>1955</v>
      </c>
      <c r="F528" t="s">
        <v>1953</v>
      </c>
      <c r="G528" t="s">
        <v>1954</v>
      </c>
      <c r="H528">
        <v>2</v>
      </c>
      <c r="I528">
        <v>0</v>
      </c>
    </row>
    <row r="529" spans="1:9" x14ac:dyDescent="0.2">
      <c r="A529" t="s">
        <v>1946</v>
      </c>
      <c r="B529" t="s">
        <v>24</v>
      </c>
      <c r="C529" t="s">
        <v>1947</v>
      </c>
      <c r="D529" t="s">
        <v>1952</v>
      </c>
      <c r="E529" s="14" t="s">
        <v>1955</v>
      </c>
      <c r="F529" t="s">
        <v>1956</v>
      </c>
      <c r="G529" t="s">
        <v>1955</v>
      </c>
      <c r="H529">
        <v>2</v>
      </c>
      <c r="I529">
        <v>0</v>
      </c>
    </row>
    <row r="530" spans="1:9" x14ac:dyDescent="0.2">
      <c r="A530" t="s">
        <v>1958</v>
      </c>
      <c r="B530" t="s">
        <v>80</v>
      </c>
      <c r="C530" t="s">
        <v>1959</v>
      </c>
      <c r="D530" t="s">
        <v>1957</v>
      </c>
      <c r="E530" s="14" t="s">
        <v>1959</v>
      </c>
      <c r="F530" t="s">
        <v>1960</v>
      </c>
      <c r="G530" t="s">
        <v>1959</v>
      </c>
      <c r="H530">
        <v>2</v>
      </c>
      <c r="I530">
        <v>1</v>
      </c>
    </row>
    <row r="531" spans="1:9" x14ac:dyDescent="0.2">
      <c r="A531" t="s">
        <v>1958</v>
      </c>
      <c r="B531" t="s">
        <v>80</v>
      </c>
      <c r="C531" t="s">
        <v>1959</v>
      </c>
      <c r="D531" t="s">
        <v>1957</v>
      </c>
      <c r="E531" s="14" t="s">
        <v>1959</v>
      </c>
      <c r="F531" t="s">
        <v>1961</v>
      </c>
      <c r="G531" t="s">
        <v>972</v>
      </c>
      <c r="H531">
        <v>2</v>
      </c>
      <c r="I531">
        <v>1</v>
      </c>
    </row>
    <row r="532" spans="1:9" x14ac:dyDescent="0.2">
      <c r="A532" t="s">
        <v>1963</v>
      </c>
      <c r="B532" t="s">
        <v>80</v>
      </c>
      <c r="C532" t="s">
        <v>1964</v>
      </c>
      <c r="D532" t="s">
        <v>1962</v>
      </c>
      <c r="E532" s="14" t="s">
        <v>1964</v>
      </c>
      <c r="F532" t="s">
        <v>1965</v>
      </c>
      <c r="G532" t="s">
        <v>1964</v>
      </c>
      <c r="H532">
        <v>2</v>
      </c>
      <c r="I532">
        <v>0</v>
      </c>
    </row>
    <row r="533" spans="1:9" x14ac:dyDescent="0.2">
      <c r="A533" t="s">
        <v>1963</v>
      </c>
      <c r="B533" t="s">
        <v>80</v>
      </c>
      <c r="C533" t="s">
        <v>1964</v>
      </c>
      <c r="D533" t="s">
        <v>1962</v>
      </c>
      <c r="E533" s="14" t="s">
        <v>1964</v>
      </c>
      <c r="F533" t="s">
        <v>1966</v>
      </c>
      <c r="G533" t="s">
        <v>1967</v>
      </c>
      <c r="H533">
        <v>2</v>
      </c>
      <c r="I533">
        <v>0</v>
      </c>
    </row>
    <row r="534" spans="1:9" x14ac:dyDescent="0.2">
      <c r="A534" t="s">
        <v>1969</v>
      </c>
      <c r="B534" t="s">
        <v>80</v>
      </c>
      <c r="C534" t="s">
        <v>1970</v>
      </c>
      <c r="D534" t="s">
        <v>1968</v>
      </c>
      <c r="E534" s="14" t="s">
        <v>1970</v>
      </c>
      <c r="F534" t="s">
        <v>1971</v>
      </c>
      <c r="G534" t="s">
        <v>1970</v>
      </c>
      <c r="H534">
        <v>2</v>
      </c>
      <c r="I534">
        <v>0</v>
      </c>
    </row>
    <row r="535" spans="1:9" x14ac:dyDescent="0.2">
      <c r="A535" t="s">
        <v>1969</v>
      </c>
      <c r="B535" t="s">
        <v>80</v>
      </c>
      <c r="C535" t="s">
        <v>1970</v>
      </c>
      <c r="D535" t="s">
        <v>1968</v>
      </c>
      <c r="E535" s="14" t="s">
        <v>1970</v>
      </c>
      <c r="F535" t="s">
        <v>1972</v>
      </c>
      <c r="G535" t="s">
        <v>1973</v>
      </c>
      <c r="H535">
        <v>2</v>
      </c>
      <c r="I535">
        <v>0</v>
      </c>
    </row>
    <row r="536" spans="1:9" x14ac:dyDescent="0.2">
      <c r="A536" t="s">
        <v>1975</v>
      </c>
      <c r="B536" t="s">
        <v>80</v>
      </c>
      <c r="C536" t="s">
        <v>1976</v>
      </c>
      <c r="D536" t="s">
        <v>1974</v>
      </c>
      <c r="E536" s="14" t="s">
        <v>1976</v>
      </c>
      <c r="F536" t="s">
        <v>1977</v>
      </c>
      <c r="G536" t="s">
        <v>1976</v>
      </c>
      <c r="H536">
        <v>2</v>
      </c>
      <c r="I536">
        <v>0</v>
      </c>
    </row>
    <row r="537" spans="1:9" x14ac:dyDescent="0.2">
      <c r="A537" t="s">
        <v>1975</v>
      </c>
      <c r="B537" t="s">
        <v>80</v>
      </c>
      <c r="C537" t="s">
        <v>1976</v>
      </c>
      <c r="D537" t="s">
        <v>1974</v>
      </c>
      <c r="E537" s="14" t="s">
        <v>1976</v>
      </c>
      <c r="F537" t="s">
        <v>1978</v>
      </c>
      <c r="G537" t="s">
        <v>1979</v>
      </c>
      <c r="H537">
        <v>2</v>
      </c>
      <c r="I537">
        <v>0</v>
      </c>
    </row>
    <row r="538" spans="1:9" x14ac:dyDescent="0.2">
      <c r="A538" t="s">
        <v>1981</v>
      </c>
      <c r="B538" t="s">
        <v>53</v>
      </c>
      <c r="C538" t="s">
        <v>255</v>
      </c>
      <c r="D538" t="s">
        <v>1980</v>
      </c>
      <c r="E538" s="14" t="s">
        <v>255</v>
      </c>
      <c r="F538" t="s">
        <v>1982</v>
      </c>
      <c r="G538" t="s">
        <v>255</v>
      </c>
      <c r="H538">
        <v>2</v>
      </c>
      <c r="I538">
        <v>1</v>
      </c>
    </row>
    <row r="539" spans="1:9" x14ac:dyDescent="0.2">
      <c r="A539" t="s">
        <v>1981</v>
      </c>
      <c r="B539" t="s">
        <v>53</v>
      </c>
      <c r="C539" t="s">
        <v>255</v>
      </c>
      <c r="D539" t="s">
        <v>1980</v>
      </c>
      <c r="E539" s="14" t="s">
        <v>255</v>
      </c>
      <c r="F539" t="s">
        <v>1983</v>
      </c>
      <c r="G539" t="s">
        <v>1984</v>
      </c>
      <c r="H539">
        <v>2</v>
      </c>
      <c r="I539">
        <v>1</v>
      </c>
    </row>
    <row r="540" spans="1:9" x14ac:dyDescent="0.2">
      <c r="A540" t="s">
        <v>1986</v>
      </c>
      <c r="B540" t="s">
        <v>17</v>
      </c>
      <c r="C540" t="s">
        <v>1987</v>
      </c>
      <c r="D540" t="s">
        <v>1985</v>
      </c>
      <c r="E540" s="14" t="s">
        <v>1989</v>
      </c>
      <c r="F540" t="s">
        <v>1988</v>
      </c>
      <c r="G540" t="s">
        <v>1989</v>
      </c>
      <c r="H540">
        <v>2</v>
      </c>
      <c r="I540">
        <v>0</v>
      </c>
    </row>
    <row r="541" spans="1:9" x14ac:dyDescent="0.2">
      <c r="A541" t="s">
        <v>1990</v>
      </c>
      <c r="B541" t="s">
        <v>17</v>
      </c>
      <c r="C541" t="s">
        <v>1991</v>
      </c>
      <c r="D541" t="s">
        <v>1985</v>
      </c>
      <c r="E541" s="14" t="s">
        <v>1989</v>
      </c>
      <c r="F541" t="s">
        <v>1992</v>
      </c>
      <c r="G541" t="s">
        <v>1993</v>
      </c>
      <c r="H541">
        <v>2</v>
      </c>
      <c r="I541">
        <v>0</v>
      </c>
    </row>
    <row r="542" spans="1:9" x14ac:dyDescent="0.2">
      <c r="A542" t="s">
        <v>1995</v>
      </c>
      <c r="B542" t="s">
        <v>17</v>
      </c>
      <c r="C542" t="s">
        <v>1996</v>
      </c>
      <c r="D542" t="s">
        <v>1994</v>
      </c>
      <c r="E542" s="14" t="s">
        <v>1998</v>
      </c>
      <c r="F542" t="s">
        <v>1997</v>
      </c>
      <c r="G542" t="s">
        <v>1998</v>
      </c>
      <c r="H542">
        <v>2</v>
      </c>
      <c r="I542">
        <v>0</v>
      </c>
    </row>
    <row r="543" spans="1:9" x14ac:dyDescent="0.2">
      <c r="A543" t="s">
        <v>1999</v>
      </c>
      <c r="B543" t="s">
        <v>17</v>
      </c>
      <c r="C543" t="s">
        <v>2000</v>
      </c>
      <c r="D543" t="s">
        <v>1994</v>
      </c>
      <c r="E543" s="14" t="s">
        <v>1998</v>
      </c>
      <c r="F543" t="s">
        <v>2001</v>
      </c>
      <c r="G543" t="s">
        <v>2002</v>
      </c>
      <c r="H543">
        <v>2</v>
      </c>
      <c r="I543">
        <v>0</v>
      </c>
    </row>
    <row r="544" spans="1:9" x14ac:dyDescent="0.2">
      <c r="A544" t="s">
        <v>2004</v>
      </c>
      <c r="B544" t="s">
        <v>17</v>
      </c>
      <c r="C544" t="s">
        <v>175</v>
      </c>
      <c r="D544" t="s">
        <v>2003</v>
      </c>
      <c r="E544" s="14" t="s">
        <v>2006</v>
      </c>
      <c r="F544" t="s">
        <v>2005</v>
      </c>
      <c r="G544" t="s">
        <v>172</v>
      </c>
      <c r="H544">
        <v>2</v>
      </c>
      <c r="I544">
        <v>0</v>
      </c>
    </row>
    <row r="545" spans="1:9" x14ac:dyDescent="0.2">
      <c r="A545" t="s">
        <v>2007</v>
      </c>
      <c r="B545" t="s">
        <v>17</v>
      </c>
      <c r="C545" t="s">
        <v>2008</v>
      </c>
      <c r="D545" t="s">
        <v>2003</v>
      </c>
      <c r="E545" s="14" t="s">
        <v>2006</v>
      </c>
      <c r="F545" t="s">
        <v>2009</v>
      </c>
      <c r="G545" t="s">
        <v>2008</v>
      </c>
      <c r="H545">
        <v>2</v>
      </c>
      <c r="I545">
        <v>0</v>
      </c>
    </row>
    <row r="546" spans="1:9" x14ac:dyDescent="0.2">
      <c r="A546" t="s">
        <v>2011</v>
      </c>
      <c r="B546" t="s">
        <v>66</v>
      </c>
      <c r="C546" t="s">
        <v>2012</v>
      </c>
      <c r="D546" t="s">
        <v>2010</v>
      </c>
      <c r="E546" s="14" t="s">
        <v>2015</v>
      </c>
      <c r="F546" t="s">
        <v>2013</v>
      </c>
      <c r="G546" t="s">
        <v>2014</v>
      </c>
      <c r="H546">
        <v>2</v>
      </c>
      <c r="I546">
        <v>0</v>
      </c>
    </row>
    <row r="547" spans="1:9" x14ac:dyDescent="0.2">
      <c r="A547" t="s">
        <v>2011</v>
      </c>
      <c r="B547" t="s">
        <v>66</v>
      </c>
      <c r="C547" t="s">
        <v>2012</v>
      </c>
      <c r="D547" t="s">
        <v>2010</v>
      </c>
      <c r="E547" s="14" t="s">
        <v>2015</v>
      </c>
      <c r="F547" t="s">
        <v>2016</v>
      </c>
      <c r="G547" t="s">
        <v>2017</v>
      </c>
      <c r="H547">
        <v>2</v>
      </c>
      <c r="I547">
        <v>0</v>
      </c>
    </row>
    <row r="548" spans="1:9" x14ac:dyDescent="0.2">
      <c r="A548" t="s">
        <v>2011</v>
      </c>
      <c r="B548" t="s">
        <v>66</v>
      </c>
      <c r="C548" t="s">
        <v>2012</v>
      </c>
      <c r="D548" t="s">
        <v>2010</v>
      </c>
      <c r="E548" s="14" t="s">
        <v>2015</v>
      </c>
      <c r="F548" t="s">
        <v>2018</v>
      </c>
      <c r="G548" t="s">
        <v>2019</v>
      </c>
      <c r="H548">
        <v>2</v>
      </c>
      <c r="I548">
        <v>0</v>
      </c>
    </row>
    <row r="549" spans="1:9" x14ac:dyDescent="0.2">
      <c r="A549" t="s">
        <v>2020</v>
      </c>
      <c r="B549" t="s">
        <v>17</v>
      </c>
      <c r="C549" t="s">
        <v>2021</v>
      </c>
      <c r="D549" t="s">
        <v>2010</v>
      </c>
      <c r="E549" s="14" t="s">
        <v>2015</v>
      </c>
      <c r="F549" t="s">
        <v>2022</v>
      </c>
      <c r="G549" t="s">
        <v>2021</v>
      </c>
      <c r="H549">
        <v>2</v>
      </c>
      <c r="I549">
        <v>0</v>
      </c>
    </row>
    <row r="550" spans="1:9" x14ac:dyDescent="0.2">
      <c r="A550" t="s">
        <v>2024</v>
      </c>
      <c r="B550" t="s">
        <v>17</v>
      </c>
      <c r="C550" t="s">
        <v>2025</v>
      </c>
      <c r="D550" t="s">
        <v>2023</v>
      </c>
      <c r="E550" s="14" t="s">
        <v>346</v>
      </c>
      <c r="F550" t="s">
        <v>2026</v>
      </c>
      <c r="G550" t="s">
        <v>2027</v>
      </c>
      <c r="H550">
        <v>2</v>
      </c>
      <c r="I550">
        <v>1</v>
      </c>
    </row>
    <row r="551" spans="1:9" x14ac:dyDescent="0.2">
      <c r="A551" t="s">
        <v>2028</v>
      </c>
      <c r="B551" t="s">
        <v>17</v>
      </c>
      <c r="C551" t="s">
        <v>346</v>
      </c>
      <c r="D551" t="s">
        <v>2023</v>
      </c>
      <c r="E551" s="14" t="s">
        <v>346</v>
      </c>
      <c r="F551" t="s">
        <v>2029</v>
      </c>
      <c r="G551" t="s">
        <v>346</v>
      </c>
      <c r="H551">
        <v>2</v>
      </c>
      <c r="I551">
        <v>1</v>
      </c>
    </row>
    <row r="552" spans="1:9" x14ac:dyDescent="0.2">
      <c r="A552" t="s">
        <v>2028</v>
      </c>
      <c r="B552" t="s">
        <v>17</v>
      </c>
      <c r="C552" t="s">
        <v>346</v>
      </c>
      <c r="D552" t="s">
        <v>2023</v>
      </c>
      <c r="E552" s="14" t="s">
        <v>346</v>
      </c>
      <c r="F552" t="s">
        <v>2030</v>
      </c>
      <c r="G552" t="s">
        <v>2031</v>
      </c>
      <c r="H552">
        <v>2</v>
      </c>
      <c r="I552">
        <v>1</v>
      </c>
    </row>
    <row r="553" spans="1:9" x14ac:dyDescent="0.2">
      <c r="A553" t="s">
        <v>2033</v>
      </c>
      <c r="B553" t="s">
        <v>17</v>
      </c>
      <c r="C553" t="s">
        <v>2034</v>
      </c>
      <c r="D553" t="s">
        <v>2032</v>
      </c>
      <c r="E553" s="14" t="s">
        <v>2036</v>
      </c>
      <c r="F553" t="s">
        <v>2035</v>
      </c>
      <c r="G553" t="s">
        <v>2036</v>
      </c>
      <c r="H553">
        <v>2</v>
      </c>
      <c r="I553">
        <v>0</v>
      </c>
    </row>
    <row r="554" spans="1:9" x14ac:dyDescent="0.2">
      <c r="A554" t="s">
        <v>2033</v>
      </c>
      <c r="B554" t="s">
        <v>17</v>
      </c>
      <c r="C554" t="s">
        <v>2034</v>
      </c>
      <c r="D554" t="s">
        <v>2032</v>
      </c>
      <c r="E554" s="14" t="s">
        <v>2036</v>
      </c>
      <c r="F554" t="s">
        <v>2037</v>
      </c>
      <c r="G554" t="s">
        <v>2038</v>
      </c>
      <c r="H554">
        <v>2</v>
      </c>
      <c r="I554">
        <v>0</v>
      </c>
    </row>
    <row r="555" spans="1:9" x14ac:dyDescent="0.2">
      <c r="A555" t="s">
        <v>2033</v>
      </c>
      <c r="B555" t="s">
        <v>17</v>
      </c>
      <c r="C555" t="s">
        <v>2034</v>
      </c>
      <c r="D555" t="s">
        <v>2032</v>
      </c>
      <c r="E555" s="14" t="s">
        <v>2036</v>
      </c>
      <c r="F555" t="s">
        <v>2039</v>
      </c>
      <c r="G555" t="s">
        <v>2040</v>
      </c>
      <c r="H555">
        <v>2</v>
      </c>
      <c r="I555">
        <v>0</v>
      </c>
    </row>
    <row r="556" spans="1:9" x14ac:dyDescent="0.2">
      <c r="A556" t="s">
        <v>2042</v>
      </c>
      <c r="B556" t="s">
        <v>17</v>
      </c>
      <c r="C556" t="s">
        <v>612</v>
      </c>
      <c r="D556" t="s">
        <v>2041</v>
      </c>
      <c r="E556" s="14" t="s">
        <v>2044</v>
      </c>
      <c r="F556" t="s">
        <v>2043</v>
      </c>
      <c r="G556" t="s">
        <v>2044</v>
      </c>
      <c r="H556">
        <v>2</v>
      </c>
      <c r="I556">
        <v>1</v>
      </c>
    </row>
    <row r="557" spans="1:9" x14ac:dyDescent="0.2">
      <c r="A557" t="s">
        <v>2042</v>
      </c>
      <c r="B557" t="s">
        <v>17</v>
      </c>
      <c r="C557" t="s">
        <v>612</v>
      </c>
      <c r="D557" t="s">
        <v>2041</v>
      </c>
      <c r="E557" s="14" t="s">
        <v>2044</v>
      </c>
      <c r="F557" t="s">
        <v>2045</v>
      </c>
      <c r="G557" t="s">
        <v>2046</v>
      </c>
      <c r="H557">
        <v>2</v>
      </c>
      <c r="I557">
        <v>1</v>
      </c>
    </row>
    <row r="558" spans="1:9" x14ac:dyDescent="0.2">
      <c r="A558" t="s">
        <v>2042</v>
      </c>
      <c r="B558" t="s">
        <v>17</v>
      </c>
      <c r="C558" t="s">
        <v>612</v>
      </c>
      <c r="D558" t="s">
        <v>2041</v>
      </c>
      <c r="E558" s="14" t="s">
        <v>2044</v>
      </c>
      <c r="F558" t="s">
        <v>2047</v>
      </c>
      <c r="G558" t="s">
        <v>2048</v>
      </c>
      <c r="H558">
        <v>2</v>
      </c>
      <c r="I558">
        <v>1</v>
      </c>
    </row>
    <row r="559" spans="1:9" x14ac:dyDescent="0.2">
      <c r="A559" t="s">
        <v>2050</v>
      </c>
      <c r="B559" t="s">
        <v>17</v>
      </c>
      <c r="C559" t="s">
        <v>2051</v>
      </c>
      <c r="D559" t="s">
        <v>2049</v>
      </c>
      <c r="E559" s="14" t="s">
        <v>2051</v>
      </c>
      <c r="F559" t="s">
        <v>2052</v>
      </c>
      <c r="G559" t="s">
        <v>2051</v>
      </c>
      <c r="H559">
        <v>2</v>
      </c>
      <c r="I559">
        <v>0</v>
      </c>
    </row>
    <row r="560" spans="1:9" x14ac:dyDescent="0.2">
      <c r="A560" t="s">
        <v>2050</v>
      </c>
      <c r="B560" t="s">
        <v>17</v>
      </c>
      <c r="C560" t="s">
        <v>2051</v>
      </c>
      <c r="D560" t="s">
        <v>2049</v>
      </c>
      <c r="E560" s="14" t="s">
        <v>2051</v>
      </c>
      <c r="F560" t="s">
        <v>2053</v>
      </c>
      <c r="G560" t="s">
        <v>2054</v>
      </c>
      <c r="H560">
        <v>2</v>
      </c>
      <c r="I560">
        <v>0</v>
      </c>
    </row>
    <row r="561" spans="1:9" x14ac:dyDescent="0.2">
      <c r="A561" t="s">
        <v>2056</v>
      </c>
      <c r="B561" t="s">
        <v>359</v>
      </c>
      <c r="C561" t="s">
        <v>441</v>
      </c>
      <c r="D561" t="s">
        <v>2055</v>
      </c>
      <c r="E561" s="14" t="s">
        <v>441</v>
      </c>
      <c r="F561" t="s">
        <v>2057</v>
      </c>
      <c r="G561" t="s">
        <v>441</v>
      </c>
      <c r="H561">
        <v>2</v>
      </c>
      <c r="I561">
        <v>0</v>
      </c>
    </row>
    <row r="562" spans="1:9" x14ac:dyDescent="0.2">
      <c r="A562" t="s">
        <v>2056</v>
      </c>
      <c r="B562" t="s">
        <v>359</v>
      </c>
      <c r="C562" t="s">
        <v>441</v>
      </c>
      <c r="D562" t="s">
        <v>2055</v>
      </c>
      <c r="E562" s="14" t="s">
        <v>441</v>
      </c>
      <c r="F562" t="s">
        <v>2058</v>
      </c>
      <c r="G562" t="s">
        <v>2059</v>
      </c>
      <c r="H562">
        <v>2</v>
      </c>
      <c r="I562">
        <v>0</v>
      </c>
    </row>
    <row r="563" spans="1:9" x14ac:dyDescent="0.2">
      <c r="A563" t="s">
        <v>2056</v>
      </c>
      <c r="B563" t="s">
        <v>359</v>
      </c>
      <c r="C563" t="s">
        <v>441</v>
      </c>
      <c r="D563" t="s">
        <v>2055</v>
      </c>
      <c r="E563" s="14" t="s">
        <v>441</v>
      </c>
      <c r="F563" t="s">
        <v>2060</v>
      </c>
      <c r="G563" t="s">
        <v>2061</v>
      </c>
      <c r="H563">
        <v>2</v>
      </c>
      <c r="I563">
        <v>0</v>
      </c>
    </row>
    <row r="564" spans="1:9" x14ac:dyDescent="0.2">
      <c r="A564" t="s">
        <v>2056</v>
      </c>
      <c r="B564" t="s">
        <v>359</v>
      </c>
      <c r="C564" t="s">
        <v>441</v>
      </c>
      <c r="D564" t="s">
        <v>2055</v>
      </c>
      <c r="E564" s="14" t="s">
        <v>441</v>
      </c>
      <c r="F564" t="s">
        <v>2062</v>
      </c>
      <c r="G564" t="s">
        <v>2063</v>
      </c>
      <c r="H564">
        <v>2</v>
      </c>
      <c r="I564">
        <v>0</v>
      </c>
    </row>
    <row r="565" spans="1:9" x14ac:dyDescent="0.2">
      <c r="A565" t="s">
        <v>2065</v>
      </c>
      <c r="B565" t="s">
        <v>56</v>
      </c>
      <c r="C565" t="s">
        <v>734</v>
      </c>
      <c r="D565" t="s">
        <v>2064</v>
      </c>
      <c r="E565" s="14" t="s">
        <v>734</v>
      </c>
      <c r="F565" t="s">
        <v>2066</v>
      </c>
      <c r="G565" t="s">
        <v>734</v>
      </c>
      <c r="H565">
        <v>2</v>
      </c>
      <c r="I565">
        <v>1</v>
      </c>
    </row>
    <row r="566" spans="1:9" x14ac:dyDescent="0.2">
      <c r="A566" t="s">
        <v>2065</v>
      </c>
      <c r="B566" t="s">
        <v>56</v>
      </c>
      <c r="C566" t="s">
        <v>734</v>
      </c>
      <c r="D566" t="s">
        <v>2064</v>
      </c>
      <c r="E566" s="14" t="s">
        <v>734</v>
      </c>
      <c r="F566" t="s">
        <v>2067</v>
      </c>
      <c r="G566" t="s">
        <v>2068</v>
      </c>
      <c r="H566">
        <v>2</v>
      </c>
      <c r="I566">
        <v>1</v>
      </c>
    </row>
    <row r="567" spans="1:9" x14ac:dyDescent="0.2">
      <c r="A567" t="s">
        <v>2070</v>
      </c>
      <c r="B567" t="s">
        <v>28</v>
      </c>
      <c r="C567" t="s">
        <v>90</v>
      </c>
      <c r="D567" t="s">
        <v>2069</v>
      </c>
      <c r="E567" s="14" t="s">
        <v>90</v>
      </c>
      <c r="F567" t="s">
        <v>2071</v>
      </c>
      <c r="G567" t="s">
        <v>90</v>
      </c>
      <c r="H567">
        <v>3</v>
      </c>
      <c r="I567">
        <v>0</v>
      </c>
    </row>
    <row r="568" spans="1:9" x14ac:dyDescent="0.2">
      <c r="A568" t="s">
        <v>2073</v>
      </c>
      <c r="B568" t="s">
        <v>28</v>
      </c>
      <c r="C568" t="s">
        <v>2074</v>
      </c>
      <c r="D568" t="s">
        <v>2072</v>
      </c>
      <c r="E568" s="14" t="s">
        <v>2074</v>
      </c>
      <c r="F568" t="s">
        <v>2075</v>
      </c>
      <c r="G568" t="s">
        <v>2074</v>
      </c>
      <c r="H568">
        <v>3</v>
      </c>
      <c r="I568">
        <v>0</v>
      </c>
    </row>
    <row r="569" spans="1:9" x14ac:dyDescent="0.2">
      <c r="A569" t="s">
        <v>2077</v>
      </c>
      <c r="B569" t="s">
        <v>28</v>
      </c>
      <c r="C569" t="s">
        <v>2078</v>
      </c>
      <c r="D569" t="s">
        <v>2076</v>
      </c>
      <c r="E569" s="14" t="s">
        <v>2078</v>
      </c>
      <c r="F569" t="s">
        <v>2079</v>
      </c>
      <c r="G569" t="s">
        <v>2078</v>
      </c>
      <c r="H569">
        <v>3</v>
      </c>
      <c r="I569">
        <v>0</v>
      </c>
    </row>
    <row r="570" spans="1:9" x14ac:dyDescent="0.2">
      <c r="A570" t="s">
        <v>1481</v>
      </c>
      <c r="B570" t="s">
        <v>218</v>
      </c>
      <c r="C570" t="s">
        <v>221</v>
      </c>
      <c r="D570" t="s">
        <v>2080</v>
      </c>
      <c r="E570" s="14" t="s">
        <v>315</v>
      </c>
      <c r="F570" t="s">
        <v>2081</v>
      </c>
      <c r="G570" t="s">
        <v>315</v>
      </c>
      <c r="H570">
        <v>3</v>
      </c>
      <c r="I570">
        <v>0</v>
      </c>
    </row>
    <row r="571" spans="1:9" x14ac:dyDescent="0.2">
      <c r="A571" t="s">
        <v>1481</v>
      </c>
      <c r="B571" t="s">
        <v>218</v>
      </c>
      <c r="C571" t="s">
        <v>221</v>
      </c>
      <c r="D571" t="s">
        <v>2082</v>
      </c>
      <c r="E571" s="14" t="s">
        <v>2084</v>
      </c>
      <c r="F571" t="s">
        <v>2083</v>
      </c>
      <c r="G571" t="s">
        <v>2084</v>
      </c>
      <c r="H571">
        <v>3</v>
      </c>
      <c r="I571">
        <v>0</v>
      </c>
    </row>
    <row r="572" spans="1:9" x14ac:dyDescent="0.2">
      <c r="A572" t="s">
        <v>2086</v>
      </c>
      <c r="B572" t="s">
        <v>316</v>
      </c>
      <c r="C572" t="s">
        <v>2087</v>
      </c>
      <c r="D572" t="s">
        <v>2085</v>
      </c>
      <c r="E572" s="14" t="s">
        <v>2089</v>
      </c>
      <c r="F572" t="s">
        <v>2088</v>
      </c>
      <c r="G572" t="s">
        <v>2089</v>
      </c>
      <c r="H572">
        <v>3</v>
      </c>
      <c r="I572">
        <v>0</v>
      </c>
    </row>
    <row r="573" spans="1:9" x14ac:dyDescent="0.2">
      <c r="A573" t="s">
        <v>2091</v>
      </c>
      <c r="B573" t="s">
        <v>316</v>
      </c>
      <c r="C573" t="s">
        <v>319</v>
      </c>
      <c r="D573" t="s">
        <v>2090</v>
      </c>
      <c r="E573" s="14" t="s">
        <v>319</v>
      </c>
      <c r="F573" t="s">
        <v>2092</v>
      </c>
      <c r="G573" t="s">
        <v>319</v>
      </c>
      <c r="H573">
        <v>3</v>
      </c>
      <c r="I573">
        <v>1</v>
      </c>
    </row>
    <row r="574" spans="1:9" x14ac:dyDescent="0.2">
      <c r="A574" t="s">
        <v>2094</v>
      </c>
      <c r="B574" t="s">
        <v>95</v>
      </c>
      <c r="C574" t="s">
        <v>103</v>
      </c>
      <c r="D574" t="s">
        <v>2093</v>
      </c>
      <c r="E574" s="14" t="s">
        <v>2096</v>
      </c>
      <c r="F574" t="s">
        <v>2095</v>
      </c>
      <c r="G574" t="s">
        <v>2096</v>
      </c>
      <c r="H574">
        <v>3</v>
      </c>
      <c r="I574">
        <v>1</v>
      </c>
    </row>
    <row r="575" spans="1:9" x14ac:dyDescent="0.2">
      <c r="A575" t="s">
        <v>2098</v>
      </c>
      <c r="B575" t="s">
        <v>95</v>
      </c>
      <c r="C575" t="s">
        <v>2099</v>
      </c>
      <c r="D575" t="s">
        <v>2097</v>
      </c>
      <c r="E575" s="14" t="s">
        <v>2099</v>
      </c>
      <c r="F575" t="s">
        <v>2100</v>
      </c>
      <c r="G575" t="s">
        <v>2099</v>
      </c>
      <c r="H575">
        <v>3</v>
      </c>
      <c r="I575">
        <v>0</v>
      </c>
    </row>
    <row r="576" spans="1:9" x14ac:dyDescent="0.2">
      <c r="A576" t="s">
        <v>2102</v>
      </c>
      <c r="B576" t="s">
        <v>95</v>
      </c>
      <c r="C576" t="s">
        <v>2103</v>
      </c>
      <c r="D576" t="s">
        <v>2101</v>
      </c>
      <c r="E576" s="14" t="s">
        <v>2103</v>
      </c>
      <c r="F576" t="s">
        <v>2104</v>
      </c>
      <c r="G576" t="s">
        <v>2103</v>
      </c>
      <c r="H576">
        <v>3</v>
      </c>
      <c r="I576">
        <v>0</v>
      </c>
    </row>
    <row r="577" spans="1:9" x14ac:dyDescent="0.2">
      <c r="A577" t="s">
        <v>2106</v>
      </c>
      <c r="B577" t="s">
        <v>20</v>
      </c>
      <c r="C577" t="s">
        <v>23</v>
      </c>
      <c r="D577" t="s">
        <v>2105</v>
      </c>
      <c r="E577" s="14" t="s">
        <v>2108</v>
      </c>
      <c r="F577" t="s">
        <v>2107</v>
      </c>
      <c r="G577" t="s">
        <v>2108</v>
      </c>
      <c r="H577">
        <v>3</v>
      </c>
      <c r="I577">
        <v>1</v>
      </c>
    </row>
    <row r="578" spans="1:9" x14ac:dyDescent="0.2">
      <c r="A578" t="s">
        <v>2110</v>
      </c>
      <c r="B578" t="s">
        <v>20</v>
      </c>
      <c r="C578" t="s">
        <v>2111</v>
      </c>
      <c r="D578" t="s">
        <v>2109</v>
      </c>
      <c r="E578" s="14" t="s">
        <v>2111</v>
      </c>
      <c r="F578" t="s">
        <v>2112</v>
      </c>
      <c r="G578" t="s">
        <v>2111</v>
      </c>
      <c r="H578">
        <v>3</v>
      </c>
      <c r="I578">
        <v>0</v>
      </c>
    </row>
    <row r="579" spans="1:9" x14ac:dyDescent="0.2">
      <c r="A579" t="s">
        <v>2114</v>
      </c>
      <c r="B579" t="s">
        <v>20</v>
      </c>
      <c r="C579" t="s">
        <v>228</v>
      </c>
      <c r="D579" t="s">
        <v>2113</v>
      </c>
      <c r="E579" s="14" t="s">
        <v>2116</v>
      </c>
      <c r="F579" t="s">
        <v>2115</v>
      </c>
      <c r="G579" t="s">
        <v>2116</v>
      </c>
      <c r="H579">
        <v>3</v>
      </c>
      <c r="I579">
        <v>0</v>
      </c>
    </row>
    <row r="580" spans="1:9" x14ac:dyDescent="0.2">
      <c r="A580" t="s">
        <v>2118</v>
      </c>
      <c r="B580" t="s">
        <v>20</v>
      </c>
      <c r="C580" t="s">
        <v>2119</v>
      </c>
      <c r="D580" t="s">
        <v>2117</v>
      </c>
      <c r="E580" s="14" t="s">
        <v>2121</v>
      </c>
      <c r="F580" t="s">
        <v>2120</v>
      </c>
      <c r="G580" t="s">
        <v>2121</v>
      </c>
      <c r="H580">
        <v>3</v>
      </c>
      <c r="I580">
        <v>0</v>
      </c>
    </row>
    <row r="581" spans="1:9" x14ac:dyDescent="0.2">
      <c r="A581" t="s">
        <v>2118</v>
      </c>
      <c r="B581" t="s">
        <v>20</v>
      </c>
      <c r="C581" t="s">
        <v>2119</v>
      </c>
      <c r="D581" t="s">
        <v>2122</v>
      </c>
      <c r="E581" s="14" t="s">
        <v>2124</v>
      </c>
      <c r="F581" t="s">
        <v>2123</v>
      </c>
      <c r="G581" t="s">
        <v>2124</v>
      </c>
      <c r="H581">
        <v>3</v>
      </c>
      <c r="I581">
        <v>0</v>
      </c>
    </row>
    <row r="582" spans="1:9" x14ac:dyDescent="0.2">
      <c r="A582" t="s">
        <v>2126</v>
      </c>
      <c r="B582" t="s">
        <v>20</v>
      </c>
      <c r="C582" t="s">
        <v>425</v>
      </c>
      <c r="D582" t="s">
        <v>2125</v>
      </c>
      <c r="E582" s="14" t="s">
        <v>2128</v>
      </c>
      <c r="F582" t="s">
        <v>2127</v>
      </c>
      <c r="G582" t="s">
        <v>2128</v>
      </c>
      <c r="H582">
        <v>3</v>
      </c>
      <c r="I582">
        <v>0</v>
      </c>
    </row>
    <row r="583" spans="1:9" x14ac:dyDescent="0.2">
      <c r="A583" t="s">
        <v>1504</v>
      </c>
      <c r="B583" t="s">
        <v>20</v>
      </c>
      <c r="C583" t="s">
        <v>476</v>
      </c>
      <c r="D583" t="s">
        <v>2129</v>
      </c>
      <c r="E583" s="14" t="s">
        <v>476</v>
      </c>
      <c r="F583" t="s">
        <v>2130</v>
      </c>
      <c r="G583" t="s">
        <v>476</v>
      </c>
      <c r="H583">
        <v>3</v>
      </c>
      <c r="I583">
        <v>1</v>
      </c>
    </row>
    <row r="584" spans="1:9" x14ac:dyDescent="0.2">
      <c r="A584" t="s">
        <v>2132</v>
      </c>
      <c r="B584" t="s">
        <v>20</v>
      </c>
      <c r="C584" t="s">
        <v>2133</v>
      </c>
      <c r="D584" t="s">
        <v>2131</v>
      </c>
      <c r="E584" s="14" t="s">
        <v>2133</v>
      </c>
      <c r="F584" t="s">
        <v>2134</v>
      </c>
      <c r="G584" t="s">
        <v>2133</v>
      </c>
      <c r="H584">
        <v>3</v>
      </c>
      <c r="I584">
        <v>0</v>
      </c>
    </row>
    <row r="585" spans="1:9" x14ac:dyDescent="0.2">
      <c r="A585" t="s">
        <v>2136</v>
      </c>
      <c r="B585" t="s">
        <v>20</v>
      </c>
      <c r="C585" t="s">
        <v>518</v>
      </c>
      <c r="D585" t="s">
        <v>2135</v>
      </c>
      <c r="E585" s="14" t="s">
        <v>518</v>
      </c>
      <c r="F585" t="s">
        <v>2137</v>
      </c>
      <c r="G585" t="s">
        <v>518</v>
      </c>
      <c r="H585">
        <v>3</v>
      </c>
      <c r="I585">
        <v>0</v>
      </c>
    </row>
    <row r="586" spans="1:9" x14ac:dyDescent="0.2">
      <c r="A586" t="s">
        <v>2139</v>
      </c>
      <c r="B586" t="s">
        <v>154</v>
      </c>
      <c r="C586" t="s">
        <v>2140</v>
      </c>
      <c r="D586" t="s">
        <v>2138</v>
      </c>
      <c r="E586" s="14" t="s">
        <v>2140</v>
      </c>
      <c r="F586" t="s">
        <v>2141</v>
      </c>
      <c r="G586" t="s">
        <v>2140</v>
      </c>
      <c r="H586">
        <v>3</v>
      </c>
      <c r="I586">
        <v>0</v>
      </c>
    </row>
    <row r="587" spans="1:9" x14ac:dyDescent="0.2">
      <c r="A587" t="s">
        <v>2143</v>
      </c>
      <c r="B587" t="s">
        <v>154</v>
      </c>
      <c r="C587" t="s">
        <v>2144</v>
      </c>
      <c r="D587" t="s">
        <v>2142</v>
      </c>
      <c r="E587" s="14" t="s">
        <v>2144</v>
      </c>
      <c r="F587" t="s">
        <v>2145</v>
      </c>
      <c r="G587" t="s">
        <v>2144</v>
      </c>
      <c r="H587">
        <v>3</v>
      </c>
      <c r="I587">
        <v>0</v>
      </c>
    </row>
    <row r="588" spans="1:9" x14ac:dyDescent="0.2">
      <c r="A588" t="s">
        <v>2147</v>
      </c>
      <c r="B588" t="s">
        <v>154</v>
      </c>
      <c r="C588" t="s">
        <v>2148</v>
      </c>
      <c r="D588" t="s">
        <v>2146</v>
      </c>
      <c r="E588" s="14" t="s">
        <v>2150</v>
      </c>
      <c r="F588" t="s">
        <v>2149</v>
      </c>
      <c r="G588" t="s">
        <v>2150</v>
      </c>
      <c r="H588">
        <v>3</v>
      </c>
      <c r="I588">
        <v>0</v>
      </c>
    </row>
    <row r="589" spans="1:9" x14ac:dyDescent="0.2">
      <c r="A589" t="s">
        <v>2152</v>
      </c>
      <c r="B589" t="s">
        <v>154</v>
      </c>
      <c r="C589" t="s">
        <v>153</v>
      </c>
      <c r="D589" t="s">
        <v>2151</v>
      </c>
      <c r="E589" s="14" t="s">
        <v>153</v>
      </c>
      <c r="F589" t="s">
        <v>2153</v>
      </c>
      <c r="G589" t="s">
        <v>153</v>
      </c>
      <c r="H589">
        <v>3</v>
      </c>
      <c r="I589">
        <v>1</v>
      </c>
    </row>
    <row r="590" spans="1:9" x14ac:dyDescent="0.2">
      <c r="A590" t="s">
        <v>2155</v>
      </c>
      <c r="B590" t="s">
        <v>154</v>
      </c>
      <c r="C590" t="s">
        <v>2156</v>
      </c>
      <c r="D590" t="s">
        <v>2154</v>
      </c>
      <c r="E590" s="14" t="s">
        <v>2156</v>
      </c>
      <c r="F590" t="s">
        <v>2157</v>
      </c>
      <c r="G590" t="s">
        <v>2156</v>
      </c>
      <c r="H590">
        <v>3</v>
      </c>
      <c r="I590">
        <v>0</v>
      </c>
    </row>
    <row r="591" spans="1:9" x14ac:dyDescent="0.2">
      <c r="A591" t="s">
        <v>2159</v>
      </c>
      <c r="B591" t="s">
        <v>154</v>
      </c>
      <c r="C591" t="s">
        <v>2160</v>
      </c>
      <c r="D591" t="s">
        <v>2158</v>
      </c>
      <c r="E591" s="14" t="s">
        <v>2160</v>
      </c>
      <c r="F591" t="s">
        <v>2161</v>
      </c>
      <c r="G591" t="s">
        <v>2160</v>
      </c>
      <c r="H591">
        <v>3</v>
      </c>
      <c r="I591">
        <v>0</v>
      </c>
    </row>
    <row r="592" spans="1:9" x14ac:dyDescent="0.2">
      <c r="A592" t="s">
        <v>2163</v>
      </c>
      <c r="B592" t="s">
        <v>154</v>
      </c>
      <c r="C592" t="s">
        <v>2164</v>
      </c>
      <c r="D592" t="s">
        <v>2162</v>
      </c>
      <c r="E592" s="14" t="s">
        <v>2164</v>
      </c>
      <c r="F592" t="s">
        <v>2165</v>
      </c>
      <c r="G592" t="s">
        <v>2164</v>
      </c>
      <c r="H592">
        <v>3</v>
      </c>
      <c r="I592">
        <v>0</v>
      </c>
    </row>
    <row r="593" spans="1:9" x14ac:dyDescent="0.2">
      <c r="A593" t="s">
        <v>2167</v>
      </c>
      <c r="B593" t="s">
        <v>154</v>
      </c>
      <c r="C593" t="s">
        <v>2168</v>
      </c>
      <c r="D593" t="s">
        <v>2166</v>
      </c>
      <c r="E593" s="14" t="s">
        <v>2168</v>
      </c>
      <c r="F593" t="s">
        <v>2169</v>
      </c>
      <c r="G593" t="s">
        <v>2168</v>
      </c>
      <c r="H593">
        <v>3</v>
      </c>
      <c r="I593">
        <v>0</v>
      </c>
    </row>
    <row r="594" spans="1:9" x14ac:dyDescent="0.2">
      <c r="A594" t="s">
        <v>2171</v>
      </c>
      <c r="B594" t="s">
        <v>154</v>
      </c>
      <c r="C594" t="s">
        <v>2172</v>
      </c>
      <c r="D594" t="s">
        <v>2170</v>
      </c>
      <c r="E594" s="14" t="s">
        <v>2174</v>
      </c>
      <c r="F594" t="s">
        <v>2173</v>
      </c>
      <c r="G594" t="s">
        <v>2174</v>
      </c>
      <c r="H594">
        <v>3</v>
      </c>
      <c r="I594">
        <v>0</v>
      </c>
    </row>
    <row r="595" spans="1:9" x14ac:dyDescent="0.2">
      <c r="A595" t="s">
        <v>2176</v>
      </c>
      <c r="B595" t="s">
        <v>154</v>
      </c>
      <c r="C595" t="s">
        <v>2177</v>
      </c>
      <c r="D595" t="s">
        <v>2175</v>
      </c>
      <c r="E595" s="14" t="s">
        <v>2177</v>
      </c>
      <c r="F595" t="s">
        <v>2178</v>
      </c>
      <c r="G595" t="s">
        <v>2177</v>
      </c>
      <c r="H595">
        <v>3</v>
      </c>
      <c r="I595">
        <v>0</v>
      </c>
    </row>
    <row r="596" spans="1:9" x14ac:dyDescent="0.2">
      <c r="A596" t="s">
        <v>2180</v>
      </c>
      <c r="B596" t="s">
        <v>154</v>
      </c>
      <c r="C596" t="s">
        <v>2181</v>
      </c>
      <c r="D596" t="s">
        <v>2179</v>
      </c>
      <c r="E596" s="14" t="s">
        <v>2181</v>
      </c>
      <c r="F596" t="s">
        <v>2182</v>
      </c>
      <c r="G596" t="s">
        <v>2181</v>
      </c>
      <c r="H596">
        <v>3</v>
      </c>
      <c r="I596">
        <v>0</v>
      </c>
    </row>
    <row r="597" spans="1:9" x14ac:dyDescent="0.2">
      <c r="A597" t="s">
        <v>2184</v>
      </c>
      <c r="B597" t="s">
        <v>154</v>
      </c>
      <c r="C597" t="s">
        <v>419</v>
      </c>
      <c r="D597" t="s">
        <v>2183</v>
      </c>
      <c r="E597" s="14" t="s">
        <v>419</v>
      </c>
      <c r="F597" t="s">
        <v>2185</v>
      </c>
      <c r="G597" t="s">
        <v>419</v>
      </c>
      <c r="H597">
        <v>3</v>
      </c>
      <c r="I597">
        <v>0</v>
      </c>
    </row>
    <row r="598" spans="1:9" x14ac:dyDescent="0.2">
      <c r="A598" t="s">
        <v>2187</v>
      </c>
      <c r="B598" t="s">
        <v>154</v>
      </c>
      <c r="C598" t="s">
        <v>2188</v>
      </c>
      <c r="D598" t="s">
        <v>2186</v>
      </c>
      <c r="E598" s="14" t="s">
        <v>2188</v>
      </c>
      <c r="F598" t="s">
        <v>2189</v>
      </c>
      <c r="G598" t="s">
        <v>2188</v>
      </c>
      <c r="H598">
        <v>3</v>
      </c>
      <c r="I598">
        <v>0</v>
      </c>
    </row>
    <row r="599" spans="1:9" x14ac:dyDescent="0.2">
      <c r="A599" t="s">
        <v>2191</v>
      </c>
      <c r="B599" t="s">
        <v>154</v>
      </c>
      <c r="C599" t="s">
        <v>2192</v>
      </c>
      <c r="D599" t="s">
        <v>2190</v>
      </c>
      <c r="E599" s="14" t="s">
        <v>2192</v>
      </c>
      <c r="F599" t="s">
        <v>2193</v>
      </c>
      <c r="G599" t="s">
        <v>2192</v>
      </c>
      <c r="H599">
        <v>3</v>
      </c>
      <c r="I599">
        <v>0</v>
      </c>
    </row>
    <row r="600" spans="1:9" x14ac:dyDescent="0.2">
      <c r="A600" t="s">
        <v>2195</v>
      </c>
      <c r="B600" t="s">
        <v>154</v>
      </c>
      <c r="C600" t="s">
        <v>2196</v>
      </c>
      <c r="D600" t="s">
        <v>2194</v>
      </c>
      <c r="E600" s="14" t="s">
        <v>2196</v>
      </c>
      <c r="F600" t="s">
        <v>2197</v>
      </c>
      <c r="G600" t="s">
        <v>2196</v>
      </c>
      <c r="H600">
        <v>3</v>
      </c>
      <c r="I600">
        <v>0</v>
      </c>
    </row>
    <row r="601" spans="1:9" x14ac:dyDescent="0.2">
      <c r="A601" t="s">
        <v>2199</v>
      </c>
      <c r="B601" t="s">
        <v>154</v>
      </c>
      <c r="C601" t="s">
        <v>490</v>
      </c>
      <c r="D601" t="s">
        <v>2198</v>
      </c>
      <c r="E601" s="14" t="s">
        <v>490</v>
      </c>
      <c r="F601" t="s">
        <v>2200</v>
      </c>
      <c r="G601" t="s">
        <v>490</v>
      </c>
      <c r="H601">
        <v>3</v>
      </c>
      <c r="I601">
        <v>1</v>
      </c>
    </row>
    <row r="602" spans="1:9" x14ac:dyDescent="0.2">
      <c r="A602" t="s">
        <v>2202</v>
      </c>
      <c r="B602" t="s">
        <v>154</v>
      </c>
      <c r="C602" t="s">
        <v>2203</v>
      </c>
      <c r="D602" t="s">
        <v>2201</v>
      </c>
      <c r="E602" s="14" t="s">
        <v>2203</v>
      </c>
      <c r="F602" t="s">
        <v>2204</v>
      </c>
      <c r="G602" t="s">
        <v>2203</v>
      </c>
      <c r="H602">
        <v>3</v>
      </c>
      <c r="I602">
        <v>0</v>
      </c>
    </row>
    <row r="603" spans="1:9" x14ac:dyDescent="0.2">
      <c r="A603" t="s">
        <v>2206</v>
      </c>
      <c r="B603" t="s">
        <v>154</v>
      </c>
      <c r="C603" t="s">
        <v>2207</v>
      </c>
      <c r="D603" t="s">
        <v>2205</v>
      </c>
      <c r="E603" s="14" t="s">
        <v>2207</v>
      </c>
      <c r="F603" t="s">
        <v>2208</v>
      </c>
      <c r="G603" t="s">
        <v>2207</v>
      </c>
      <c r="H603">
        <v>3</v>
      </c>
      <c r="I603">
        <v>0</v>
      </c>
    </row>
    <row r="604" spans="1:9" x14ac:dyDescent="0.2">
      <c r="A604" t="s">
        <v>2210</v>
      </c>
      <c r="B604" t="s">
        <v>154</v>
      </c>
      <c r="C604" t="s">
        <v>1077</v>
      </c>
      <c r="D604" t="s">
        <v>2209</v>
      </c>
      <c r="E604" s="14" t="s">
        <v>1077</v>
      </c>
      <c r="F604" t="s">
        <v>2211</v>
      </c>
      <c r="G604" t="s">
        <v>1077</v>
      </c>
      <c r="H604">
        <v>3</v>
      </c>
      <c r="I604">
        <v>0</v>
      </c>
    </row>
    <row r="605" spans="1:9" x14ac:dyDescent="0.2">
      <c r="A605" t="s">
        <v>2213</v>
      </c>
      <c r="B605" t="s">
        <v>154</v>
      </c>
      <c r="C605" t="s">
        <v>920</v>
      </c>
      <c r="D605" t="s">
        <v>2212</v>
      </c>
      <c r="E605" s="14" t="s">
        <v>920</v>
      </c>
      <c r="F605" t="s">
        <v>2214</v>
      </c>
      <c r="G605" t="s">
        <v>920</v>
      </c>
      <c r="H605">
        <v>3</v>
      </c>
      <c r="I605">
        <v>0</v>
      </c>
    </row>
    <row r="606" spans="1:9" x14ac:dyDescent="0.2">
      <c r="A606" t="s">
        <v>2216</v>
      </c>
      <c r="B606" t="s">
        <v>154</v>
      </c>
      <c r="C606" t="s">
        <v>2217</v>
      </c>
      <c r="D606" t="s">
        <v>2215</v>
      </c>
      <c r="E606" s="14" t="s">
        <v>2217</v>
      </c>
      <c r="F606" t="s">
        <v>2218</v>
      </c>
      <c r="G606" t="s">
        <v>2217</v>
      </c>
      <c r="H606">
        <v>3</v>
      </c>
      <c r="I606">
        <v>0</v>
      </c>
    </row>
    <row r="607" spans="1:9" x14ac:dyDescent="0.2">
      <c r="A607" t="s">
        <v>2220</v>
      </c>
      <c r="B607" t="s">
        <v>154</v>
      </c>
      <c r="C607" t="s">
        <v>2221</v>
      </c>
      <c r="D607" t="s">
        <v>2219</v>
      </c>
      <c r="E607" s="14" t="s">
        <v>2221</v>
      </c>
      <c r="F607" t="s">
        <v>2222</v>
      </c>
      <c r="G607" t="s">
        <v>2221</v>
      </c>
      <c r="H607">
        <v>3</v>
      </c>
      <c r="I607">
        <v>0</v>
      </c>
    </row>
    <row r="608" spans="1:9" x14ac:dyDescent="0.2">
      <c r="A608" t="s">
        <v>2224</v>
      </c>
      <c r="B608" t="s">
        <v>91</v>
      </c>
      <c r="C608" t="s">
        <v>94</v>
      </c>
      <c r="D608" t="s">
        <v>2223</v>
      </c>
      <c r="E608" s="14" t="s">
        <v>2226</v>
      </c>
      <c r="F608" t="s">
        <v>2225</v>
      </c>
      <c r="G608" t="s">
        <v>2226</v>
      </c>
      <c r="H608">
        <v>3</v>
      </c>
      <c r="I608">
        <v>0</v>
      </c>
    </row>
    <row r="609" spans="1:9" x14ac:dyDescent="0.2">
      <c r="A609" t="s">
        <v>2228</v>
      </c>
      <c r="B609" t="s">
        <v>91</v>
      </c>
      <c r="C609" t="s">
        <v>179</v>
      </c>
      <c r="D609" t="s">
        <v>2227</v>
      </c>
      <c r="E609" s="14" t="s">
        <v>179</v>
      </c>
      <c r="F609" t="s">
        <v>2229</v>
      </c>
      <c r="G609" t="s">
        <v>179</v>
      </c>
      <c r="H609">
        <v>3</v>
      </c>
      <c r="I609">
        <v>1</v>
      </c>
    </row>
    <row r="610" spans="1:9" x14ac:dyDescent="0.2">
      <c r="A610" t="s">
        <v>2231</v>
      </c>
      <c r="B610" t="s">
        <v>91</v>
      </c>
      <c r="C610" t="s">
        <v>195</v>
      </c>
      <c r="D610" t="s">
        <v>2230</v>
      </c>
      <c r="E610" s="14" t="s">
        <v>195</v>
      </c>
      <c r="F610" t="s">
        <v>2232</v>
      </c>
      <c r="G610" t="s">
        <v>195</v>
      </c>
      <c r="H610">
        <v>3</v>
      </c>
      <c r="I610">
        <v>1</v>
      </c>
    </row>
    <row r="611" spans="1:9" x14ac:dyDescent="0.2">
      <c r="A611" t="s">
        <v>2234</v>
      </c>
      <c r="B611" t="s">
        <v>91</v>
      </c>
      <c r="C611" t="s">
        <v>252</v>
      </c>
      <c r="D611" t="s">
        <v>2233</v>
      </c>
      <c r="E611" s="14" t="s">
        <v>252</v>
      </c>
      <c r="F611" t="s">
        <v>2235</v>
      </c>
      <c r="G611" t="s">
        <v>252</v>
      </c>
      <c r="H611">
        <v>3</v>
      </c>
      <c r="I611">
        <v>1</v>
      </c>
    </row>
    <row r="612" spans="1:9" x14ac:dyDescent="0.2">
      <c r="A612" t="s">
        <v>2237</v>
      </c>
      <c r="B612" t="s">
        <v>91</v>
      </c>
      <c r="C612" t="s">
        <v>2238</v>
      </c>
      <c r="D612" t="s">
        <v>2236</v>
      </c>
      <c r="E612" s="14" t="s">
        <v>2240</v>
      </c>
      <c r="F612" t="s">
        <v>2239</v>
      </c>
      <c r="G612" t="s">
        <v>2240</v>
      </c>
      <c r="H612">
        <v>3</v>
      </c>
      <c r="I612">
        <v>0</v>
      </c>
    </row>
    <row r="613" spans="1:9" x14ac:dyDescent="0.2">
      <c r="A613" t="s">
        <v>2242</v>
      </c>
      <c r="B613" t="s">
        <v>91</v>
      </c>
      <c r="C613" t="s">
        <v>2243</v>
      </c>
      <c r="D613" t="s">
        <v>2241</v>
      </c>
      <c r="E613" s="14" t="s">
        <v>2243</v>
      </c>
      <c r="F613" t="s">
        <v>2244</v>
      </c>
      <c r="G613" t="s">
        <v>2243</v>
      </c>
      <c r="H613">
        <v>3</v>
      </c>
      <c r="I613">
        <v>0</v>
      </c>
    </row>
    <row r="614" spans="1:9" x14ac:dyDescent="0.2">
      <c r="A614" t="s">
        <v>2246</v>
      </c>
      <c r="B614" t="s">
        <v>91</v>
      </c>
      <c r="C614" t="s">
        <v>358</v>
      </c>
      <c r="D614" t="s">
        <v>2245</v>
      </c>
      <c r="E614" s="14" t="s">
        <v>2248</v>
      </c>
      <c r="F614" t="s">
        <v>2247</v>
      </c>
      <c r="G614" t="s">
        <v>2248</v>
      </c>
      <c r="H614">
        <v>3</v>
      </c>
      <c r="I614">
        <v>0</v>
      </c>
    </row>
    <row r="615" spans="1:9" x14ac:dyDescent="0.2">
      <c r="A615" t="s">
        <v>2250</v>
      </c>
      <c r="B615" t="s">
        <v>91</v>
      </c>
      <c r="C615" t="s">
        <v>403</v>
      </c>
      <c r="D615" t="s">
        <v>2249</v>
      </c>
      <c r="E615" s="14" t="s">
        <v>403</v>
      </c>
      <c r="F615" t="s">
        <v>2251</v>
      </c>
      <c r="G615" t="s">
        <v>403</v>
      </c>
      <c r="H615">
        <v>3</v>
      </c>
      <c r="I615">
        <v>1</v>
      </c>
    </row>
    <row r="616" spans="1:9" x14ac:dyDescent="0.2">
      <c r="A616" t="s">
        <v>2253</v>
      </c>
      <c r="B616" t="s">
        <v>91</v>
      </c>
      <c r="C616" t="s">
        <v>2254</v>
      </c>
      <c r="D616" t="s">
        <v>2252</v>
      </c>
      <c r="E616" s="14" t="s">
        <v>2256</v>
      </c>
      <c r="F616" t="s">
        <v>2255</v>
      </c>
      <c r="G616" t="s">
        <v>2256</v>
      </c>
      <c r="H616">
        <v>3</v>
      </c>
      <c r="I616">
        <v>0</v>
      </c>
    </row>
    <row r="617" spans="1:9" x14ac:dyDescent="0.2">
      <c r="A617" t="s">
        <v>2258</v>
      </c>
      <c r="B617" t="s">
        <v>202</v>
      </c>
      <c r="C617" t="s">
        <v>202</v>
      </c>
      <c r="D617" t="s">
        <v>2257</v>
      </c>
      <c r="E617" s="14" t="s">
        <v>2260</v>
      </c>
      <c r="F617" t="s">
        <v>2259</v>
      </c>
      <c r="G617" t="s">
        <v>2260</v>
      </c>
      <c r="H617">
        <v>3</v>
      </c>
      <c r="I617">
        <v>1</v>
      </c>
    </row>
    <row r="618" spans="1:9" x14ac:dyDescent="0.2">
      <c r="A618" t="s">
        <v>2262</v>
      </c>
      <c r="B618" t="s">
        <v>202</v>
      </c>
      <c r="C618" t="s">
        <v>2263</v>
      </c>
      <c r="D618" t="s">
        <v>2261</v>
      </c>
      <c r="E618" s="14" t="s">
        <v>2263</v>
      </c>
      <c r="F618" t="s">
        <v>2264</v>
      </c>
      <c r="G618" t="s">
        <v>2263</v>
      </c>
      <c r="H618">
        <v>3</v>
      </c>
      <c r="I618">
        <v>0</v>
      </c>
    </row>
    <row r="619" spans="1:9" x14ac:dyDescent="0.2">
      <c r="A619" t="s">
        <v>2266</v>
      </c>
      <c r="B619" t="s">
        <v>202</v>
      </c>
      <c r="C619" t="s">
        <v>211</v>
      </c>
      <c r="D619" t="s">
        <v>2265</v>
      </c>
      <c r="E619" s="14" t="s">
        <v>208</v>
      </c>
      <c r="F619" t="s">
        <v>2267</v>
      </c>
      <c r="G619" t="s">
        <v>208</v>
      </c>
      <c r="H619">
        <v>3</v>
      </c>
      <c r="I619">
        <v>0</v>
      </c>
    </row>
    <row r="620" spans="1:9" x14ac:dyDescent="0.2">
      <c r="A620" t="s">
        <v>2269</v>
      </c>
      <c r="B620" t="s">
        <v>202</v>
      </c>
      <c r="C620" t="s">
        <v>2270</v>
      </c>
      <c r="D620" t="s">
        <v>2268</v>
      </c>
      <c r="E620" s="14" t="s">
        <v>2270</v>
      </c>
      <c r="F620" t="s">
        <v>2271</v>
      </c>
      <c r="G620" t="s">
        <v>2270</v>
      </c>
      <c r="H620">
        <v>3</v>
      </c>
      <c r="I620">
        <v>0</v>
      </c>
    </row>
    <row r="621" spans="1:9" x14ac:dyDescent="0.2">
      <c r="A621" t="s">
        <v>2273</v>
      </c>
      <c r="B621" t="s">
        <v>202</v>
      </c>
      <c r="C621" t="s">
        <v>2274</v>
      </c>
      <c r="D621" t="s">
        <v>2272</v>
      </c>
      <c r="E621" s="14" t="s">
        <v>2274</v>
      </c>
      <c r="F621" t="s">
        <v>2275</v>
      </c>
      <c r="G621" t="s">
        <v>2274</v>
      </c>
      <c r="H621">
        <v>3</v>
      </c>
      <c r="I621">
        <v>0</v>
      </c>
    </row>
    <row r="622" spans="1:9" x14ac:dyDescent="0.2">
      <c r="A622" t="s">
        <v>2277</v>
      </c>
      <c r="B622" t="s">
        <v>2</v>
      </c>
      <c r="C622" t="s">
        <v>1</v>
      </c>
      <c r="D622" t="s">
        <v>2276</v>
      </c>
      <c r="E622" s="14" t="s">
        <v>1</v>
      </c>
      <c r="F622" t="s">
        <v>2278</v>
      </c>
      <c r="G622" t="s">
        <v>1</v>
      </c>
      <c r="H622">
        <v>3</v>
      </c>
      <c r="I622">
        <v>0</v>
      </c>
    </row>
    <row r="623" spans="1:9" x14ac:dyDescent="0.2">
      <c r="A623" t="s">
        <v>2280</v>
      </c>
      <c r="B623" t="s">
        <v>2</v>
      </c>
      <c r="C623" t="s">
        <v>7</v>
      </c>
      <c r="D623" t="s">
        <v>2279</v>
      </c>
      <c r="E623" s="14" t="s">
        <v>7</v>
      </c>
      <c r="F623" t="s">
        <v>2281</v>
      </c>
      <c r="G623" t="s">
        <v>7</v>
      </c>
      <c r="H623">
        <v>3</v>
      </c>
      <c r="I623">
        <v>1</v>
      </c>
    </row>
    <row r="624" spans="1:9" x14ac:dyDescent="0.2">
      <c r="A624" t="s">
        <v>2283</v>
      </c>
      <c r="B624" t="s">
        <v>2</v>
      </c>
      <c r="C624" t="s">
        <v>516</v>
      </c>
      <c r="D624" t="s">
        <v>2282</v>
      </c>
      <c r="E624" s="14" t="s">
        <v>516</v>
      </c>
      <c r="F624" t="s">
        <v>2284</v>
      </c>
      <c r="G624" t="s">
        <v>516</v>
      </c>
      <c r="H624">
        <v>3</v>
      </c>
      <c r="I624">
        <v>1</v>
      </c>
    </row>
    <row r="625" spans="1:9" x14ac:dyDescent="0.2">
      <c r="A625" t="s">
        <v>2286</v>
      </c>
      <c r="B625" t="s">
        <v>2</v>
      </c>
      <c r="C625" t="s">
        <v>50</v>
      </c>
      <c r="D625" t="s">
        <v>2285</v>
      </c>
      <c r="E625" s="14" t="s">
        <v>814</v>
      </c>
      <c r="F625" t="s">
        <v>2287</v>
      </c>
      <c r="G625" t="s">
        <v>814</v>
      </c>
      <c r="H625">
        <v>3</v>
      </c>
      <c r="I625">
        <v>0</v>
      </c>
    </row>
    <row r="626" spans="1:9" x14ac:dyDescent="0.2">
      <c r="A626" t="s">
        <v>2289</v>
      </c>
      <c r="B626" t="s">
        <v>2</v>
      </c>
      <c r="C626" t="s">
        <v>171</v>
      </c>
      <c r="D626" t="s">
        <v>2288</v>
      </c>
      <c r="E626" s="14" t="s">
        <v>171</v>
      </c>
      <c r="F626" t="s">
        <v>2290</v>
      </c>
      <c r="G626" t="s">
        <v>171</v>
      </c>
      <c r="H626">
        <v>3</v>
      </c>
      <c r="I626">
        <v>1</v>
      </c>
    </row>
    <row r="627" spans="1:9" x14ac:dyDescent="0.2">
      <c r="A627" t="s">
        <v>2292</v>
      </c>
      <c r="B627" t="s">
        <v>2</v>
      </c>
      <c r="C627" t="s">
        <v>201</v>
      </c>
      <c r="D627" t="s">
        <v>2291</v>
      </c>
      <c r="E627" s="14" t="s">
        <v>2294</v>
      </c>
      <c r="F627" t="s">
        <v>2293</v>
      </c>
      <c r="G627" t="s">
        <v>2294</v>
      </c>
      <c r="H627">
        <v>3</v>
      </c>
      <c r="I627">
        <v>1</v>
      </c>
    </row>
    <row r="628" spans="1:9" x14ac:dyDescent="0.2">
      <c r="A628" t="s">
        <v>2296</v>
      </c>
      <c r="B628" t="s">
        <v>2</v>
      </c>
      <c r="C628" t="s">
        <v>298</v>
      </c>
      <c r="D628" t="s">
        <v>2295</v>
      </c>
      <c r="E628" s="14" t="s">
        <v>298</v>
      </c>
      <c r="F628" t="s">
        <v>2297</v>
      </c>
      <c r="G628" t="s">
        <v>298</v>
      </c>
      <c r="H628">
        <v>3</v>
      </c>
      <c r="I628">
        <v>0</v>
      </c>
    </row>
    <row r="629" spans="1:9" x14ac:dyDescent="0.2">
      <c r="A629" t="s">
        <v>2299</v>
      </c>
      <c r="B629" t="s">
        <v>2</v>
      </c>
      <c r="C629" t="s">
        <v>468</v>
      </c>
      <c r="D629" t="s">
        <v>2298</v>
      </c>
      <c r="E629" s="14" t="s">
        <v>468</v>
      </c>
      <c r="F629" t="s">
        <v>2300</v>
      </c>
      <c r="G629" t="s">
        <v>468</v>
      </c>
      <c r="H629">
        <v>3</v>
      </c>
      <c r="I629">
        <v>0</v>
      </c>
    </row>
    <row r="630" spans="1:9" x14ac:dyDescent="0.2">
      <c r="A630" t="s">
        <v>2302</v>
      </c>
      <c r="B630" t="s">
        <v>2</v>
      </c>
      <c r="C630" t="s">
        <v>479</v>
      </c>
      <c r="D630" t="s">
        <v>2301</v>
      </c>
      <c r="E630" s="14" t="s">
        <v>479</v>
      </c>
      <c r="F630" t="s">
        <v>2303</v>
      </c>
      <c r="G630" t="s">
        <v>479</v>
      </c>
      <c r="H630">
        <v>3</v>
      </c>
      <c r="I630">
        <v>1</v>
      </c>
    </row>
    <row r="631" spans="1:9" x14ac:dyDescent="0.2">
      <c r="A631" t="s">
        <v>2305</v>
      </c>
      <c r="B631" t="s">
        <v>2</v>
      </c>
      <c r="C631" t="s">
        <v>495</v>
      </c>
      <c r="D631" t="s">
        <v>2304</v>
      </c>
      <c r="E631" s="14" t="s">
        <v>495</v>
      </c>
      <c r="F631" t="s">
        <v>2306</v>
      </c>
      <c r="G631" t="s">
        <v>495</v>
      </c>
      <c r="H631">
        <v>3</v>
      </c>
      <c r="I631">
        <v>0</v>
      </c>
    </row>
    <row r="632" spans="1:9" x14ac:dyDescent="0.2">
      <c r="A632" t="s">
        <v>2308</v>
      </c>
      <c r="B632" t="s">
        <v>2</v>
      </c>
      <c r="C632" t="s">
        <v>500</v>
      </c>
      <c r="D632" t="s">
        <v>2307</v>
      </c>
      <c r="E632" s="14" t="s">
        <v>500</v>
      </c>
      <c r="F632" t="s">
        <v>2309</v>
      </c>
      <c r="G632" t="s">
        <v>500</v>
      </c>
      <c r="H632">
        <v>3</v>
      </c>
      <c r="I632">
        <v>0</v>
      </c>
    </row>
    <row r="633" spans="1:9" x14ac:dyDescent="0.2">
      <c r="A633" t="s">
        <v>2311</v>
      </c>
      <c r="B633" t="s">
        <v>2</v>
      </c>
      <c r="C633" t="s">
        <v>542</v>
      </c>
      <c r="D633" t="s">
        <v>2310</v>
      </c>
      <c r="E633" s="14" t="s">
        <v>2313</v>
      </c>
      <c r="F633" t="s">
        <v>2312</v>
      </c>
      <c r="G633" t="s">
        <v>2313</v>
      </c>
      <c r="H633">
        <v>3</v>
      </c>
      <c r="I633">
        <v>0</v>
      </c>
    </row>
    <row r="634" spans="1:9" x14ac:dyDescent="0.2">
      <c r="A634" t="s">
        <v>2315</v>
      </c>
      <c r="B634" t="s">
        <v>2</v>
      </c>
      <c r="C634" t="s">
        <v>629</v>
      </c>
      <c r="D634" t="s">
        <v>2314</v>
      </c>
      <c r="E634" s="14" t="s">
        <v>629</v>
      </c>
      <c r="F634" t="s">
        <v>2316</v>
      </c>
      <c r="G634" t="s">
        <v>629</v>
      </c>
      <c r="H634">
        <v>3</v>
      </c>
      <c r="I634">
        <v>1</v>
      </c>
    </row>
    <row r="635" spans="1:9" x14ac:dyDescent="0.2">
      <c r="A635" t="s">
        <v>2318</v>
      </c>
      <c r="B635" t="s">
        <v>2</v>
      </c>
      <c r="C635" t="s">
        <v>651</v>
      </c>
      <c r="D635" t="s">
        <v>2317</v>
      </c>
      <c r="E635" s="14" t="s">
        <v>651</v>
      </c>
      <c r="F635" t="s">
        <v>2319</v>
      </c>
      <c r="G635" t="s">
        <v>651</v>
      </c>
      <c r="H635">
        <v>3</v>
      </c>
      <c r="I635">
        <v>0</v>
      </c>
    </row>
    <row r="636" spans="1:9" x14ac:dyDescent="0.2">
      <c r="A636" t="s">
        <v>2321</v>
      </c>
      <c r="B636" t="s">
        <v>12</v>
      </c>
      <c r="C636" t="s">
        <v>2322</v>
      </c>
      <c r="D636" t="s">
        <v>2320</v>
      </c>
      <c r="E636" s="14" t="s">
        <v>2322</v>
      </c>
      <c r="F636" t="s">
        <v>2323</v>
      </c>
      <c r="G636" t="s">
        <v>2322</v>
      </c>
      <c r="H636">
        <v>3</v>
      </c>
      <c r="I636">
        <v>0</v>
      </c>
    </row>
    <row r="637" spans="1:9" x14ac:dyDescent="0.2">
      <c r="A637" t="s">
        <v>2325</v>
      </c>
      <c r="B637" t="s">
        <v>12</v>
      </c>
      <c r="C637" t="s">
        <v>2326</v>
      </c>
      <c r="D637" t="s">
        <v>2324</v>
      </c>
      <c r="E637" s="14" t="s">
        <v>2326</v>
      </c>
      <c r="F637" t="s">
        <v>2327</v>
      </c>
      <c r="G637" t="s">
        <v>2326</v>
      </c>
      <c r="H637">
        <v>3</v>
      </c>
      <c r="I637">
        <v>0</v>
      </c>
    </row>
    <row r="638" spans="1:9" x14ac:dyDescent="0.2">
      <c r="A638" t="s">
        <v>2329</v>
      </c>
      <c r="B638" t="s">
        <v>12</v>
      </c>
      <c r="C638" t="s">
        <v>2330</v>
      </c>
      <c r="D638" t="s">
        <v>2328</v>
      </c>
      <c r="E638" s="14" t="s">
        <v>2330</v>
      </c>
      <c r="F638" t="s">
        <v>2331</v>
      </c>
      <c r="G638" t="s">
        <v>2330</v>
      </c>
      <c r="H638">
        <v>3</v>
      </c>
      <c r="I638">
        <v>0</v>
      </c>
    </row>
    <row r="639" spans="1:9" x14ac:dyDescent="0.2">
      <c r="A639" t="s">
        <v>2333</v>
      </c>
      <c r="B639" t="s">
        <v>12</v>
      </c>
      <c r="C639" t="s">
        <v>2334</v>
      </c>
      <c r="D639" t="s">
        <v>2332</v>
      </c>
      <c r="E639" s="14" t="s">
        <v>2336</v>
      </c>
      <c r="F639" t="s">
        <v>2335</v>
      </c>
      <c r="G639" t="s">
        <v>2336</v>
      </c>
      <c r="H639">
        <v>3</v>
      </c>
      <c r="I639">
        <v>0</v>
      </c>
    </row>
    <row r="640" spans="1:9" x14ac:dyDescent="0.2">
      <c r="A640" t="s">
        <v>2338</v>
      </c>
      <c r="B640" t="s">
        <v>12</v>
      </c>
      <c r="C640" t="s">
        <v>276</v>
      </c>
      <c r="D640" t="s">
        <v>2337</v>
      </c>
      <c r="E640" s="14" t="s">
        <v>276</v>
      </c>
      <c r="F640" t="s">
        <v>2339</v>
      </c>
      <c r="G640" t="s">
        <v>276</v>
      </c>
      <c r="H640">
        <v>3</v>
      </c>
      <c r="I640">
        <v>1</v>
      </c>
    </row>
    <row r="641" spans="1:9" x14ac:dyDescent="0.2">
      <c r="A641" t="s">
        <v>2341</v>
      </c>
      <c r="B641" t="s">
        <v>12</v>
      </c>
      <c r="C641" t="s">
        <v>669</v>
      </c>
      <c r="D641" t="s">
        <v>2340</v>
      </c>
      <c r="E641" s="14" t="s">
        <v>779</v>
      </c>
      <c r="F641" t="s">
        <v>2342</v>
      </c>
      <c r="G641" t="s">
        <v>779</v>
      </c>
      <c r="H641">
        <v>3</v>
      </c>
      <c r="I641">
        <v>1</v>
      </c>
    </row>
    <row r="642" spans="1:9" x14ac:dyDescent="0.2">
      <c r="A642" t="s">
        <v>2344</v>
      </c>
      <c r="B642" t="s">
        <v>12</v>
      </c>
      <c r="C642" t="s">
        <v>2345</v>
      </c>
      <c r="D642" t="s">
        <v>2343</v>
      </c>
      <c r="E642" s="14" t="s">
        <v>2345</v>
      </c>
      <c r="F642" t="s">
        <v>2346</v>
      </c>
      <c r="G642" t="s">
        <v>2345</v>
      </c>
      <c r="H642">
        <v>3</v>
      </c>
      <c r="I642">
        <v>0</v>
      </c>
    </row>
    <row r="643" spans="1:9" x14ac:dyDescent="0.2">
      <c r="A643" t="s">
        <v>2348</v>
      </c>
      <c r="B643" t="s">
        <v>12</v>
      </c>
      <c r="C643" t="s">
        <v>2349</v>
      </c>
      <c r="D643" t="s">
        <v>2347</v>
      </c>
      <c r="E643" s="14" t="s">
        <v>2349</v>
      </c>
      <c r="F643" t="s">
        <v>2350</v>
      </c>
      <c r="G643" t="s">
        <v>2349</v>
      </c>
      <c r="H643">
        <v>3</v>
      </c>
      <c r="I643">
        <v>0</v>
      </c>
    </row>
    <row r="644" spans="1:9" x14ac:dyDescent="0.2">
      <c r="A644" t="s">
        <v>2352</v>
      </c>
      <c r="B644" t="s">
        <v>12</v>
      </c>
      <c r="C644" t="s">
        <v>561</v>
      </c>
      <c r="D644" t="s">
        <v>2351</v>
      </c>
      <c r="E644" s="14" t="s">
        <v>561</v>
      </c>
      <c r="F644" t="s">
        <v>2353</v>
      </c>
      <c r="G644" t="s">
        <v>561</v>
      </c>
      <c r="H644">
        <v>3</v>
      </c>
      <c r="I644">
        <v>1</v>
      </c>
    </row>
    <row r="645" spans="1:9" x14ac:dyDescent="0.2">
      <c r="A645" t="s">
        <v>2355</v>
      </c>
      <c r="B645" t="s">
        <v>12</v>
      </c>
      <c r="C645" t="s">
        <v>2356</v>
      </c>
      <c r="D645" t="s">
        <v>2354</v>
      </c>
      <c r="E645" s="14" t="s">
        <v>2356</v>
      </c>
      <c r="F645" t="s">
        <v>2357</v>
      </c>
      <c r="G645" t="s">
        <v>2356</v>
      </c>
      <c r="H645">
        <v>3</v>
      </c>
      <c r="I645">
        <v>0</v>
      </c>
    </row>
    <row r="646" spans="1:9" x14ac:dyDescent="0.2">
      <c r="A646" t="s">
        <v>2359</v>
      </c>
      <c r="B646" t="s">
        <v>12</v>
      </c>
      <c r="C646" t="s">
        <v>2360</v>
      </c>
      <c r="D646" t="s">
        <v>2358</v>
      </c>
      <c r="E646" s="14" t="s">
        <v>2360</v>
      </c>
      <c r="F646" t="s">
        <v>2361</v>
      </c>
      <c r="G646" t="s">
        <v>2360</v>
      </c>
      <c r="H646">
        <v>3</v>
      </c>
      <c r="I646">
        <v>0</v>
      </c>
    </row>
    <row r="647" spans="1:9" x14ac:dyDescent="0.2">
      <c r="A647" t="s">
        <v>2363</v>
      </c>
      <c r="B647" t="s">
        <v>12</v>
      </c>
      <c r="C647" t="s">
        <v>2364</v>
      </c>
      <c r="D647" t="s">
        <v>2362</v>
      </c>
      <c r="E647" s="14" t="s">
        <v>2364</v>
      </c>
      <c r="F647" t="s">
        <v>2365</v>
      </c>
      <c r="G647" t="s">
        <v>2364</v>
      </c>
      <c r="H647">
        <v>3</v>
      </c>
      <c r="I647">
        <v>0</v>
      </c>
    </row>
    <row r="648" spans="1:9" x14ac:dyDescent="0.2">
      <c r="A648" t="s">
        <v>2367</v>
      </c>
      <c r="B648" t="s">
        <v>12</v>
      </c>
      <c r="C648" t="s">
        <v>2368</v>
      </c>
      <c r="D648" t="s">
        <v>2366</v>
      </c>
      <c r="E648" s="14" t="s">
        <v>2370</v>
      </c>
      <c r="F648" t="s">
        <v>2369</v>
      </c>
      <c r="G648" t="s">
        <v>2370</v>
      </c>
      <c r="H648">
        <v>3</v>
      </c>
      <c r="I648">
        <v>0</v>
      </c>
    </row>
    <row r="649" spans="1:9" x14ac:dyDescent="0.2">
      <c r="A649" t="s">
        <v>2372</v>
      </c>
      <c r="B649" t="s">
        <v>109</v>
      </c>
      <c r="C649" t="s">
        <v>2373</v>
      </c>
      <c r="D649" t="s">
        <v>2371</v>
      </c>
      <c r="E649" s="14" t="s">
        <v>2373</v>
      </c>
      <c r="F649" t="s">
        <v>2374</v>
      </c>
      <c r="G649" t="s">
        <v>2373</v>
      </c>
      <c r="H649">
        <v>3</v>
      </c>
      <c r="I649">
        <v>0</v>
      </c>
    </row>
    <row r="650" spans="1:9" x14ac:dyDescent="0.2">
      <c r="A650" t="s">
        <v>2376</v>
      </c>
      <c r="B650" t="s">
        <v>109</v>
      </c>
      <c r="C650" t="s">
        <v>2377</v>
      </c>
      <c r="D650" t="s">
        <v>2375</v>
      </c>
      <c r="E650" s="14" t="s">
        <v>2379</v>
      </c>
      <c r="F650" t="s">
        <v>2378</v>
      </c>
      <c r="G650" t="s">
        <v>2379</v>
      </c>
      <c r="H650">
        <v>3</v>
      </c>
      <c r="I650">
        <v>0</v>
      </c>
    </row>
    <row r="651" spans="1:9" x14ac:dyDescent="0.2">
      <c r="A651" t="s">
        <v>2381</v>
      </c>
      <c r="B651" t="s">
        <v>43</v>
      </c>
      <c r="C651" t="s">
        <v>2382</v>
      </c>
      <c r="D651" t="s">
        <v>2380</v>
      </c>
      <c r="E651" s="14" t="s">
        <v>2382</v>
      </c>
      <c r="F651" t="s">
        <v>2383</v>
      </c>
      <c r="G651" t="s">
        <v>2382</v>
      </c>
      <c r="H651">
        <v>3</v>
      </c>
      <c r="I651">
        <v>0</v>
      </c>
    </row>
    <row r="652" spans="1:9" x14ac:dyDescent="0.2">
      <c r="A652" t="s">
        <v>2385</v>
      </c>
      <c r="B652" t="s">
        <v>43</v>
      </c>
      <c r="C652" t="s">
        <v>2386</v>
      </c>
      <c r="D652" t="s">
        <v>2384</v>
      </c>
      <c r="E652" s="14" t="s">
        <v>2386</v>
      </c>
      <c r="F652" t="s">
        <v>2387</v>
      </c>
      <c r="G652" t="s">
        <v>2386</v>
      </c>
      <c r="H652">
        <v>3</v>
      </c>
      <c r="I652">
        <v>0</v>
      </c>
    </row>
    <row r="653" spans="1:9" x14ac:dyDescent="0.2">
      <c r="A653" t="s">
        <v>2389</v>
      </c>
      <c r="B653" t="s">
        <v>43</v>
      </c>
      <c r="C653" t="s">
        <v>1540</v>
      </c>
      <c r="D653" t="s">
        <v>2388</v>
      </c>
      <c r="E653" s="14" t="s">
        <v>1540</v>
      </c>
      <c r="F653" t="s">
        <v>2390</v>
      </c>
      <c r="G653" t="s">
        <v>1540</v>
      </c>
      <c r="H653">
        <v>3</v>
      </c>
      <c r="I653">
        <v>1</v>
      </c>
    </row>
    <row r="654" spans="1:9" x14ac:dyDescent="0.2">
      <c r="A654" t="s">
        <v>2392</v>
      </c>
      <c r="B654" t="s">
        <v>43</v>
      </c>
      <c r="C654" t="s">
        <v>2393</v>
      </c>
      <c r="D654" t="s">
        <v>2391</v>
      </c>
      <c r="E654" s="14" t="s">
        <v>2393</v>
      </c>
      <c r="F654" t="s">
        <v>2394</v>
      </c>
      <c r="G654" t="s">
        <v>2393</v>
      </c>
      <c r="H654">
        <v>3</v>
      </c>
      <c r="I654">
        <v>0</v>
      </c>
    </row>
    <row r="655" spans="1:9" x14ac:dyDescent="0.2">
      <c r="A655" t="s">
        <v>2396</v>
      </c>
      <c r="B655" t="s">
        <v>43</v>
      </c>
      <c r="C655" t="s">
        <v>2397</v>
      </c>
      <c r="D655" t="s">
        <v>2395</v>
      </c>
      <c r="E655" s="14" t="s">
        <v>2397</v>
      </c>
      <c r="F655" t="s">
        <v>2398</v>
      </c>
      <c r="G655" t="s">
        <v>2397</v>
      </c>
      <c r="H655">
        <v>3</v>
      </c>
      <c r="I655">
        <v>0</v>
      </c>
    </row>
    <row r="656" spans="1:9" x14ac:dyDescent="0.2">
      <c r="A656" t="s">
        <v>2400</v>
      </c>
      <c r="B656" t="s">
        <v>43</v>
      </c>
      <c r="C656" t="s">
        <v>2401</v>
      </c>
      <c r="D656" t="s">
        <v>2399</v>
      </c>
      <c r="E656" s="14" t="s">
        <v>2401</v>
      </c>
      <c r="F656" t="s">
        <v>2402</v>
      </c>
      <c r="G656" t="s">
        <v>2401</v>
      </c>
      <c r="H656">
        <v>3</v>
      </c>
      <c r="I656">
        <v>0</v>
      </c>
    </row>
    <row r="657" spans="1:9" x14ac:dyDescent="0.2">
      <c r="A657" t="s">
        <v>2404</v>
      </c>
      <c r="B657" t="s">
        <v>43</v>
      </c>
      <c r="C657" t="s">
        <v>107</v>
      </c>
      <c r="D657" t="s">
        <v>2403</v>
      </c>
      <c r="E657" s="14" t="s">
        <v>2406</v>
      </c>
      <c r="F657" t="s">
        <v>2405</v>
      </c>
      <c r="G657" t="s">
        <v>2406</v>
      </c>
      <c r="H657">
        <v>3</v>
      </c>
      <c r="I657">
        <v>1</v>
      </c>
    </row>
    <row r="658" spans="1:9" x14ac:dyDescent="0.2">
      <c r="A658" t="s">
        <v>1655</v>
      </c>
      <c r="B658" t="s">
        <v>43</v>
      </c>
      <c r="C658" t="s">
        <v>126</v>
      </c>
      <c r="D658" t="s">
        <v>2407</v>
      </c>
      <c r="E658" s="14" t="s">
        <v>126</v>
      </c>
      <c r="F658" t="s">
        <v>2408</v>
      </c>
      <c r="G658" t="s">
        <v>126</v>
      </c>
      <c r="H658">
        <v>3</v>
      </c>
      <c r="I658">
        <v>0</v>
      </c>
    </row>
    <row r="659" spans="1:9" x14ac:dyDescent="0.2">
      <c r="A659" t="s">
        <v>2410</v>
      </c>
      <c r="B659" t="s">
        <v>43</v>
      </c>
      <c r="C659" t="s">
        <v>2411</v>
      </c>
      <c r="D659" t="s">
        <v>2409</v>
      </c>
      <c r="E659" s="14" t="s">
        <v>2411</v>
      </c>
      <c r="F659" t="s">
        <v>2412</v>
      </c>
      <c r="G659" t="s">
        <v>2411</v>
      </c>
      <c r="H659">
        <v>3</v>
      </c>
      <c r="I659">
        <v>0</v>
      </c>
    </row>
    <row r="660" spans="1:9" x14ac:dyDescent="0.2">
      <c r="A660" t="s">
        <v>2414</v>
      </c>
      <c r="B660" t="s">
        <v>43</v>
      </c>
      <c r="C660" t="s">
        <v>2415</v>
      </c>
      <c r="D660" t="s">
        <v>2413</v>
      </c>
      <c r="E660" s="14" t="s">
        <v>2415</v>
      </c>
      <c r="F660" t="s">
        <v>2416</v>
      </c>
      <c r="G660" t="s">
        <v>2415</v>
      </c>
      <c r="H660">
        <v>3</v>
      </c>
      <c r="I660">
        <v>0</v>
      </c>
    </row>
    <row r="661" spans="1:9" x14ac:dyDescent="0.2">
      <c r="A661" t="s">
        <v>2418</v>
      </c>
      <c r="B661" t="s">
        <v>43</v>
      </c>
      <c r="C661" t="s">
        <v>2419</v>
      </c>
      <c r="D661" t="s">
        <v>2417</v>
      </c>
      <c r="E661" s="14" t="s">
        <v>2419</v>
      </c>
      <c r="F661" t="s">
        <v>2420</v>
      </c>
      <c r="G661" t="s">
        <v>2419</v>
      </c>
      <c r="H661">
        <v>3</v>
      </c>
      <c r="I661">
        <v>0</v>
      </c>
    </row>
    <row r="662" spans="1:9" x14ac:dyDescent="0.2">
      <c r="A662" t="s">
        <v>2422</v>
      </c>
      <c r="B662" t="s">
        <v>43</v>
      </c>
      <c r="C662" t="s">
        <v>2423</v>
      </c>
      <c r="D662" t="s">
        <v>2421</v>
      </c>
      <c r="E662" s="14" t="s">
        <v>2423</v>
      </c>
      <c r="F662" t="s">
        <v>2424</v>
      </c>
      <c r="G662" t="s">
        <v>2423</v>
      </c>
      <c r="H662">
        <v>3</v>
      </c>
      <c r="I662">
        <v>0</v>
      </c>
    </row>
    <row r="663" spans="1:9" x14ac:dyDescent="0.2">
      <c r="A663" t="s">
        <v>2426</v>
      </c>
      <c r="B663" t="s">
        <v>43</v>
      </c>
      <c r="C663" t="s">
        <v>326</v>
      </c>
      <c r="D663" t="s">
        <v>2425</v>
      </c>
      <c r="E663" s="14" t="s">
        <v>326</v>
      </c>
      <c r="F663" t="s">
        <v>2427</v>
      </c>
      <c r="G663" t="s">
        <v>326</v>
      </c>
      <c r="H663">
        <v>3</v>
      </c>
      <c r="I663">
        <v>1</v>
      </c>
    </row>
    <row r="664" spans="1:9" x14ac:dyDescent="0.2">
      <c r="A664" t="s">
        <v>2429</v>
      </c>
      <c r="B664" t="s">
        <v>43</v>
      </c>
      <c r="C664" t="s">
        <v>2430</v>
      </c>
      <c r="D664" t="s">
        <v>2428</v>
      </c>
      <c r="E664" s="14" t="s">
        <v>2430</v>
      </c>
      <c r="F664" t="s">
        <v>2431</v>
      </c>
      <c r="G664" t="s">
        <v>2430</v>
      </c>
      <c r="H664">
        <v>3</v>
      </c>
      <c r="I664">
        <v>0</v>
      </c>
    </row>
    <row r="665" spans="1:9" x14ac:dyDescent="0.2">
      <c r="A665" t="s">
        <v>2433</v>
      </c>
      <c r="B665" t="s">
        <v>43</v>
      </c>
      <c r="C665" t="s">
        <v>2434</v>
      </c>
      <c r="D665" t="s">
        <v>2432</v>
      </c>
      <c r="E665" s="14" t="s">
        <v>2434</v>
      </c>
      <c r="F665" t="s">
        <v>2435</v>
      </c>
      <c r="G665" t="s">
        <v>2434</v>
      </c>
      <c r="H665">
        <v>3</v>
      </c>
      <c r="I665">
        <v>0</v>
      </c>
    </row>
    <row r="666" spans="1:9" x14ac:dyDescent="0.2">
      <c r="A666" t="s">
        <v>2437</v>
      </c>
      <c r="B666" t="s">
        <v>43</v>
      </c>
      <c r="C666" t="s">
        <v>2438</v>
      </c>
      <c r="D666" t="s">
        <v>2436</v>
      </c>
      <c r="E666" s="14" t="s">
        <v>2438</v>
      </c>
      <c r="F666" t="s">
        <v>2439</v>
      </c>
      <c r="G666" t="s">
        <v>2438</v>
      </c>
      <c r="H666">
        <v>3</v>
      </c>
      <c r="I666">
        <v>0</v>
      </c>
    </row>
    <row r="667" spans="1:9" x14ac:dyDescent="0.2">
      <c r="A667" t="s">
        <v>2441</v>
      </c>
      <c r="B667" t="s">
        <v>43</v>
      </c>
      <c r="C667" t="s">
        <v>2442</v>
      </c>
      <c r="D667" t="s">
        <v>2440</v>
      </c>
      <c r="E667" s="14" t="s">
        <v>2442</v>
      </c>
      <c r="F667" t="s">
        <v>2443</v>
      </c>
      <c r="G667" t="s">
        <v>2442</v>
      </c>
      <c r="H667">
        <v>3</v>
      </c>
      <c r="I667">
        <v>0</v>
      </c>
    </row>
    <row r="668" spans="1:9" x14ac:dyDescent="0.2">
      <c r="A668" t="s">
        <v>2445</v>
      </c>
      <c r="B668" t="s">
        <v>43</v>
      </c>
      <c r="C668" t="s">
        <v>2446</v>
      </c>
      <c r="D668" t="s">
        <v>2444</v>
      </c>
      <c r="E668" s="14" t="s">
        <v>2446</v>
      </c>
      <c r="F668" t="s">
        <v>2447</v>
      </c>
      <c r="G668" t="s">
        <v>2446</v>
      </c>
      <c r="H668">
        <v>3</v>
      </c>
      <c r="I668">
        <v>0</v>
      </c>
    </row>
    <row r="669" spans="1:9" x14ac:dyDescent="0.2">
      <c r="A669" t="s">
        <v>2449</v>
      </c>
      <c r="B669" t="s">
        <v>43</v>
      </c>
      <c r="C669" t="s">
        <v>2450</v>
      </c>
      <c r="D669" t="s">
        <v>2448</v>
      </c>
      <c r="E669" s="14" t="s">
        <v>2450</v>
      </c>
      <c r="F669" t="s">
        <v>2451</v>
      </c>
      <c r="G669" t="s">
        <v>2450</v>
      </c>
      <c r="H669">
        <v>3</v>
      </c>
      <c r="I669">
        <v>0</v>
      </c>
    </row>
    <row r="670" spans="1:9" x14ac:dyDescent="0.2">
      <c r="A670" t="s">
        <v>2453</v>
      </c>
      <c r="B670" t="s">
        <v>43</v>
      </c>
      <c r="C670" t="s">
        <v>2454</v>
      </c>
      <c r="D670" t="s">
        <v>2452</v>
      </c>
      <c r="E670" s="14" t="s">
        <v>2454</v>
      </c>
      <c r="F670" t="s">
        <v>2455</v>
      </c>
      <c r="G670" t="s">
        <v>2454</v>
      </c>
      <c r="H670">
        <v>3</v>
      </c>
      <c r="I670">
        <v>0</v>
      </c>
    </row>
    <row r="671" spans="1:9" x14ac:dyDescent="0.2">
      <c r="A671" t="s">
        <v>2457</v>
      </c>
      <c r="B671" t="s">
        <v>43</v>
      </c>
      <c r="C671" t="s">
        <v>2458</v>
      </c>
      <c r="D671" t="s">
        <v>2456</v>
      </c>
      <c r="E671" s="14" t="s">
        <v>2458</v>
      </c>
      <c r="F671" t="s">
        <v>2459</v>
      </c>
      <c r="G671" t="s">
        <v>2458</v>
      </c>
      <c r="H671">
        <v>3</v>
      </c>
      <c r="I671">
        <v>1</v>
      </c>
    </row>
    <row r="672" spans="1:9" x14ac:dyDescent="0.2">
      <c r="A672" t="s">
        <v>2461</v>
      </c>
      <c r="B672" t="s">
        <v>43</v>
      </c>
      <c r="C672" t="s">
        <v>2462</v>
      </c>
      <c r="D672" t="s">
        <v>2460</v>
      </c>
      <c r="E672" s="14" t="s">
        <v>2462</v>
      </c>
      <c r="F672" t="s">
        <v>2463</v>
      </c>
      <c r="G672" t="s">
        <v>2462</v>
      </c>
      <c r="H672">
        <v>3</v>
      </c>
      <c r="I672">
        <v>0</v>
      </c>
    </row>
    <row r="673" spans="1:9" x14ac:dyDescent="0.2">
      <c r="A673" t="s">
        <v>2465</v>
      </c>
      <c r="B673" t="s">
        <v>43</v>
      </c>
      <c r="C673" t="s">
        <v>612</v>
      </c>
      <c r="D673" t="s">
        <v>2464</v>
      </c>
      <c r="E673" s="14" t="s">
        <v>612</v>
      </c>
      <c r="F673" t="s">
        <v>2466</v>
      </c>
      <c r="G673" t="s">
        <v>612</v>
      </c>
      <c r="H673">
        <v>3</v>
      </c>
      <c r="I673">
        <v>0</v>
      </c>
    </row>
    <row r="674" spans="1:9" x14ac:dyDescent="0.2">
      <c r="A674" t="s">
        <v>2468</v>
      </c>
      <c r="B674" t="s">
        <v>43</v>
      </c>
      <c r="C674" t="s">
        <v>2469</v>
      </c>
      <c r="D674" t="s">
        <v>2467</v>
      </c>
      <c r="E674" s="14" t="s">
        <v>2469</v>
      </c>
      <c r="F674" t="s">
        <v>2470</v>
      </c>
      <c r="G674" t="s">
        <v>2469</v>
      </c>
      <c r="H674">
        <v>3</v>
      </c>
      <c r="I674">
        <v>0</v>
      </c>
    </row>
    <row r="675" spans="1:9" x14ac:dyDescent="0.2">
      <c r="A675" t="s">
        <v>2472</v>
      </c>
      <c r="B675" t="s">
        <v>43</v>
      </c>
      <c r="C675" t="s">
        <v>2473</v>
      </c>
      <c r="D675" t="s">
        <v>2471</v>
      </c>
      <c r="E675" s="14" t="s">
        <v>2473</v>
      </c>
      <c r="F675" t="s">
        <v>2474</v>
      </c>
      <c r="G675" t="s">
        <v>2473</v>
      </c>
      <c r="H675">
        <v>3</v>
      </c>
      <c r="I675">
        <v>0</v>
      </c>
    </row>
    <row r="676" spans="1:9" x14ac:dyDescent="0.2">
      <c r="A676" t="s">
        <v>2476</v>
      </c>
      <c r="B676" t="s">
        <v>43</v>
      </c>
      <c r="C676" t="s">
        <v>2477</v>
      </c>
      <c r="D676" t="s">
        <v>2475</v>
      </c>
      <c r="E676" s="14" t="s">
        <v>2477</v>
      </c>
      <c r="F676" t="s">
        <v>2478</v>
      </c>
      <c r="G676" t="s">
        <v>2477</v>
      </c>
      <c r="H676">
        <v>3</v>
      </c>
      <c r="I676">
        <v>0</v>
      </c>
    </row>
    <row r="677" spans="1:9" x14ac:dyDescent="0.2">
      <c r="A677" t="s">
        <v>2480</v>
      </c>
      <c r="B677" t="s">
        <v>43</v>
      </c>
      <c r="C677" t="s">
        <v>2481</v>
      </c>
      <c r="D677" t="s">
        <v>2479</v>
      </c>
      <c r="E677" s="14" t="s">
        <v>2481</v>
      </c>
      <c r="F677" t="s">
        <v>2482</v>
      </c>
      <c r="G677" t="s">
        <v>2481</v>
      </c>
      <c r="H677">
        <v>3</v>
      </c>
      <c r="I677">
        <v>0</v>
      </c>
    </row>
    <row r="678" spans="1:9" x14ac:dyDescent="0.2">
      <c r="A678" t="s">
        <v>2484</v>
      </c>
      <c r="B678" t="s">
        <v>60</v>
      </c>
      <c r="C678" t="s">
        <v>2485</v>
      </c>
      <c r="D678" t="s">
        <v>2483</v>
      </c>
      <c r="E678" s="14" t="s">
        <v>2485</v>
      </c>
      <c r="F678" t="s">
        <v>2486</v>
      </c>
      <c r="G678" t="s">
        <v>2485</v>
      </c>
      <c r="H678">
        <v>3</v>
      </c>
      <c r="I678">
        <v>0</v>
      </c>
    </row>
    <row r="679" spans="1:9" x14ac:dyDescent="0.2">
      <c r="A679" t="s">
        <v>2488</v>
      </c>
      <c r="B679" t="s">
        <v>60</v>
      </c>
      <c r="C679" t="s">
        <v>2489</v>
      </c>
      <c r="D679" t="s">
        <v>2487</v>
      </c>
      <c r="E679" s="14" t="s">
        <v>2491</v>
      </c>
      <c r="F679" t="s">
        <v>2490</v>
      </c>
      <c r="G679" t="s">
        <v>2491</v>
      </c>
      <c r="H679">
        <v>3</v>
      </c>
      <c r="I679">
        <v>0</v>
      </c>
    </row>
    <row r="680" spans="1:9" x14ac:dyDescent="0.2">
      <c r="A680" t="s">
        <v>2493</v>
      </c>
      <c r="B680" t="s">
        <v>60</v>
      </c>
      <c r="C680" t="s">
        <v>2494</v>
      </c>
      <c r="D680" t="s">
        <v>2492</v>
      </c>
      <c r="E680" s="14" t="s">
        <v>2494</v>
      </c>
      <c r="F680" t="s">
        <v>2495</v>
      </c>
      <c r="G680" t="s">
        <v>2494</v>
      </c>
      <c r="H680">
        <v>3</v>
      </c>
      <c r="I680">
        <v>0</v>
      </c>
    </row>
    <row r="681" spans="1:9" x14ac:dyDescent="0.2">
      <c r="A681" t="s">
        <v>2497</v>
      </c>
      <c r="B681" t="s">
        <v>31</v>
      </c>
      <c r="C681" t="s">
        <v>2498</v>
      </c>
      <c r="D681" t="s">
        <v>2496</v>
      </c>
      <c r="E681" s="14" t="s">
        <v>2500</v>
      </c>
      <c r="F681" t="s">
        <v>2499</v>
      </c>
      <c r="G681" t="s">
        <v>2500</v>
      </c>
      <c r="H681">
        <v>3</v>
      </c>
      <c r="I681">
        <v>1</v>
      </c>
    </row>
    <row r="682" spans="1:9" x14ac:dyDescent="0.2">
      <c r="A682" t="s">
        <v>2502</v>
      </c>
      <c r="B682" t="s">
        <v>31</v>
      </c>
      <c r="C682" t="s">
        <v>2503</v>
      </c>
      <c r="D682" t="s">
        <v>2501</v>
      </c>
      <c r="E682" s="14" t="s">
        <v>2505</v>
      </c>
      <c r="F682" t="s">
        <v>2504</v>
      </c>
      <c r="G682" t="s">
        <v>2505</v>
      </c>
      <c r="H682">
        <v>3</v>
      </c>
      <c r="I682">
        <v>0</v>
      </c>
    </row>
    <row r="683" spans="1:9" x14ac:dyDescent="0.2">
      <c r="A683" t="s">
        <v>2507</v>
      </c>
      <c r="B683" t="s">
        <v>31</v>
      </c>
      <c r="C683" t="s">
        <v>109</v>
      </c>
      <c r="D683" t="s">
        <v>2506</v>
      </c>
      <c r="E683" s="14" t="s">
        <v>2509</v>
      </c>
      <c r="F683" t="s">
        <v>2508</v>
      </c>
      <c r="G683" t="s">
        <v>2509</v>
      </c>
      <c r="H683">
        <v>3</v>
      </c>
      <c r="I683">
        <v>1</v>
      </c>
    </row>
    <row r="684" spans="1:9" x14ac:dyDescent="0.2">
      <c r="A684" t="s">
        <v>2511</v>
      </c>
      <c r="B684" t="s">
        <v>31</v>
      </c>
      <c r="C684" t="s">
        <v>2512</v>
      </c>
      <c r="D684" t="s">
        <v>2510</v>
      </c>
      <c r="E684" s="14" t="s">
        <v>2514</v>
      </c>
      <c r="F684" t="s">
        <v>2513</v>
      </c>
      <c r="G684" t="s">
        <v>2514</v>
      </c>
      <c r="H684">
        <v>3</v>
      </c>
      <c r="I684">
        <v>0</v>
      </c>
    </row>
    <row r="685" spans="1:9" x14ac:dyDescent="0.2">
      <c r="A685" t="s">
        <v>2516</v>
      </c>
      <c r="B685" t="s">
        <v>31</v>
      </c>
      <c r="C685" t="s">
        <v>2517</v>
      </c>
      <c r="D685" t="s">
        <v>2515</v>
      </c>
      <c r="E685" s="14" t="s">
        <v>2519</v>
      </c>
      <c r="F685" t="s">
        <v>2518</v>
      </c>
      <c r="G685" t="s">
        <v>2519</v>
      </c>
      <c r="H685">
        <v>3</v>
      </c>
      <c r="I685">
        <v>0</v>
      </c>
    </row>
    <row r="686" spans="1:9" x14ac:dyDescent="0.2">
      <c r="A686" t="s">
        <v>2521</v>
      </c>
      <c r="B686" t="s">
        <v>31</v>
      </c>
      <c r="C686" t="s">
        <v>2522</v>
      </c>
      <c r="D686" t="s">
        <v>2520</v>
      </c>
      <c r="E686" s="14" t="s">
        <v>2524</v>
      </c>
      <c r="F686" t="s">
        <v>2523</v>
      </c>
      <c r="G686" t="s">
        <v>2524</v>
      </c>
      <c r="H686">
        <v>3</v>
      </c>
      <c r="I686">
        <v>0</v>
      </c>
    </row>
    <row r="687" spans="1:9" x14ac:dyDescent="0.2">
      <c r="A687" t="s">
        <v>2526</v>
      </c>
      <c r="B687" t="s">
        <v>31</v>
      </c>
      <c r="C687" t="s">
        <v>2527</v>
      </c>
      <c r="D687" t="s">
        <v>2525</v>
      </c>
      <c r="E687" s="14" t="s">
        <v>2529</v>
      </c>
      <c r="F687" t="s">
        <v>2528</v>
      </c>
      <c r="G687" t="s">
        <v>2529</v>
      </c>
      <c r="H687">
        <v>3</v>
      </c>
      <c r="I687">
        <v>0</v>
      </c>
    </row>
    <row r="688" spans="1:9" x14ac:dyDescent="0.2">
      <c r="A688" t="s">
        <v>2531</v>
      </c>
      <c r="B688" t="s">
        <v>31</v>
      </c>
      <c r="C688" t="s">
        <v>2532</v>
      </c>
      <c r="D688" t="s">
        <v>2530</v>
      </c>
      <c r="E688" s="14" t="s">
        <v>2534</v>
      </c>
      <c r="F688" t="s">
        <v>2533</v>
      </c>
      <c r="G688" t="s">
        <v>2534</v>
      </c>
      <c r="H688">
        <v>3</v>
      </c>
      <c r="I688">
        <v>0</v>
      </c>
    </row>
    <row r="689" spans="1:9" x14ac:dyDescent="0.2">
      <c r="A689" t="s">
        <v>2536</v>
      </c>
      <c r="B689" t="s">
        <v>31</v>
      </c>
      <c r="C689" t="s">
        <v>427</v>
      </c>
      <c r="D689" t="s">
        <v>2535</v>
      </c>
      <c r="E689" s="14" t="s">
        <v>427</v>
      </c>
      <c r="F689" t="s">
        <v>2537</v>
      </c>
      <c r="G689" t="s">
        <v>427</v>
      </c>
      <c r="H689">
        <v>3</v>
      </c>
      <c r="I689">
        <v>1</v>
      </c>
    </row>
    <row r="690" spans="1:9" x14ac:dyDescent="0.2">
      <c r="A690" t="s">
        <v>2539</v>
      </c>
      <c r="B690" t="s">
        <v>31</v>
      </c>
      <c r="C690" t="s">
        <v>2540</v>
      </c>
      <c r="D690" t="s">
        <v>2538</v>
      </c>
      <c r="E690" s="14" t="s">
        <v>2542</v>
      </c>
      <c r="F690" t="s">
        <v>2541</v>
      </c>
      <c r="G690" t="s">
        <v>2542</v>
      </c>
      <c r="H690">
        <v>3</v>
      </c>
      <c r="I690">
        <v>0</v>
      </c>
    </row>
    <row r="691" spans="1:9" x14ac:dyDescent="0.2">
      <c r="A691" t="s">
        <v>2544</v>
      </c>
      <c r="B691" t="s">
        <v>31</v>
      </c>
      <c r="C691" t="s">
        <v>2545</v>
      </c>
      <c r="D691" t="s">
        <v>2543</v>
      </c>
      <c r="E691" s="14" t="s">
        <v>2545</v>
      </c>
      <c r="F691" t="s">
        <v>2546</v>
      </c>
      <c r="G691" t="s">
        <v>2545</v>
      </c>
      <c r="H691">
        <v>3</v>
      </c>
      <c r="I691">
        <v>0</v>
      </c>
    </row>
    <row r="692" spans="1:9" x14ac:dyDescent="0.2">
      <c r="A692" t="s">
        <v>2548</v>
      </c>
      <c r="B692" t="s">
        <v>31</v>
      </c>
      <c r="C692" t="s">
        <v>2549</v>
      </c>
      <c r="D692" t="s">
        <v>2547</v>
      </c>
      <c r="E692" s="14" t="s">
        <v>2551</v>
      </c>
      <c r="F692" t="s">
        <v>2550</v>
      </c>
      <c r="G692" t="s">
        <v>2551</v>
      </c>
      <c r="H692">
        <v>3</v>
      </c>
      <c r="I692">
        <v>0</v>
      </c>
    </row>
    <row r="693" spans="1:9" x14ac:dyDescent="0.2">
      <c r="A693" t="s">
        <v>2553</v>
      </c>
      <c r="B693" t="s">
        <v>31</v>
      </c>
      <c r="C693" t="s">
        <v>2554</v>
      </c>
      <c r="D693" t="s">
        <v>2552</v>
      </c>
      <c r="E693" s="14" t="s">
        <v>2556</v>
      </c>
      <c r="F693" t="s">
        <v>2555</v>
      </c>
      <c r="G693" t="s">
        <v>2556</v>
      </c>
      <c r="H693">
        <v>3</v>
      </c>
      <c r="I693">
        <v>1</v>
      </c>
    </row>
    <row r="694" spans="1:9" x14ac:dyDescent="0.2">
      <c r="A694" t="s">
        <v>2558</v>
      </c>
      <c r="B694" t="s">
        <v>31</v>
      </c>
      <c r="C694" t="s">
        <v>544</v>
      </c>
      <c r="D694" t="s">
        <v>2557</v>
      </c>
      <c r="E694" s="14" t="s">
        <v>2560</v>
      </c>
      <c r="F694" t="s">
        <v>2559</v>
      </c>
      <c r="G694" t="s">
        <v>2560</v>
      </c>
      <c r="H694">
        <v>3</v>
      </c>
      <c r="I694">
        <v>0</v>
      </c>
    </row>
    <row r="695" spans="1:9" x14ac:dyDescent="0.2">
      <c r="A695" t="s">
        <v>2562</v>
      </c>
      <c r="B695" t="s">
        <v>31</v>
      </c>
      <c r="C695" t="s">
        <v>2563</v>
      </c>
      <c r="D695" t="s">
        <v>2561</v>
      </c>
      <c r="E695" s="14" t="s">
        <v>2565</v>
      </c>
      <c r="F695" t="s">
        <v>2564</v>
      </c>
      <c r="G695" t="s">
        <v>2565</v>
      </c>
      <c r="H695">
        <v>3</v>
      </c>
      <c r="I695">
        <v>0</v>
      </c>
    </row>
    <row r="696" spans="1:9" x14ac:dyDescent="0.2">
      <c r="A696" t="s">
        <v>2567</v>
      </c>
      <c r="B696" t="s">
        <v>31</v>
      </c>
      <c r="C696" t="s">
        <v>2568</v>
      </c>
      <c r="D696" t="s">
        <v>2566</v>
      </c>
      <c r="E696" s="14" t="s">
        <v>2568</v>
      </c>
      <c r="F696" t="s">
        <v>2569</v>
      </c>
      <c r="G696" t="s">
        <v>2568</v>
      </c>
      <c r="H696">
        <v>3</v>
      </c>
      <c r="I696">
        <v>0</v>
      </c>
    </row>
    <row r="697" spans="1:9" x14ac:dyDescent="0.2">
      <c r="A697" t="s">
        <v>2571</v>
      </c>
      <c r="B697" t="s">
        <v>31</v>
      </c>
      <c r="C697" t="s">
        <v>655</v>
      </c>
      <c r="D697" t="s">
        <v>2570</v>
      </c>
      <c r="E697" s="14" t="s">
        <v>655</v>
      </c>
      <c r="F697" t="s">
        <v>2572</v>
      </c>
      <c r="G697" t="s">
        <v>655</v>
      </c>
      <c r="H697">
        <v>3</v>
      </c>
      <c r="I697">
        <v>1</v>
      </c>
    </row>
    <row r="698" spans="1:9" x14ac:dyDescent="0.2">
      <c r="A698" t="s">
        <v>2574</v>
      </c>
      <c r="B698" t="s">
        <v>183</v>
      </c>
      <c r="C698" t="s">
        <v>2575</v>
      </c>
      <c r="D698" t="s">
        <v>2573</v>
      </c>
      <c r="E698" s="14" t="s">
        <v>2575</v>
      </c>
      <c r="F698" t="s">
        <v>2576</v>
      </c>
      <c r="G698" t="s">
        <v>2575</v>
      </c>
      <c r="H698">
        <v>3</v>
      </c>
      <c r="I698">
        <v>0</v>
      </c>
    </row>
    <row r="699" spans="1:9" x14ac:dyDescent="0.2">
      <c r="A699" t="s">
        <v>2578</v>
      </c>
      <c r="B699" t="s">
        <v>183</v>
      </c>
      <c r="C699" t="s">
        <v>446</v>
      </c>
      <c r="D699" t="s">
        <v>2577</v>
      </c>
      <c r="E699" s="14" t="s">
        <v>446</v>
      </c>
      <c r="F699" t="s">
        <v>2579</v>
      </c>
      <c r="G699" t="s">
        <v>446</v>
      </c>
      <c r="H699">
        <v>3</v>
      </c>
      <c r="I699">
        <v>0</v>
      </c>
    </row>
    <row r="700" spans="1:9" x14ac:dyDescent="0.2">
      <c r="A700" t="s">
        <v>2578</v>
      </c>
      <c r="B700" t="s">
        <v>183</v>
      </c>
      <c r="C700" t="s">
        <v>446</v>
      </c>
      <c r="D700" t="s">
        <v>2580</v>
      </c>
      <c r="E700" s="14" t="s">
        <v>2582</v>
      </c>
      <c r="F700" t="s">
        <v>2581</v>
      </c>
      <c r="G700" t="s">
        <v>2582</v>
      </c>
      <c r="H700">
        <v>3</v>
      </c>
      <c r="I700">
        <v>0</v>
      </c>
    </row>
    <row r="701" spans="1:9" x14ac:dyDescent="0.2">
      <c r="A701" t="s">
        <v>2584</v>
      </c>
      <c r="B701" t="s">
        <v>183</v>
      </c>
      <c r="C701" t="s">
        <v>660</v>
      </c>
      <c r="D701" t="s">
        <v>2583</v>
      </c>
      <c r="E701" s="14" t="s">
        <v>2586</v>
      </c>
      <c r="F701" t="s">
        <v>2585</v>
      </c>
      <c r="G701" t="s">
        <v>2586</v>
      </c>
      <c r="H701">
        <v>3</v>
      </c>
      <c r="I701">
        <v>0</v>
      </c>
    </row>
    <row r="702" spans="1:9" x14ac:dyDescent="0.2">
      <c r="A702" t="s">
        <v>2588</v>
      </c>
      <c r="B702" t="s">
        <v>9</v>
      </c>
      <c r="C702" t="s">
        <v>8</v>
      </c>
      <c r="D702" t="s">
        <v>2587</v>
      </c>
      <c r="E702" s="14" t="s">
        <v>8</v>
      </c>
      <c r="F702" t="s">
        <v>2589</v>
      </c>
      <c r="G702" t="s">
        <v>8</v>
      </c>
      <c r="H702">
        <v>3</v>
      </c>
      <c r="I702">
        <v>0</v>
      </c>
    </row>
    <row r="703" spans="1:9" x14ac:dyDescent="0.2">
      <c r="A703" t="s">
        <v>2591</v>
      </c>
      <c r="B703" t="s">
        <v>9</v>
      </c>
      <c r="C703" t="s">
        <v>2592</v>
      </c>
      <c r="D703" t="s">
        <v>2590</v>
      </c>
      <c r="E703" s="14" t="s">
        <v>2592</v>
      </c>
      <c r="F703" t="s">
        <v>2593</v>
      </c>
      <c r="G703" t="s">
        <v>2592</v>
      </c>
      <c r="H703">
        <v>3</v>
      </c>
      <c r="I703">
        <v>0</v>
      </c>
    </row>
    <row r="704" spans="1:9" x14ac:dyDescent="0.2">
      <c r="A704" t="s">
        <v>2595</v>
      </c>
      <c r="B704" t="s">
        <v>9</v>
      </c>
      <c r="C704" t="s">
        <v>2596</v>
      </c>
      <c r="D704" t="s">
        <v>2594</v>
      </c>
      <c r="E704" s="14" t="s">
        <v>2596</v>
      </c>
      <c r="F704" t="s">
        <v>2597</v>
      </c>
      <c r="G704" t="s">
        <v>2596</v>
      </c>
      <c r="H704">
        <v>3</v>
      </c>
      <c r="I704">
        <v>0</v>
      </c>
    </row>
    <row r="705" spans="1:9" x14ac:dyDescent="0.2">
      <c r="A705" t="s">
        <v>2599</v>
      </c>
      <c r="B705" t="s">
        <v>9</v>
      </c>
      <c r="C705" t="s">
        <v>2600</v>
      </c>
      <c r="D705" t="s">
        <v>2598</v>
      </c>
      <c r="E705" s="14" t="s">
        <v>2600</v>
      </c>
      <c r="F705" t="s">
        <v>2601</v>
      </c>
      <c r="G705" t="s">
        <v>2600</v>
      </c>
      <c r="H705">
        <v>3</v>
      </c>
      <c r="I705">
        <v>0</v>
      </c>
    </row>
    <row r="706" spans="1:9" x14ac:dyDescent="0.2">
      <c r="A706" t="s">
        <v>2603</v>
      </c>
      <c r="B706" t="s">
        <v>376</v>
      </c>
      <c r="C706" t="s">
        <v>2111</v>
      </c>
      <c r="D706" t="s">
        <v>2602</v>
      </c>
      <c r="E706" s="14" t="s">
        <v>2605</v>
      </c>
      <c r="F706" t="s">
        <v>2604</v>
      </c>
      <c r="G706" t="s">
        <v>2605</v>
      </c>
      <c r="H706">
        <v>3</v>
      </c>
      <c r="I706">
        <v>0</v>
      </c>
    </row>
    <row r="707" spans="1:9" x14ac:dyDescent="0.2">
      <c r="A707" t="s">
        <v>2607</v>
      </c>
      <c r="B707" t="s">
        <v>376</v>
      </c>
      <c r="C707" t="s">
        <v>2608</v>
      </c>
      <c r="D707" t="s">
        <v>2606</v>
      </c>
      <c r="E707" s="14" t="s">
        <v>2608</v>
      </c>
      <c r="F707" t="s">
        <v>2609</v>
      </c>
      <c r="G707" t="s">
        <v>2608</v>
      </c>
      <c r="H707">
        <v>3</v>
      </c>
      <c r="I707">
        <v>0</v>
      </c>
    </row>
    <row r="708" spans="1:9" x14ac:dyDescent="0.2">
      <c r="A708" t="s">
        <v>2611</v>
      </c>
      <c r="B708" t="s">
        <v>376</v>
      </c>
      <c r="C708" t="s">
        <v>2612</v>
      </c>
      <c r="D708" t="s">
        <v>2610</v>
      </c>
      <c r="E708" s="14" t="s">
        <v>2612</v>
      </c>
      <c r="F708" t="s">
        <v>2613</v>
      </c>
      <c r="G708" t="s">
        <v>2612</v>
      </c>
      <c r="H708">
        <v>3</v>
      </c>
      <c r="I708">
        <v>0</v>
      </c>
    </row>
    <row r="709" spans="1:9" x14ac:dyDescent="0.2">
      <c r="A709" t="s">
        <v>2615</v>
      </c>
      <c r="B709" t="s">
        <v>376</v>
      </c>
      <c r="C709" t="s">
        <v>2616</v>
      </c>
      <c r="D709" t="s">
        <v>2614</v>
      </c>
      <c r="E709" s="14" t="s">
        <v>2618</v>
      </c>
      <c r="F709" t="s">
        <v>2617</v>
      </c>
      <c r="G709" t="s">
        <v>2618</v>
      </c>
      <c r="H709">
        <v>3</v>
      </c>
      <c r="I709">
        <v>0</v>
      </c>
    </row>
    <row r="710" spans="1:9" x14ac:dyDescent="0.2">
      <c r="A710" t="s">
        <v>2620</v>
      </c>
      <c r="B710" t="s">
        <v>376</v>
      </c>
      <c r="C710" t="s">
        <v>2621</v>
      </c>
      <c r="D710" t="s">
        <v>2619</v>
      </c>
      <c r="E710" s="14" t="s">
        <v>2621</v>
      </c>
      <c r="F710" t="s">
        <v>2622</v>
      </c>
      <c r="G710" t="s">
        <v>2621</v>
      </c>
      <c r="H710">
        <v>3</v>
      </c>
      <c r="I710">
        <v>1</v>
      </c>
    </row>
    <row r="711" spans="1:9" x14ac:dyDescent="0.2">
      <c r="A711" t="s">
        <v>2624</v>
      </c>
      <c r="B711" t="s">
        <v>376</v>
      </c>
      <c r="C711" t="s">
        <v>2625</v>
      </c>
      <c r="D711" t="s">
        <v>2623</v>
      </c>
      <c r="E711" s="14" t="s">
        <v>2625</v>
      </c>
      <c r="F711" t="s">
        <v>2626</v>
      </c>
      <c r="G711" t="s">
        <v>2625</v>
      </c>
      <c r="H711">
        <v>3</v>
      </c>
      <c r="I711">
        <v>0</v>
      </c>
    </row>
    <row r="712" spans="1:9" x14ac:dyDescent="0.2">
      <c r="A712" t="s">
        <v>2628</v>
      </c>
      <c r="B712" t="s">
        <v>376</v>
      </c>
      <c r="C712" t="s">
        <v>2629</v>
      </c>
      <c r="D712" t="s">
        <v>2627</v>
      </c>
      <c r="E712" s="14" t="s">
        <v>2631</v>
      </c>
      <c r="F712" t="s">
        <v>2630</v>
      </c>
      <c r="G712" t="s">
        <v>2631</v>
      </c>
      <c r="H712">
        <v>3</v>
      </c>
      <c r="I712">
        <v>0</v>
      </c>
    </row>
    <row r="713" spans="1:9" x14ac:dyDescent="0.2">
      <c r="A713" t="s">
        <v>2633</v>
      </c>
      <c r="B713" t="s">
        <v>376</v>
      </c>
      <c r="C713" t="s">
        <v>109</v>
      </c>
      <c r="D713" t="s">
        <v>2632</v>
      </c>
      <c r="E713" s="14" t="s">
        <v>109</v>
      </c>
      <c r="F713" t="s">
        <v>2634</v>
      </c>
      <c r="G713" t="s">
        <v>109</v>
      </c>
      <c r="H713">
        <v>3</v>
      </c>
      <c r="I713">
        <v>0</v>
      </c>
    </row>
    <row r="714" spans="1:9" x14ac:dyDescent="0.2">
      <c r="A714" t="s">
        <v>2636</v>
      </c>
      <c r="B714" t="s">
        <v>406</v>
      </c>
      <c r="C714" t="s">
        <v>2637</v>
      </c>
      <c r="D714" t="s">
        <v>2635</v>
      </c>
      <c r="E714" s="14" t="s">
        <v>2637</v>
      </c>
      <c r="F714" t="s">
        <v>2638</v>
      </c>
      <c r="G714" t="s">
        <v>2637</v>
      </c>
      <c r="H714">
        <v>3</v>
      </c>
      <c r="I714">
        <v>0</v>
      </c>
    </row>
    <row r="715" spans="1:9" x14ac:dyDescent="0.2">
      <c r="A715" t="s">
        <v>2640</v>
      </c>
      <c r="B715" t="s">
        <v>406</v>
      </c>
      <c r="C715" t="s">
        <v>2641</v>
      </c>
      <c r="D715" t="s">
        <v>2639</v>
      </c>
      <c r="E715" s="14" t="s">
        <v>2641</v>
      </c>
      <c r="F715" t="s">
        <v>2642</v>
      </c>
      <c r="G715" t="s">
        <v>2641</v>
      </c>
      <c r="H715">
        <v>3</v>
      </c>
      <c r="I715">
        <v>1</v>
      </c>
    </row>
    <row r="716" spans="1:9" x14ac:dyDescent="0.2">
      <c r="A716" t="s">
        <v>2644</v>
      </c>
      <c r="B716" t="s">
        <v>406</v>
      </c>
      <c r="C716" t="s">
        <v>2645</v>
      </c>
      <c r="D716" t="s">
        <v>2643</v>
      </c>
      <c r="E716" s="14" t="s">
        <v>2645</v>
      </c>
      <c r="F716" t="s">
        <v>2646</v>
      </c>
      <c r="G716" t="s">
        <v>2645</v>
      </c>
      <c r="H716">
        <v>3</v>
      </c>
      <c r="I716">
        <v>1</v>
      </c>
    </row>
    <row r="717" spans="1:9" x14ac:dyDescent="0.2">
      <c r="A717" t="s">
        <v>2648</v>
      </c>
      <c r="B717" t="s">
        <v>406</v>
      </c>
      <c r="C717" t="s">
        <v>2649</v>
      </c>
      <c r="D717" t="s">
        <v>2647</v>
      </c>
      <c r="E717" s="14" t="s">
        <v>2649</v>
      </c>
      <c r="F717" t="s">
        <v>2650</v>
      </c>
      <c r="G717" t="s">
        <v>2649</v>
      </c>
      <c r="H717">
        <v>3</v>
      </c>
      <c r="I717">
        <v>0</v>
      </c>
    </row>
    <row r="718" spans="1:9" x14ac:dyDescent="0.2">
      <c r="A718" t="s">
        <v>2652</v>
      </c>
      <c r="B718" t="s">
        <v>406</v>
      </c>
      <c r="C718" t="s">
        <v>2653</v>
      </c>
      <c r="D718" t="s">
        <v>2651</v>
      </c>
      <c r="E718" s="14" t="s">
        <v>2653</v>
      </c>
      <c r="F718" t="s">
        <v>2654</v>
      </c>
      <c r="G718" t="s">
        <v>2653</v>
      </c>
      <c r="H718">
        <v>3</v>
      </c>
      <c r="I718">
        <v>0</v>
      </c>
    </row>
    <row r="719" spans="1:9" x14ac:dyDescent="0.2">
      <c r="A719" t="s">
        <v>2656</v>
      </c>
      <c r="B719" t="s">
        <v>406</v>
      </c>
      <c r="C719" t="s">
        <v>2657</v>
      </c>
      <c r="D719" t="s">
        <v>2655</v>
      </c>
      <c r="E719" s="14" t="s">
        <v>2657</v>
      </c>
      <c r="F719" t="s">
        <v>2658</v>
      </c>
      <c r="G719" t="s">
        <v>2657</v>
      </c>
      <c r="H719">
        <v>3</v>
      </c>
      <c r="I719">
        <v>0</v>
      </c>
    </row>
    <row r="720" spans="1:9" x14ac:dyDescent="0.2">
      <c r="A720" t="s">
        <v>2660</v>
      </c>
      <c r="B720" t="s">
        <v>406</v>
      </c>
      <c r="C720" t="s">
        <v>2661</v>
      </c>
      <c r="D720" t="s">
        <v>2659</v>
      </c>
      <c r="E720" s="14" t="s">
        <v>2663</v>
      </c>
      <c r="F720" t="s">
        <v>2662</v>
      </c>
      <c r="G720" t="s">
        <v>2663</v>
      </c>
      <c r="H720">
        <v>3</v>
      </c>
      <c r="I720">
        <v>0</v>
      </c>
    </row>
    <row r="721" spans="1:9" x14ac:dyDescent="0.2">
      <c r="A721" t="s">
        <v>2665</v>
      </c>
      <c r="B721" t="s">
        <v>406</v>
      </c>
      <c r="C721" t="s">
        <v>2666</v>
      </c>
      <c r="D721" t="s">
        <v>2664</v>
      </c>
      <c r="E721" s="14" t="s">
        <v>2666</v>
      </c>
      <c r="F721" t="s">
        <v>2667</v>
      </c>
      <c r="G721" t="s">
        <v>2666</v>
      </c>
      <c r="H721">
        <v>3</v>
      </c>
      <c r="I721">
        <v>0</v>
      </c>
    </row>
    <row r="722" spans="1:9" x14ac:dyDescent="0.2">
      <c r="A722" t="s">
        <v>2669</v>
      </c>
      <c r="B722" t="s">
        <v>66</v>
      </c>
      <c r="C722" t="s">
        <v>2670</v>
      </c>
      <c r="D722" t="s">
        <v>2668</v>
      </c>
      <c r="E722" s="14" t="s">
        <v>2672</v>
      </c>
      <c r="F722" t="s">
        <v>2671</v>
      </c>
      <c r="G722" t="s">
        <v>2672</v>
      </c>
      <c r="H722">
        <v>3</v>
      </c>
      <c r="I722">
        <v>0</v>
      </c>
    </row>
    <row r="723" spans="1:9" x14ac:dyDescent="0.2">
      <c r="A723" t="s">
        <v>2674</v>
      </c>
      <c r="B723" t="s">
        <v>66</v>
      </c>
      <c r="C723" t="s">
        <v>69</v>
      </c>
      <c r="D723" t="s">
        <v>2673</v>
      </c>
      <c r="E723" s="14" t="s">
        <v>69</v>
      </c>
      <c r="F723" t="s">
        <v>2675</v>
      </c>
      <c r="G723" t="s">
        <v>69</v>
      </c>
      <c r="H723">
        <v>3</v>
      </c>
      <c r="I723">
        <v>1</v>
      </c>
    </row>
    <row r="724" spans="1:9" x14ac:dyDescent="0.2">
      <c r="A724" t="s">
        <v>2677</v>
      </c>
      <c r="B724" t="s">
        <v>66</v>
      </c>
      <c r="C724" t="s">
        <v>2678</v>
      </c>
      <c r="D724" t="s">
        <v>2676</v>
      </c>
      <c r="E724" s="14" t="s">
        <v>2680</v>
      </c>
      <c r="F724" t="s">
        <v>2679</v>
      </c>
      <c r="G724" t="s">
        <v>2680</v>
      </c>
      <c r="H724">
        <v>3</v>
      </c>
      <c r="I724">
        <v>0</v>
      </c>
    </row>
    <row r="725" spans="1:9" x14ac:dyDescent="0.2">
      <c r="A725" t="s">
        <v>2682</v>
      </c>
      <c r="B725" t="s">
        <v>66</v>
      </c>
      <c r="C725" t="s">
        <v>290</v>
      </c>
      <c r="D725" t="s">
        <v>2681</v>
      </c>
      <c r="E725" s="14" t="s">
        <v>290</v>
      </c>
      <c r="F725" t="s">
        <v>2683</v>
      </c>
      <c r="G725" t="s">
        <v>290</v>
      </c>
      <c r="H725">
        <v>3</v>
      </c>
      <c r="I725">
        <v>0</v>
      </c>
    </row>
    <row r="726" spans="1:9" x14ac:dyDescent="0.2">
      <c r="A726" t="s">
        <v>2685</v>
      </c>
      <c r="B726" t="s">
        <v>66</v>
      </c>
      <c r="C726" t="s">
        <v>2686</v>
      </c>
      <c r="D726" t="s">
        <v>2684</v>
      </c>
      <c r="E726" s="14" t="s">
        <v>2688</v>
      </c>
      <c r="F726" t="s">
        <v>2687</v>
      </c>
      <c r="G726" t="s">
        <v>2688</v>
      </c>
      <c r="H726">
        <v>3</v>
      </c>
      <c r="I726">
        <v>0</v>
      </c>
    </row>
    <row r="727" spans="1:9" x14ac:dyDescent="0.2">
      <c r="A727" t="s">
        <v>2690</v>
      </c>
      <c r="B727" t="s">
        <v>66</v>
      </c>
      <c r="C727" t="s">
        <v>2691</v>
      </c>
      <c r="D727" t="s">
        <v>2689</v>
      </c>
      <c r="E727" s="14" t="s">
        <v>2691</v>
      </c>
      <c r="F727" t="s">
        <v>2692</v>
      </c>
      <c r="G727" t="s">
        <v>2691</v>
      </c>
      <c r="H727">
        <v>3</v>
      </c>
      <c r="I727">
        <v>0</v>
      </c>
    </row>
    <row r="728" spans="1:9" x14ac:dyDescent="0.2">
      <c r="A728" t="s">
        <v>2694</v>
      </c>
      <c r="B728" t="s">
        <v>66</v>
      </c>
      <c r="C728" t="s">
        <v>2695</v>
      </c>
      <c r="D728" t="s">
        <v>2693</v>
      </c>
      <c r="E728" s="14" t="s">
        <v>2697</v>
      </c>
      <c r="F728" t="s">
        <v>2696</v>
      </c>
      <c r="G728" t="s">
        <v>2697</v>
      </c>
      <c r="H728">
        <v>3</v>
      </c>
      <c r="I728">
        <v>0</v>
      </c>
    </row>
    <row r="729" spans="1:9" x14ac:dyDescent="0.2">
      <c r="A729" t="s">
        <v>2699</v>
      </c>
      <c r="B729" t="s">
        <v>66</v>
      </c>
      <c r="C729" t="s">
        <v>2700</v>
      </c>
      <c r="D729" t="s">
        <v>2698</v>
      </c>
      <c r="E729" s="14" t="s">
        <v>2702</v>
      </c>
      <c r="F729" t="s">
        <v>2701</v>
      </c>
      <c r="G729" t="s">
        <v>2702</v>
      </c>
      <c r="H729">
        <v>3</v>
      </c>
      <c r="I729">
        <v>0</v>
      </c>
    </row>
    <row r="730" spans="1:9" x14ac:dyDescent="0.2">
      <c r="A730" t="s">
        <v>2704</v>
      </c>
      <c r="B730" t="s">
        <v>452</v>
      </c>
      <c r="C730" t="s">
        <v>503</v>
      </c>
      <c r="D730" t="s">
        <v>2703</v>
      </c>
      <c r="E730" s="14" t="s">
        <v>503</v>
      </c>
      <c r="F730" t="s">
        <v>2705</v>
      </c>
      <c r="G730" t="s">
        <v>503</v>
      </c>
      <c r="H730">
        <v>3</v>
      </c>
      <c r="I730">
        <v>1</v>
      </c>
    </row>
    <row r="731" spans="1:9" x14ac:dyDescent="0.2">
      <c r="A731" t="s">
        <v>2707</v>
      </c>
      <c r="B731" t="s">
        <v>452</v>
      </c>
      <c r="C731" t="s">
        <v>2708</v>
      </c>
      <c r="D731" t="s">
        <v>2706</v>
      </c>
      <c r="E731" s="14" t="s">
        <v>2708</v>
      </c>
      <c r="F731" t="s">
        <v>2709</v>
      </c>
      <c r="G731" t="s">
        <v>2708</v>
      </c>
      <c r="H731">
        <v>3</v>
      </c>
      <c r="I731">
        <v>0</v>
      </c>
    </row>
    <row r="732" spans="1:9" x14ac:dyDescent="0.2">
      <c r="A732" t="s">
        <v>2711</v>
      </c>
      <c r="B732" t="s">
        <v>71</v>
      </c>
      <c r="C732" t="s">
        <v>177</v>
      </c>
      <c r="D732" t="s">
        <v>2710</v>
      </c>
      <c r="E732" s="14" t="s">
        <v>177</v>
      </c>
      <c r="F732" t="s">
        <v>2712</v>
      </c>
      <c r="G732" t="s">
        <v>177</v>
      </c>
      <c r="H732">
        <v>3</v>
      </c>
      <c r="I732">
        <v>1</v>
      </c>
    </row>
    <row r="733" spans="1:9" x14ac:dyDescent="0.2">
      <c r="A733" t="s">
        <v>2714</v>
      </c>
      <c r="B733" t="s">
        <v>71</v>
      </c>
      <c r="C733" t="s">
        <v>226</v>
      </c>
      <c r="D733" t="s">
        <v>2713</v>
      </c>
      <c r="E733" s="14" t="s">
        <v>226</v>
      </c>
      <c r="F733" t="s">
        <v>2715</v>
      </c>
      <c r="G733" t="s">
        <v>226</v>
      </c>
      <c r="H733">
        <v>3</v>
      </c>
      <c r="I733">
        <v>0</v>
      </c>
    </row>
    <row r="734" spans="1:9" x14ac:dyDescent="0.2">
      <c r="A734" t="s">
        <v>2717</v>
      </c>
      <c r="B734" t="s">
        <v>71</v>
      </c>
      <c r="C734" t="s">
        <v>671</v>
      </c>
      <c r="D734" t="s">
        <v>2716</v>
      </c>
      <c r="E734" s="14" t="s">
        <v>2719</v>
      </c>
      <c r="F734" t="s">
        <v>2718</v>
      </c>
      <c r="G734" t="s">
        <v>2719</v>
      </c>
      <c r="H734">
        <v>3</v>
      </c>
      <c r="I734">
        <v>1</v>
      </c>
    </row>
    <row r="735" spans="1:9" x14ac:dyDescent="0.2">
      <c r="A735" t="s">
        <v>2721</v>
      </c>
      <c r="B735" t="s">
        <v>71</v>
      </c>
      <c r="C735" t="s">
        <v>610</v>
      </c>
      <c r="D735" t="s">
        <v>2720</v>
      </c>
      <c r="E735" s="14" t="s">
        <v>610</v>
      </c>
      <c r="F735" t="s">
        <v>2722</v>
      </c>
      <c r="G735" t="s">
        <v>610</v>
      </c>
      <c r="H735">
        <v>3</v>
      </c>
      <c r="I735">
        <v>0</v>
      </c>
    </row>
    <row r="736" spans="1:9" x14ac:dyDescent="0.2">
      <c r="A736" t="s">
        <v>2724</v>
      </c>
      <c r="B736" t="s">
        <v>70</v>
      </c>
      <c r="C736" t="s">
        <v>1959</v>
      </c>
      <c r="D736" t="s">
        <v>2723</v>
      </c>
      <c r="E736" s="14" t="s">
        <v>1959</v>
      </c>
      <c r="F736" t="s">
        <v>2725</v>
      </c>
      <c r="G736" t="s">
        <v>1959</v>
      </c>
      <c r="H736">
        <v>3</v>
      </c>
      <c r="I736">
        <v>0</v>
      </c>
    </row>
    <row r="737" spans="1:9" x14ac:dyDescent="0.2">
      <c r="A737" t="s">
        <v>2727</v>
      </c>
      <c r="B737" t="s">
        <v>70</v>
      </c>
      <c r="C737" t="s">
        <v>141</v>
      </c>
      <c r="D737" t="s">
        <v>2726</v>
      </c>
      <c r="E737" s="14" t="s">
        <v>141</v>
      </c>
      <c r="F737" t="s">
        <v>2728</v>
      </c>
      <c r="G737" t="s">
        <v>141</v>
      </c>
      <c r="H737">
        <v>3</v>
      </c>
      <c r="I737">
        <v>1</v>
      </c>
    </row>
    <row r="738" spans="1:9" x14ac:dyDescent="0.2">
      <c r="A738" t="s">
        <v>2730</v>
      </c>
      <c r="B738" t="s">
        <v>70</v>
      </c>
      <c r="C738" t="s">
        <v>2731</v>
      </c>
      <c r="D738" t="s">
        <v>2729</v>
      </c>
      <c r="E738" s="14" t="s">
        <v>2733</v>
      </c>
      <c r="F738" t="s">
        <v>2732</v>
      </c>
      <c r="G738" t="s">
        <v>2733</v>
      </c>
      <c r="H738">
        <v>3</v>
      </c>
      <c r="I738">
        <v>0</v>
      </c>
    </row>
    <row r="739" spans="1:9" x14ac:dyDescent="0.2">
      <c r="A739" t="s">
        <v>2735</v>
      </c>
      <c r="B739" t="s">
        <v>70</v>
      </c>
      <c r="C739" t="s">
        <v>353</v>
      </c>
      <c r="D739" t="s">
        <v>2734</v>
      </c>
      <c r="E739" s="14" t="s">
        <v>353</v>
      </c>
      <c r="F739" t="s">
        <v>2736</v>
      </c>
      <c r="G739" t="s">
        <v>353</v>
      </c>
      <c r="H739">
        <v>3</v>
      </c>
      <c r="I739">
        <v>1</v>
      </c>
    </row>
    <row r="740" spans="1:9" x14ac:dyDescent="0.2">
      <c r="A740" t="s">
        <v>2738</v>
      </c>
      <c r="B740" t="s">
        <v>70</v>
      </c>
      <c r="C740" t="s">
        <v>2739</v>
      </c>
      <c r="D740" t="s">
        <v>2737</v>
      </c>
      <c r="E740" s="14" t="s">
        <v>2741</v>
      </c>
      <c r="F740" t="s">
        <v>2740</v>
      </c>
      <c r="G740" t="s">
        <v>2741</v>
      </c>
      <c r="H740">
        <v>3</v>
      </c>
      <c r="I740">
        <v>0</v>
      </c>
    </row>
    <row r="741" spans="1:9" x14ac:dyDescent="0.2">
      <c r="A741" t="s">
        <v>2743</v>
      </c>
      <c r="B741" t="s">
        <v>70</v>
      </c>
      <c r="C741" t="s">
        <v>547</v>
      </c>
      <c r="D741" t="s">
        <v>2742</v>
      </c>
      <c r="E741" s="14" t="s">
        <v>547</v>
      </c>
      <c r="F741" t="s">
        <v>2744</v>
      </c>
      <c r="G741" t="s">
        <v>547</v>
      </c>
      <c r="H741">
        <v>3</v>
      </c>
      <c r="I741">
        <v>0</v>
      </c>
    </row>
    <row r="742" spans="1:9" x14ac:dyDescent="0.2">
      <c r="A742" t="s">
        <v>2746</v>
      </c>
      <c r="B742" t="s">
        <v>70</v>
      </c>
      <c r="C742" t="s">
        <v>2747</v>
      </c>
      <c r="D742" t="s">
        <v>2745</v>
      </c>
      <c r="E742" s="14" t="s">
        <v>2747</v>
      </c>
      <c r="F742" t="s">
        <v>2748</v>
      </c>
      <c r="G742" t="s">
        <v>2747</v>
      </c>
      <c r="H742">
        <v>3</v>
      </c>
      <c r="I742">
        <v>0</v>
      </c>
    </row>
    <row r="743" spans="1:9" x14ac:dyDescent="0.2">
      <c r="A743" t="s">
        <v>1939</v>
      </c>
      <c r="B743" t="s">
        <v>36</v>
      </c>
      <c r="C743" t="s">
        <v>38</v>
      </c>
      <c r="D743" t="s">
        <v>2749</v>
      </c>
      <c r="E743" s="14" t="s">
        <v>2751</v>
      </c>
      <c r="F743" t="s">
        <v>2750</v>
      </c>
      <c r="G743" t="s">
        <v>2751</v>
      </c>
      <c r="H743">
        <v>3</v>
      </c>
      <c r="I743">
        <v>1</v>
      </c>
    </row>
    <row r="744" spans="1:9" x14ac:dyDescent="0.2">
      <c r="A744" t="s">
        <v>2753</v>
      </c>
      <c r="B744" t="s">
        <v>36</v>
      </c>
      <c r="C744" t="s">
        <v>193</v>
      </c>
      <c r="D744" t="s">
        <v>2752</v>
      </c>
      <c r="E744" s="14" t="s">
        <v>2755</v>
      </c>
      <c r="F744" t="s">
        <v>2754</v>
      </c>
      <c r="G744" t="s">
        <v>2755</v>
      </c>
      <c r="H744">
        <v>3</v>
      </c>
      <c r="I744">
        <v>1</v>
      </c>
    </row>
    <row r="745" spans="1:9" x14ac:dyDescent="0.2">
      <c r="A745" t="s">
        <v>2753</v>
      </c>
      <c r="B745" t="s">
        <v>36</v>
      </c>
      <c r="C745" t="s">
        <v>193</v>
      </c>
      <c r="D745" t="s">
        <v>2756</v>
      </c>
      <c r="E745" s="14" t="s">
        <v>2758</v>
      </c>
      <c r="F745" t="s">
        <v>2757</v>
      </c>
      <c r="G745" t="s">
        <v>2758</v>
      </c>
      <c r="H745">
        <v>3</v>
      </c>
      <c r="I745">
        <v>0</v>
      </c>
    </row>
    <row r="746" spans="1:9" x14ac:dyDescent="0.2">
      <c r="A746" t="s">
        <v>2760</v>
      </c>
      <c r="B746" t="s">
        <v>36</v>
      </c>
      <c r="C746" t="s">
        <v>2761</v>
      </c>
      <c r="D746" t="s">
        <v>2759</v>
      </c>
      <c r="E746" s="14" t="s">
        <v>2763</v>
      </c>
      <c r="F746" t="s">
        <v>2762</v>
      </c>
      <c r="G746" t="s">
        <v>2763</v>
      </c>
      <c r="H746">
        <v>3</v>
      </c>
      <c r="I746">
        <v>0</v>
      </c>
    </row>
    <row r="747" spans="1:9" x14ac:dyDescent="0.2">
      <c r="A747" t="s">
        <v>2765</v>
      </c>
      <c r="B747" t="s">
        <v>36</v>
      </c>
      <c r="C747" t="s">
        <v>2766</v>
      </c>
      <c r="D747" t="s">
        <v>2764</v>
      </c>
      <c r="E747" s="14" t="s">
        <v>2768</v>
      </c>
      <c r="F747" t="s">
        <v>2767</v>
      </c>
      <c r="G747" t="s">
        <v>2768</v>
      </c>
      <c r="H747">
        <v>3</v>
      </c>
      <c r="I747">
        <v>0</v>
      </c>
    </row>
    <row r="748" spans="1:9" x14ac:dyDescent="0.2">
      <c r="A748" t="s">
        <v>1943</v>
      </c>
      <c r="B748" t="s">
        <v>36</v>
      </c>
      <c r="C748" t="s">
        <v>245</v>
      </c>
      <c r="D748" t="s">
        <v>2769</v>
      </c>
      <c r="E748" s="14" t="s">
        <v>245</v>
      </c>
      <c r="F748" t="s">
        <v>2770</v>
      </c>
      <c r="G748" t="s">
        <v>245</v>
      </c>
      <c r="H748">
        <v>3</v>
      </c>
      <c r="I748">
        <v>1</v>
      </c>
    </row>
    <row r="749" spans="1:9" x14ac:dyDescent="0.2">
      <c r="A749" t="s">
        <v>1943</v>
      </c>
      <c r="B749" t="s">
        <v>36</v>
      </c>
      <c r="C749" t="s">
        <v>245</v>
      </c>
      <c r="D749" t="s">
        <v>2771</v>
      </c>
      <c r="E749" s="14" t="s">
        <v>2773</v>
      </c>
      <c r="F749" t="s">
        <v>2772</v>
      </c>
      <c r="G749" t="s">
        <v>2773</v>
      </c>
      <c r="H749">
        <v>3</v>
      </c>
      <c r="I749">
        <v>0</v>
      </c>
    </row>
    <row r="750" spans="1:9" x14ac:dyDescent="0.2">
      <c r="A750" t="s">
        <v>2775</v>
      </c>
      <c r="B750" t="s">
        <v>36</v>
      </c>
      <c r="C750" t="s">
        <v>356</v>
      </c>
      <c r="D750" t="s">
        <v>2774</v>
      </c>
      <c r="E750" s="14" t="s">
        <v>356</v>
      </c>
      <c r="F750" t="s">
        <v>2776</v>
      </c>
      <c r="G750" t="s">
        <v>356</v>
      </c>
      <c r="H750">
        <v>3</v>
      </c>
      <c r="I750">
        <v>1</v>
      </c>
    </row>
    <row r="751" spans="1:9" x14ac:dyDescent="0.2">
      <c r="A751" t="s">
        <v>2778</v>
      </c>
      <c r="B751" t="s">
        <v>36</v>
      </c>
      <c r="C751" t="s">
        <v>2779</v>
      </c>
      <c r="D751" t="s">
        <v>2777</v>
      </c>
      <c r="E751" s="14" t="s">
        <v>1587</v>
      </c>
      <c r="F751" t="s">
        <v>2780</v>
      </c>
      <c r="G751" t="s">
        <v>1587</v>
      </c>
      <c r="H751">
        <v>3</v>
      </c>
      <c r="I751">
        <v>0</v>
      </c>
    </row>
    <row r="752" spans="1:9" x14ac:dyDescent="0.2">
      <c r="A752" t="s">
        <v>2782</v>
      </c>
      <c r="B752" t="s">
        <v>36</v>
      </c>
      <c r="C752" t="s">
        <v>483</v>
      </c>
      <c r="D752" t="s">
        <v>2781</v>
      </c>
      <c r="E752" s="14" t="s">
        <v>2784</v>
      </c>
      <c r="F752" t="s">
        <v>2783</v>
      </c>
      <c r="G752" t="s">
        <v>2784</v>
      </c>
      <c r="H752">
        <v>3</v>
      </c>
      <c r="I752">
        <v>1</v>
      </c>
    </row>
    <row r="753" spans="1:9" x14ac:dyDescent="0.2">
      <c r="A753" t="s">
        <v>2786</v>
      </c>
      <c r="B753" t="s">
        <v>36</v>
      </c>
      <c r="C753" t="s">
        <v>394</v>
      </c>
      <c r="D753" t="s">
        <v>2785</v>
      </c>
      <c r="E753" s="14" t="s">
        <v>394</v>
      </c>
      <c r="F753" t="s">
        <v>2787</v>
      </c>
      <c r="G753" t="s">
        <v>394</v>
      </c>
      <c r="H753">
        <v>3</v>
      </c>
      <c r="I753">
        <v>0</v>
      </c>
    </row>
    <row r="754" spans="1:9" x14ac:dyDescent="0.2">
      <c r="A754" t="s">
        <v>2786</v>
      </c>
      <c r="B754" t="s">
        <v>36</v>
      </c>
      <c r="C754" t="s">
        <v>394</v>
      </c>
      <c r="D754" t="s">
        <v>2788</v>
      </c>
      <c r="E754" s="14" t="s">
        <v>2790</v>
      </c>
      <c r="F754" t="s">
        <v>2789</v>
      </c>
      <c r="G754" t="s">
        <v>2790</v>
      </c>
      <c r="H754">
        <v>3</v>
      </c>
      <c r="I754">
        <v>0</v>
      </c>
    </row>
    <row r="755" spans="1:9" x14ac:dyDescent="0.2">
      <c r="A755" t="s">
        <v>2792</v>
      </c>
      <c r="B755" t="s">
        <v>24</v>
      </c>
      <c r="C755" t="s">
        <v>27</v>
      </c>
      <c r="D755" t="s">
        <v>2791</v>
      </c>
      <c r="E755" s="14" t="s">
        <v>27</v>
      </c>
      <c r="F755" t="s">
        <v>2793</v>
      </c>
      <c r="G755" t="s">
        <v>27</v>
      </c>
      <c r="H755">
        <v>3</v>
      </c>
      <c r="I755">
        <v>1</v>
      </c>
    </row>
    <row r="756" spans="1:9" x14ac:dyDescent="0.2">
      <c r="A756" t="s">
        <v>2795</v>
      </c>
      <c r="B756" t="s">
        <v>24</v>
      </c>
      <c r="C756" t="s">
        <v>85</v>
      </c>
      <c r="D756" t="s">
        <v>2794</v>
      </c>
      <c r="E756" s="14" t="s">
        <v>2797</v>
      </c>
      <c r="F756" t="s">
        <v>2796</v>
      </c>
      <c r="G756" t="s">
        <v>2797</v>
      </c>
      <c r="H756">
        <v>3</v>
      </c>
      <c r="I756">
        <v>1</v>
      </c>
    </row>
    <row r="757" spans="1:9" x14ac:dyDescent="0.2">
      <c r="A757" t="s">
        <v>2799</v>
      </c>
      <c r="B757" t="s">
        <v>24</v>
      </c>
      <c r="C757" t="s">
        <v>2800</v>
      </c>
      <c r="D757" t="s">
        <v>2798</v>
      </c>
      <c r="E757" s="14" t="s">
        <v>2802</v>
      </c>
      <c r="F757" t="s">
        <v>2801</v>
      </c>
      <c r="G757" t="s">
        <v>2802</v>
      </c>
      <c r="H757">
        <v>3</v>
      </c>
      <c r="I757">
        <v>0</v>
      </c>
    </row>
    <row r="758" spans="1:9" x14ac:dyDescent="0.2">
      <c r="A758" t="s">
        <v>2804</v>
      </c>
      <c r="B758" t="s">
        <v>24</v>
      </c>
      <c r="C758" t="s">
        <v>250</v>
      </c>
      <c r="D758" t="s">
        <v>2803</v>
      </c>
      <c r="E758" s="14" t="s">
        <v>250</v>
      </c>
      <c r="F758" t="s">
        <v>2805</v>
      </c>
      <c r="G758" t="s">
        <v>250</v>
      </c>
      <c r="H758">
        <v>3</v>
      </c>
      <c r="I758">
        <v>1</v>
      </c>
    </row>
    <row r="759" spans="1:9" x14ac:dyDescent="0.2">
      <c r="A759" t="s">
        <v>2804</v>
      </c>
      <c r="B759" t="s">
        <v>24</v>
      </c>
      <c r="C759" t="s">
        <v>250</v>
      </c>
      <c r="D759" t="s">
        <v>2806</v>
      </c>
      <c r="E759" s="14" t="s">
        <v>2808</v>
      </c>
      <c r="F759" t="s">
        <v>2807</v>
      </c>
      <c r="G759" t="s">
        <v>2808</v>
      </c>
      <c r="H759">
        <v>3</v>
      </c>
      <c r="I759">
        <v>0</v>
      </c>
    </row>
    <row r="760" spans="1:9" x14ac:dyDescent="0.2">
      <c r="A760" t="s">
        <v>2810</v>
      </c>
      <c r="B760" t="s">
        <v>24</v>
      </c>
      <c r="C760" t="s">
        <v>264</v>
      </c>
      <c r="D760" t="s">
        <v>2809</v>
      </c>
      <c r="E760" s="14" t="s">
        <v>264</v>
      </c>
      <c r="F760" t="s">
        <v>2811</v>
      </c>
      <c r="G760" t="s">
        <v>264</v>
      </c>
      <c r="H760">
        <v>3</v>
      </c>
      <c r="I760">
        <v>0</v>
      </c>
    </row>
    <row r="761" spans="1:9" x14ac:dyDescent="0.2">
      <c r="A761" t="s">
        <v>2813</v>
      </c>
      <c r="B761" t="s">
        <v>24</v>
      </c>
      <c r="C761" t="s">
        <v>2430</v>
      </c>
      <c r="D761" t="s">
        <v>2812</v>
      </c>
      <c r="E761" s="14" t="s">
        <v>2815</v>
      </c>
      <c r="F761" t="s">
        <v>2814</v>
      </c>
      <c r="G761" t="s">
        <v>2815</v>
      </c>
      <c r="H761">
        <v>3</v>
      </c>
      <c r="I761">
        <v>0</v>
      </c>
    </row>
    <row r="762" spans="1:9" x14ac:dyDescent="0.2">
      <c r="A762" t="s">
        <v>2817</v>
      </c>
      <c r="B762" t="s">
        <v>24</v>
      </c>
      <c r="C762" t="s">
        <v>391</v>
      </c>
      <c r="D762" t="s">
        <v>2816</v>
      </c>
      <c r="E762" s="14" t="s">
        <v>391</v>
      </c>
      <c r="F762" t="s">
        <v>2818</v>
      </c>
      <c r="G762" t="s">
        <v>391</v>
      </c>
      <c r="H762">
        <v>3</v>
      </c>
      <c r="I762">
        <v>1</v>
      </c>
    </row>
    <row r="763" spans="1:9" x14ac:dyDescent="0.2">
      <c r="A763" t="s">
        <v>2820</v>
      </c>
      <c r="B763" t="s">
        <v>24</v>
      </c>
      <c r="C763" t="s">
        <v>401</v>
      </c>
      <c r="D763" t="s">
        <v>2819</v>
      </c>
      <c r="E763" s="14" t="s">
        <v>2822</v>
      </c>
      <c r="F763" t="s">
        <v>2821</v>
      </c>
      <c r="G763" t="s">
        <v>2822</v>
      </c>
      <c r="H763">
        <v>3</v>
      </c>
      <c r="I763">
        <v>1</v>
      </c>
    </row>
    <row r="764" spans="1:9" x14ac:dyDescent="0.2">
      <c r="A764" t="s">
        <v>2824</v>
      </c>
      <c r="B764" t="s">
        <v>24</v>
      </c>
      <c r="C764" t="s">
        <v>2825</v>
      </c>
      <c r="D764" t="s">
        <v>2823</v>
      </c>
      <c r="E764" s="14" t="s">
        <v>2825</v>
      </c>
      <c r="F764" t="s">
        <v>2826</v>
      </c>
      <c r="G764" t="s">
        <v>2825</v>
      </c>
      <c r="H764">
        <v>3</v>
      </c>
      <c r="I764">
        <v>1</v>
      </c>
    </row>
    <row r="765" spans="1:9" x14ac:dyDescent="0.2">
      <c r="A765" t="s">
        <v>2828</v>
      </c>
      <c r="B765" t="s">
        <v>24</v>
      </c>
      <c r="C765" t="s">
        <v>510</v>
      </c>
      <c r="D765" t="s">
        <v>2827</v>
      </c>
      <c r="E765" s="14" t="s">
        <v>510</v>
      </c>
      <c r="F765" t="s">
        <v>2829</v>
      </c>
      <c r="G765" t="s">
        <v>510</v>
      </c>
      <c r="H765">
        <v>3</v>
      </c>
      <c r="I765">
        <v>1</v>
      </c>
    </row>
    <row r="766" spans="1:9" x14ac:dyDescent="0.2">
      <c r="A766" t="s">
        <v>2831</v>
      </c>
      <c r="B766" t="s">
        <v>80</v>
      </c>
      <c r="C766" t="s">
        <v>2832</v>
      </c>
      <c r="D766" t="s">
        <v>2830</v>
      </c>
      <c r="E766" s="14" t="s">
        <v>861</v>
      </c>
      <c r="F766" t="s">
        <v>2833</v>
      </c>
      <c r="G766" t="s">
        <v>861</v>
      </c>
      <c r="H766">
        <v>3</v>
      </c>
      <c r="I766">
        <v>0</v>
      </c>
    </row>
    <row r="767" spans="1:9" x14ac:dyDescent="0.2">
      <c r="A767" t="s">
        <v>2835</v>
      </c>
      <c r="B767" t="s">
        <v>80</v>
      </c>
      <c r="C767" t="s">
        <v>2836</v>
      </c>
      <c r="D767" t="s">
        <v>2834</v>
      </c>
      <c r="E767" s="14" t="s">
        <v>2836</v>
      </c>
      <c r="F767" t="s">
        <v>2837</v>
      </c>
      <c r="G767" t="s">
        <v>2836</v>
      </c>
      <c r="H767">
        <v>3</v>
      </c>
      <c r="I767">
        <v>0</v>
      </c>
    </row>
    <row r="768" spans="1:9" x14ac:dyDescent="0.2">
      <c r="A768" t="s">
        <v>2839</v>
      </c>
      <c r="B768" t="s">
        <v>80</v>
      </c>
      <c r="C768" t="s">
        <v>214</v>
      </c>
      <c r="D768" t="s">
        <v>2838</v>
      </c>
      <c r="E768" s="14" t="s">
        <v>214</v>
      </c>
      <c r="F768" t="s">
        <v>2840</v>
      </c>
      <c r="G768" t="s">
        <v>214</v>
      </c>
      <c r="H768">
        <v>3</v>
      </c>
      <c r="I768">
        <v>0</v>
      </c>
    </row>
    <row r="769" spans="1:9" x14ac:dyDescent="0.2">
      <c r="A769" t="s">
        <v>2842</v>
      </c>
      <c r="B769" t="s">
        <v>80</v>
      </c>
      <c r="C769" t="s">
        <v>2843</v>
      </c>
      <c r="D769" t="s">
        <v>2841</v>
      </c>
      <c r="E769" s="14" t="s">
        <v>2843</v>
      </c>
      <c r="F769" t="s">
        <v>2844</v>
      </c>
      <c r="G769" t="s">
        <v>2843</v>
      </c>
      <c r="H769">
        <v>3</v>
      </c>
      <c r="I769">
        <v>0</v>
      </c>
    </row>
    <row r="770" spans="1:9" x14ac:dyDescent="0.2">
      <c r="A770" t="s">
        <v>2846</v>
      </c>
      <c r="B770" t="s">
        <v>80</v>
      </c>
      <c r="C770" t="s">
        <v>2847</v>
      </c>
      <c r="D770" t="s">
        <v>2845</v>
      </c>
      <c r="E770" s="14" t="s">
        <v>2847</v>
      </c>
      <c r="F770" t="s">
        <v>2848</v>
      </c>
      <c r="G770" t="s">
        <v>2847</v>
      </c>
      <c r="H770">
        <v>3</v>
      </c>
      <c r="I770">
        <v>0</v>
      </c>
    </row>
    <row r="771" spans="1:9" x14ac:dyDescent="0.2">
      <c r="A771" t="s">
        <v>2850</v>
      </c>
      <c r="B771" t="s">
        <v>80</v>
      </c>
      <c r="C771" t="s">
        <v>2851</v>
      </c>
      <c r="D771" t="s">
        <v>2849</v>
      </c>
      <c r="E771" s="14" t="s">
        <v>2851</v>
      </c>
      <c r="F771" t="s">
        <v>2852</v>
      </c>
      <c r="G771" t="s">
        <v>2851</v>
      </c>
      <c r="H771">
        <v>3</v>
      </c>
      <c r="I771">
        <v>0</v>
      </c>
    </row>
    <row r="772" spans="1:9" x14ac:dyDescent="0.2">
      <c r="A772" t="s">
        <v>2854</v>
      </c>
      <c r="B772" t="s">
        <v>80</v>
      </c>
      <c r="C772" t="s">
        <v>2855</v>
      </c>
      <c r="D772" t="s">
        <v>2853</v>
      </c>
      <c r="E772" s="14" t="s">
        <v>2857</v>
      </c>
      <c r="F772" t="s">
        <v>2856</v>
      </c>
      <c r="G772" t="s">
        <v>2857</v>
      </c>
      <c r="H772">
        <v>3</v>
      </c>
      <c r="I772">
        <v>0</v>
      </c>
    </row>
    <row r="773" spans="1:9" x14ac:dyDescent="0.2">
      <c r="A773" t="s">
        <v>2859</v>
      </c>
      <c r="B773" t="s">
        <v>39</v>
      </c>
      <c r="C773" t="s">
        <v>113</v>
      </c>
      <c r="D773" t="s">
        <v>2858</v>
      </c>
      <c r="E773" s="14" t="s">
        <v>2861</v>
      </c>
      <c r="F773" t="s">
        <v>2860</v>
      </c>
      <c r="G773" t="s">
        <v>2861</v>
      </c>
      <c r="H773">
        <v>3</v>
      </c>
      <c r="I773">
        <v>1</v>
      </c>
    </row>
    <row r="774" spans="1:9" x14ac:dyDescent="0.2">
      <c r="A774" t="s">
        <v>2863</v>
      </c>
      <c r="B774" t="s">
        <v>39</v>
      </c>
      <c r="C774" t="s">
        <v>2864</v>
      </c>
      <c r="D774" t="s">
        <v>2862</v>
      </c>
      <c r="E774" s="14" t="s">
        <v>2866</v>
      </c>
      <c r="F774" t="s">
        <v>2865</v>
      </c>
      <c r="G774" t="s">
        <v>2866</v>
      </c>
      <c r="H774">
        <v>3</v>
      </c>
      <c r="I774">
        <v>0</v>
      </c>
    </row>
    <row r="775" spans="1:9" x14ac:dyDescent="0.2">
      <c r="A775" t="s">
        <v>2868</v>
      </c>
      <c r="B775" t="s">
        <v>39</v>
      </c>
      <c r="C775" t="s">
        <v>2869</v>
      </c>
      <c r="D775" t="s">
        <v>2867</v>
      </c>
      <c r="E775" s="14" t="s">
        <v>2869</v>
      </c>
      <c r="F775" t="s">
        <v>2870</v>
      </c>
      <c r="G775" t="s">
        <v>2869</v>
      </c>
      <c r="H775">
        <v>3</v>
      </c>
      <c r="I775">
        <v>0</v>
      </c>
    </row>
    <row r="776" spans="1:9" x14ac:dyDescent="0.2">
      <c r="A776" t="s">
        <v>2872</v>
      </c>
      <c r="B776" t="s">
        <v>39</v>
      </c>
      <c r="C776" t="s">
        <v>2873</v>
      </c>
      <c r="D776" t="s">
        <v>2871</v>
      </c>
      <c r="E776" s="14" t="s">
        <v>2873</v>
      </c>
      <c r="F776" t="s">
        <v>2874</v>
      </c>
      <c r="G776" t="s">
        <v>2873</v>
      </c>
      <c r="H776">
        <v>3</v>
      </c>
      <c r="I776">
        <v>0</v>
      </c>
    </row>
    <row r="777" spans="1:9" x14ac:dyDescent="0.2">
      <c r="A777" t="s">
        <v>2876</v>
      </c>
      <c r="B777" t="s">
        <v>39</v>
      </c>
      <c r="C777" t="s">
        <v>119</v>
      </c>
      <c r="D777" t="s">
        <v>2875</v>
      </c>
      <c r="E777" s="14" t="s">
        <v>2878</v>
      </c>
      <c r="F777" t="s">
        <v>2877</v>
      </c>
      <c r="G777" t="s">
        <v>2878</v>
      </c>
      <c r="H777">
        <v>3</v>
      </c>
      <c r="I777">
        <v>1</v>
      </c>
    </row>
    <row r="778" spans="1:9" x14ac:dyDescent="0.2">
      <c r="A778" t="s">
        <v>2880</v>
      </c>
      <c r="B778" t="s">
        <v>53</v>
      </c>
      <c r="C778" t="s">
        <v>2881</v>
      </c>
      <c r="D778" t="s">
        <v>2879</v>
      </c>
      <c r="E778" s="14" t="s">
        <v>2881</v>
      </c>
      <c r="F778" t="s">
        <v>2882</v>
      </c>
      <c r="G778" t="s">
        <v>2881</v>
      </c>
      <c r="H778">
        <v>3</v>
      </c>
      <c r="I778">
        <v>0</v>
      </c>
    </row>
    <row r="779" spans="1:9" x14ac:dyDescent="0.2">
      <c r="A779" t="s">
        <v>2884</v>
      </c>
      <c r="B779" t="s">
        <v>17</v>
      </c>
      <c r="C779" t="s">
        <v>2885</v>
      </c>
      <c r="D779" t="s">
        <v>2883</v>
      </c>
      <c r="E779" s="14" t="s">
        <v>2885</v>
      </c>
      <c r="F779" t="s">
        <v>2886</v>
      </c>
      <c r="G779" t="s">
        <v>2885</v>
      </c>
      <c r="H779">
        <v>3</v>
      </c>
      <c r="I779">
        <v>0</v>
      </c>
    </row>
    <row r="780" spans="1:9" x14ac:dyDescent="0.2">
      <c r="A780" t="s">
        <v>2888</v>
      </c>
      <c r="B780" t="s">
        <v>17</v>
      </c>
      <c r="C780" t="s">
        <v>2889</v>
      </c>
      <c r="D780" t="s">
        <v>2887</v>
      </c>
      <c r="E780" s="14" t="s">
        <v>2889</v>
      </c>
      <c r="F780" t="s">
        <v>2890</v>
      </c>
      <c r="G780" t="s">
        <v>2889</v>
      </c>
      <c r="H780">
        <v>3</v>
      </c>
      <c r="I780">
        <v>0</v>
      </c>
    </row>
    <row r="781" spans="1:9" x14ac:dyDescent="0.2">
      <c r="A781" t="s">
        <v>2892</v>
      </c>
      <c r="B781" t="s">
        <v>17</v>
      </c>
      <c r="C781" t="s">
        <v>2893</v>
      </c>
      <c r="D781" t="s">
        <v>2891</v>
      </c>
      <c r="E781" s="14" t="s">
        <v>2893</v>
      </c>
      <c r="F781" t="s">
        <v>2894</v>
      </c>
      <c r="G781" t="s">
        <v>2893</v>
      </c>
      <c r="H781">
        <v>3</v>
      </c>
      <c r="I781">
        <v>0</v>
      </c>
    </row>
    <row r="782" spans="1:9" x14ac:dyDescent="0.2">
      <c r="A782" t="s">
        <v>2896</v>
      </c>
      <c r="B782" t="s">
        <v>17</v>
      </c>
      <c r="C782" t="s">
        <v>2897</v>
      </c>
      <c r="D782" t="s">
        <v>2895</v>
      </c>
      <c r="E782" s="14" t="s">
        <v>2899</v>
      </c>
      <c r="F782" t="s">
        <v>2898</v>
      </c>
      <c r="G782" t="s">
        <v>2899</v>
      </c>
      <c r="H782">
        <v>3</v>
      </c>
      <c r="I782">
        <v>0</v>
      </c>
    </row>
    <row r="783" spans="1:9" x14ac:dyDescent="0.2">
      <c r="A783" t="s">
        <v>2901</v>
      </c>
      <c r="B783" t="s">
        <v>17</v>
      </c>
      <c r="C783" t="s">
        <v>2902</v>
      </c>
      <c r="D783" t="s">
        <v>2900</v>
      </c>
      <c r="E783" s="14" t="s">
        <v>2902</v>
      </c>
      <c r="F783" t="s">
        <v>2903</v>
      </c>
      <c r="G783" t="s">
        <v>2902</v>
      </c>
      <c r="H783">
        <v>3</v>
      </c>
      <c r="I783">
        <v>0</v>
      </c>
    </row>
    <row r="784" spans="1:9" x14ac:dyDescent="0.2">
      <c r="A784" t="s">
        <v>2905</v>
      </c>
      <c r="B784" t="s">
        <v>17</v>
      </c>
      <c r="C784" t="s">
        <v>2906</v>
      </c>
      <c r="D784" t="s">
        <v>2904</v>
      </c>
      <c r="E784" s="14" t="s">
        <v>2908</v>
      </c>
      <c r="F784" t="s">
        <v>2907</v>
      </c>
      <c r="G784" t="s">
        <v>2908</v>
      </c>
      <c r="H784">
        <v>3</v>
      </c>
      <c r="I784">
        <v>0</v>
      </c>
    </row>
    <row r="785" spans="1:9" x14ac:dyDescent="0.2">
      <c r="A785" t="s">
        <v>2910</v>
      </c>
      <c r="B785" t="s">
        <v>17</v>
      </c>
      <c r="C785" t="s">
        <v>2911</v>
      </c>
      <c r="D785" t="s">
        <v>2909</v>
      </c>
      <c r="E785" s="14" t="s">
        <v>2911</v>
      </c>
      <c r="F785" t="s">
        <v>2912</v>
      </c>
      <c r="G785" t="s">
        <v>2911</v>
      </c>
      <c r="H785">
        <v>3</v>
      </c>
      <c r="I785">
        <v>0</v>
      </c>
    </row>
    <row r="786" spans="1:9" x14ac:dyDescent="0.2">
      <c r="A786" t="s">
        <v>2914</v>
      </c>
      <c r="B786" t="s">
        <v>17</v>
      </c>
      <c r="C786" t="s">
        <v>2915</v>
      </c>
      <c r="D786" t="s">
        <v>2913</v>
      </c>
      <c r="E786" s="14" t="s">
        <v>2915</v>
      </c>
      <c r="F786" t="s">
        <v>2916</v>
      </c>
      <c r="G786" t="s">
        <v>2915</v>
      </c>
      <c r="H786">
        <v>3</v>
      </c>
      <c r="I786">
        <v>0</v>
      </c>
    </row>
    <row r="787" spans="1:9" x14ac:dyDescent="0.2">
      <c r="A787" t="s">
        <v>2918</v>
      </c>
      <c r="B787" t="s">
        <v>17</v>
      </c>
      <c r="C787" t="s">
        <v>2919</v>
      </c>
      <c r="D787" t="s">
        <v>2917</v>
      </c>
      <c r="E787" s="14" t="s">
        <v>2919</v>
      </c>
      <c r="F787" t="s">
        <v>2920</v>
      </c>
      <c r="G787" t="s">
        <v>2919</v>
      </c>
      <c r="H787">
        <v>3</v>
      </c>
      <c r="I787">
        <v>0</v>
      </c>
    </row>
    <row r="788" spans="1:9" x14ac:dyDescent="0.2">
      <c r="A788" t="s">
        <v>2922</v>
      </c>
      <c r="B788" t="s">
        <v>17</v>
      </c>
      <c r="C788" t="s">
        <v>2923</v>
      </c>
      <c r="D788" t="s">
        <v>2921</v>
      </c>
      <c r="E788" s="14" t="s">
        <v>2923</v>
      </c>
      <c r="F788" t="s">
        <v>2924</v>
      </c>
      <c r="G788" t="s">
        <v>2923</v>
      </c>
      <c r="H788">
        <v>3</v>
      </c>
      <c r="I788">
        <v>0</v>
      </c>
    </row>
    <row r="789" spans="1:9" x14ac:dyDescent="0.2">
      <c r="A789" t="s">
        <v>2926</v>
      </c>
      <c r="B789" t="s">
        <v>17</v>
      </c>
      <c r="C789" t="s">
        <v>2927</v>
      </c>
      <c r="D789" t="s">
        <v>2925</v>
      </c>
      <c r="E789" s="14" t="s">
        <v>2927</v>
      </c>
      <c r="F789" t="s">
        <v>2928</v>
      </c>
      <c r="G789" t="s">
        <v>2927</v>
      </c>
      <c r="H789">
        <v>3</v>
      </c>
      <c r="I789">
        <v>0</v>
      </c>
    </row>
    <row r="790" spans="1:9" x14ac:dyDescent="0.2">
      <c r="A790" t="s">
        <v>2930</v>
      </c>
      <c r="B790" t="s">
        <v>17</v>
      </c>
      <c r="C790" t="s">
        <v>2931</v>
      </c>
      <c r="D790" t="s">
        <v>2929</v>
      </c>
      <c r="E790" s="14" t="s">
        <v>2931</v>
      </c>
      <c r="F790" t="s">
        <v>2932</v>
      </c>
      <c r="G790" t="s">
        <v>2931</v>
      </c>
      <c r="H790">
        <v>3</v>
      </c>
      <c r="I790">
        <v>1</v>
      </c>
    </row>
    <row r="791" spans="1:9" x14ac:dyDescent="0.2">
      <c r="A791" t="s">
        <v>2934</v>
      </c>
      <c r="B791" t="s">
        <v>17</v>
      </c>
      <c r="C791" t="s">
        <v>2935</v>
      </c>
      <c r="D791" t="s">
        <v>2933</v>
      </c>
      <c r="E791" s="14" t="s">
        <v>2935</v>
      </c>
      <c r="F791" t="s">
        <v>2936</v>
      </c>
      <c r="G791" t="s">
        <v>2935</v>
      </c>
      <c r="H791">
        <v>3</v>
      </c>
      <c r="I791">
        <v>0</v>
      </c>
    </row>
    <row r="792" spans="1:9" x14ac:dyDescent="0.2">
      <c r="A792" t="s">
        <v>2938</v>
      </c>
      <c r="B792" t="s">
        <v>17</v>
      </c>
      <c r="C792" t="s">
        <v>2939</v>
      </c>
      <c r="D792" t="s">
        <v>2937</v>
      </c>
      <c r="E792" s="14" t="s">
        <v>2939</v>
      </c>
      <c r="F792" t="s">
        <v>2940</v>
      </c>
      <c r="G792" t="s">
        <v>2939</v>
      </c>
      <c r="H792">
        <v>3</v>
      </c>
      <c r="I792">
        <v>0</v>
      </c>
    </row>
    <row r="793" spans="1:9" x14ac:dyDescent="0.2">
      <c r="A793" t="s">
        <v>2942</v>
      </c>
      <c r="B793" t="s">
        <v>17</v>
      </c>
      <c r="C793" t="s">
        <v>584</v>
      </c>
      <c r="D793" t="s">
        <v>2941</v>
      </c>
      <c r="E793" s="14" t="s">
        <v>584</v>
      </c>
      <c r="F793" t="s">
        <v>2943</v>
      </c>
      <c r="G793" t="s">
        <v>584</v>
      </c>
      <c r="H793">
        <v>3</v>
      </c>
      <c r="I793">
        <v>0</v>
      </c>
    </row>
    <row r="794" spans="1:9" x14ac:dyDescent="0.2">
      <c r="A794" t="s">
        <v>2945</v>
      </c>
      <c r="B794" t="s">
        <v>17</v>
      </c>
      <c r="C794" t="s">
        <v>2946</v>
      </c>
      <c r="D794" t="s">
        <v>2944</v>
      </c>
      <c r="E794" s="14" t="s">
        <v>2946</v>
      </c>
      <c r="F794" t="s">
        <v>2947</v>
      </c>
      <c r="G794" t="s">
        <v>2946</v>
      </c>
      <c r="H794">
        <v>3</v>
      </c>
      <c r="I794">
        <v>0</v>
      </c>
    </row>
    <row r="795" spans="1:9" x14ac:dyDescent="0.2">
      <c r="A795" t="s">
        <v>2949</v>
      </c>
      <c r="B795" t="s">
        <v>17</v>
      </c>
      <c r="C795" t="s">
        <v>2950</v>
      </c>
      <c r="D795" t="s">
        <v>2948</v>
      </c>
      <c r="E795" s="14" t="s">
        <v>2950</v>
      </c>
      <c r="F795" t="s">
        <v>2951</v>
      </c>
      <c r="G795" t="s">
        <v>2950</v>
      </c>
      <c r="H795">
        <v>3</v>
      </c>
      <c r="I795">
        <v>0</v>
      </c>
    </row>
    <row r="796" spans="1:9" x14ac:dyDescent="0.2">
      <c r="A796" t="s">
        <v>2953</v>
      </c>
      <c r="B796" t="s">
        <v>359</v>
      </c>
      <c r="C796" t="s">
        <v>2954</v>
      </c>
      <c r="D796" t="s">
        <v>2952</v>
      </c>
      <c r="E796" s="14" t="s">
        <v>2954</v>
      </c>
      <c r="F796" t="s">
        <v>2955</v>
      </c>
      <c r="G796" t="s">
        <v>2954</v>
      </c>
      <c r="H796">
        <v>3</v>
      </c>
      <c r="I796">
        <v>0</v>
      </c>
    </row>
    <row r="797" spans="1:9" x14ac:dyDescent="0.2">
      <c r="A797" t="s">
        <v>2957</v>
      </c>
      <c r="B797" t="s">
        <v>359</v>
      </c>
      <c r="C797" t="s">
        <v>2958</v>
      </c>
      <c r="D797" t="s">
        <v>2956</v>
      </c>
      <c r="E797" s="14" t="s">
        <v>2958</v>
      </c>
      <c r="F797" t="s">
        <v>2959</v>
      </c>
      <c r="G797" t="s">
        <v>2958</v>
      </c>
      <c r="H797">
        <v>3</v>
      </c>
      <c r="I797">
        <v>0</v>
      </c>
    </row>
    <row r="798" spans="1:9" x14ac:dyDescent="0.2">
      <c r="A798" t="s">
        <v>2961</v>
      </c>
      <c r="B798" t="s">
        <v>359</v>
      </c>
      <c r="C798" t="s">
        <v>2962</v>
      </c>
      <c r="D798" t="s">
        <v>2960</v>
      </c>
      <c r="E798" s="14" t="s">
        <v>2964</v>
      </c>
      <c r="F798" t="s">
        <v>2963</v>
      </c>
      <c r="G798" t="s">
        <v>2964</v>
      </c>
      <c r="H798">
        <v>3</v>
      </c>
      <c r="I798">
        <v>0</v>
      </c>
    </row>
    <row r="799" spans="1:9" x14ac:dyDescent="0.2">
      <c r="A799" t="s">
        <v>2966</v>
      </c>
      <c r="B799" t="s">
        <v>359</v>
      </c>
      <c r="C799" t="s">
        <v>2967</v>
      </c>
      <c r="D799" t="s">
        <v>2965</v>
      </c>
      <c r="E799" s="14" t="s">
        <v>2967</v>
      </c>
      <c r="F799" t="s">
        <v>2968</v>
      </c>
      <c r="G799" t="s">
        <v>2967</v>
      </c>
      <c r="H799">
        <v>3</v>
      </c>
      <c r="I799">
        <v>0</v>
      </c>
    </row>
    <row r="800" spans="1:9" x14ac:dyDescent="0.2">
      <c r="A800" t="s">
        <v>2970</v>
      </c>
      <c r="B800" t="s">
        <v>359</v>
      </c>
      <c r="C800" t="s">
        <v>2971</v>
      </c>
      <c r="D800" t="s">
        <v>2969</v>
      </c>
      <c r="E800" s="14" t="s">
        <v>2971</v>
      </c>
      <c r="F800" t="s">
        <v>2972</v>
      </c>
      <c r="G800" t="s">
        <v>2971</v>
      </c>
      <c r="H800">
        <v>3</v>
      </c>
      <c r="I800">
        <v>0</v>
      </c>
    </row>
    <row r="801" spans="1:9" x14ac:dyDescent="0.2">
      <c r="A801" t="s">
        <v>2974</v>
      </c>
      <c r="B801" t="s">
        <v>359</v>
      </c>
      <c r="C801" t="s">
        <v>2975</v>
      </c>
      <c r="D801" t="s">
        <v>2973</v>
      </c>
      <c r="E801" s="14" t="s">
        <v>2977</v>
      </c>
      <c r="F801" t="s">
        <v>2976</v>
      </c>
      <c r="G801" t="s">
        <v>2977</v>
      </c>
      <c r="H801">
        <v>3</v>
      </c>
      <c r="I801">
        <v>0</v>
      </c>
    </row>
    <row r="802" spans="1:9" x14ac:dyDescent="0.2">
      <c r="A802" t="s">
        <v>2979</v>
      </c>
      <c r="B802" t="s">
        <v>359</v>
      </c>
      <c r="C802" t="s">
        <v>2980</v>
      </c>
      <c r="D802" t="s">
        <v>2978</v>
      </c>
      <c r="E802" s="14" t="s">
        <v>2980</v>
      </c>
      <c r="F802" t="s">
        <v>2981</v>
      </c>
      <c r="G802" t="s">
        <v>2980</v>
      </c>
      <c r="H802">
        <v>3</v>
      </c>
      <c r="I802">
        <v>0</v>
      </c>
    </row>
    <row r="803" spans="1:9" x14ac:dyDescent="0.2">
      <c r="A803" t="s">
        <v>2983</v>
      </c>
      <c r="B803" t="s">
        <v>359</v>
      </c>
      <c r="C803" t="s">
        <v>2984</v>
      </c>
      <c r="D803" t="s">
        <v>2982</v>
      </c>
      <c r="E803" s="14" t="s">
        <v>2984</v>
      </c>
      <c r="F803" t="s">
        <v>2985</v>
      </c>
      <c r="G803" t="s">
        <v>2984</v>
      </c>
      <c r="H803">
        <v>3</v>
      </c>
      <c r="I803">
        <v>0</v>
      </c>
    </row>
    <row r="804" spans="1:9" x14ac:dyDescent="0.2">
      <c r="A804" t="s">
        <v>2987</v>
      </c>
      <c r="B804" t="s">
        <v>359</v>
      </c>
      <c r="C804" t="s">
        <v>625</v>
      </c>
      <c r="D804" t="s">
        <v>2986</v>
      </c>
      <c r="E804" s="14" t="s">
        <v>625</v>
      </c>
      <c r="F804" t="s">
        <v>2988</v>
      </c>
      <c r="G804" t="s">
        <v>625</v>
      </c>
      <c r="H804">
        <v>3</v>
      </c>
      <c r="I804">
        <v>0</v>
      </c>
    </row>
    <row r="805" spans="1:9" x14ac:dyDescent="0.2">
      <c r="A805" t="s">
        <v>2990</v>
      </c>
      <c r="B805" t="s">
        <v>56</v>
      </c>
      <c r="C805" t="s">
        <v>670</v>
      </c>
      <c r="D805" t="s">
        <v>2989</v>
      </c>
      <c r="E805" s="14" t="s">
        <v>2992</v>
      </c>
      <c r="F805" t="s">
        <v>2991</v>
      </c>
      <c r="G805" t="s">
        <v>2992</v>
      </c>
      <c r="H805">
        <v>3</v>
      </c>
      <c r="I805">
        <v>0</v>
      </c>
    </row>
    <row r="806" spans="1:9" x14ac:dyDescent="0.2">
      <c r="A806" t="s">
        <v>2994</v>
      </c>
      <c r="B806" t="s">
        <v>56</v>
      </c>
      <c r="C806" t="s">
        <v>2995</v>
      </c>
      <c r="D806" t="s">
        <v>2993</v>
      </c>
      <c r="E806" s="14" t="s">
        <v>2997</v>
      </c>
      <c r="F806" t="s">
        <v>2996</v>
      </c>
      <c r="G806" t="s">
        <v>2997</v>
      </c>
      <c r="H806">
        <v>3</v>
      </c>
      <c r="I806">
        <v>0</v>
      </c>
    </row>
    <row r="807" spans="1:9" x14ac:dyDescent="0.2">
      <c r="A807" t="s">
        <v>2999</v>
      </c>
      <c r="B807" t="s">
        <v>56</v>
      </c>
      <c r="C807" t="s">
        <v>3000</v>
      </c>
      <c r="D807" t="s">
        <v>2998</v>
      </c>
      <c r="E807" s="14" t="s">
        <v>3000</v>
      </c>
      <c r="F807" t="s">
        <v>3001</v>
      </c>
      <c r="G807" t="s">
        <v>3000</v>
      </c>
      <c r="H807">
        <v>3</v>
      </c>
      <c r="I807">
        <v>0</v>
      </c>
    </row>
    <row r="808" spans="1:9" x14ac:dyDescent="0.2">
      <c r="A808" t="s">
        <v>3003</v>
      </c>
      <c r="B808" t="s">
        <v>56</v>
      </c>
      <c r="C808" t="s">
        <v>334</v>
      </c>
      <c r="D808" t="s">
        <v>3002</v>
      </c>
      <c r="E808" s="14" t="s">
        <v>334</v>
      </c>
      <c r="F808" t="s">
        <v>3004</v>
      </c>
      <c r="G808" t="s">
        <v>334</v>
      </c>
      <c r="H808">
        <v>3</v>
      </c>
      <c r="I808">
        <v>0</v>
      </c>
    </row>
    <row r="809" spans="1:9" x14ac:dyDescent="0.2">
      <c r="A809" t="s">
        <v>3006</v>
      </c>
      <c r="B809" t="s">
        <v>56</v>
      </c>
      <c r="C809" t="s">
        <v>3007</v>
      </c>
      <c r="D809" t="s">
        <v>3005</v>
      </c>
      <c r="E809" s="14" t="s">
        <v>3007</v>
      </c>
      <c r="F809" t="s">
        <v>3008</v>
      </c>
      <c r="G809" t="s">
        <v>3007</v>
      </c>
      <c r="H809">
        <v>3</v>
      </c>
      <c r="I809">
        <v>0</v>
      </c>
    </row>
    <row r="810" spans="1:9" x14ac:dyDescent="0.2">
      <c r="A810" t="s">
        <v>3010</v>
      </c>
      <c r="B810" t="s">
        <v>56</v>
      </c>
      <c r="C810" t="s">
        <v>3011</v>
      </c>
      <c r="D810" t="s">
        <v>3009</v>
      </c>
      <c r="E810" s="14" t="s">
        <v>3011</v>
      </c>
      <c r="F810" t="s">
        <v>3012</v>
      </c>
      <c r="G810" t="s">
        <v>3011</v>
      </c>
      <c r="H810">
        <v>3</v>
      </c>
      <c r="I810">
        <v>0</v>
      </c>
    </row>
    <row r="811" spans="1:9" x14ac:dyDescent="0.2">
      <c r="A811" t="s">
        <v>3014</v>
      </c>
      <c r="B811" t="s">
        <v>56</v>
      </c>
      <c r="C811" t="s">
        <v>463</v>
      </c>
      <c r="D811" t="s">
        <v>3013</v>
      </c>
      <c r="E811" s="14" t="s">
        <v>463</v>
      </c>
      <c r="F811" t="s">
        <v>3015</v>
      </c>
      <c r="G811" t="s">
        <v>463</v>
      </c>
      <c r="H811">
        <v>3</v>
      </c>
      <c r="I811">
        <v>0</v>
      </c>
    </row>
    <row r="812" spans="1:9" x14ac:dyDescent="0.2">
      <c r="A812" t="s">
        <v>3017</v>
      </c>
      <c r="B812" t="s">
        <v>56</v>
      </c>
      <c r="C812" t="s">
        <v>3018</v>
      </c>
      <c r="D812" t="s">
        <v>3016</v>
      </c>
      <c r="E812" s="14" t="s">
        <v>3018</v>
      </c>
      <c r="F812" t="s">
        <v>3019</v>
      </c>
      <c r="G812" t="s">
        <v>3018</v>
      </c>
      <c r="H812">
        <v>3</v>
      </c>
      <c r="I812">
        <v>0</v>
      </c>
    </row>
    <row r="813" spans="1:9" x14ac:dyDescent="0.2">
      <c r="A813" t="s">
        <v>3021</v>
      </c>
      <c r="B813" t="s">
        <v>56</v>
      </c>
      <c r="C813" t="s">
        <v>672</v>
      </c>
      <c r="D813" t="s">
        <v>3020</v>
      </c>
      <c r="E813" s="14" t="s">
        <v>672</v>
      </c>
      <c r="F813" t="s">
        <v>3022</v>
      </c>
      <c r="G813" t="s">
        <v>672</v>
      </c>
      <c r="H813">
        <v>3</v>
      </c>
      <c r="I813">
        <v>0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OOAPAS-PIGOO</vt:lpstr>
      <vt:lpstr>Sheet2</vt:lpstr>
      <vt:lpstr>SUN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Yenni</dc:creator>
  <cp:lastModifiedBy>Carlos Arana Matus</cp:lastModifiedBy>
  <dcterms:created xsi:type="dcterms:W3CDTF">2017-10-03T17:22:11Z</dcterms:created>
  <dcterms:modified xsi:type="dcterms:W3CDTF">2017-10-18T18:24:55Z</dcterms:modified>
</cp:coreProperties>
</file>