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vindorma.sharepoint.com/sites/TheATeam/Shared Documents/General/pythonTools/linesizing_v_1/"/>
    </mc:Choice>
  </mc:AlternateContent>
  <xr:revisionPtr revIDLastSave="0" documentId="8_{7AA8D650-F191-4A8C-8125-C4AE2901E1A6}" xr6:coauthVersionLast="47" xr6:coauthVersionMax="47" xr10:uidLastSave="{00000000-0000-0000-0000-000000000000}"/>
  <bookViews>
    <workbookView xWindow="1448" yWindow="127" windowWidth="16935" windowHeight="10073" activeTab="1" xr2:uid="{00000000-000D-0000-FFFF-FFFF00000000}"/>
  </bookViews>
  <sheets>
    <sheet name="calcInfo" sheetId="17" r:id="rId1"/>
    <sheet name="lineSizingInput" sheetId="18" r:id="rId2"/>
  </sheets>
  <externalReferences>
    <externalReference r:id="rId3"/>
  </externalReferences>
  <definedNames>
    <definedName name="lFittings">#REF!</definedName>
    <definedName name="lFluidName" localSheetId="1">[1]fluidList!$A$2:$A$20</definedName>
    <definedName name="lFluidName">#REF!</definedName>
    <definedName name="lMaterialType" localSheetId="1">[1]pipeRoughness!$A$2:$A$15</definedName>
    <definedName name="lMaterialType">#REF!</definedName>
    <definedName name="lNode">#REF!</definedName>
    <definedName name="lNPS">#REF!</definedName>
    <definedName name="lSchedule" localSheetId="1">[1]pipeTable!$B$1:$N$1</definedName>
    <definedName name="lSchedule">#REF!</definedName>
    <definedName name="lSegment" localSheetId="1">#REF!</definedName>
    <definedName name="lSegment">#REF!</definedName>
    <definedName name="tFluidProps">#REF!</definedName>
    <definedName name="tNode">#REF!</definedName>
    <definedName name="tSeg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<sst xmlns="http://schemas.openxmlformats.org/spreadsheetml/2006/main" count="61" uniqueCount="54">
  <si>
    <t>LineTag</t>
  </si>
  <si>
    <t>Description</t>
  </si>
  <si>
    <t>PnID</t>
  </si>
  <si>
    <t>fluidName</t>
  </si>
  <si>
    <t>Schedule</t>
  </si>
  <si>
    <t>Material</t>
  </si>
  <si>
    <t>Segment</t>
  </si>
  <si>
    <t>A</t>
  </si>
  <si>
    <t>L-001</t>
  </si>
  <si>
    <t>B</t>
  </si>
  <si>
    <t>Stainless steel</t>
  </si>
  <si>
    <t>Commercial steel</t>
  </si>
  <si>
    <t>SCH80</t>
  </si>
  <si>
    <t>L-002</t>
  </si>
  <si>
    <t>L-003</t>
  </si>
  <si>
    <t>L-004</t>
  </si>
  <si>
    <t>C</t>
  </si>
  <si>
    <t>D</t>
  </si>
  <si>
    <t>Field</t>
  </si>
  <si>
    <t>Value</t>
  </si>
  <si>
    <t>Client</t>
  </si>
  <si>
    <t>Project</t>
  </si>
  <si>
    <t>By</t>
  </si>
  <si>
    <t>Revision</t>
  </si>
  <si>
    <t>Calculation</t>
  </si>
  <si>
    <t>Purpose</t>
  </si>
  <si>
    <t>Internal</t>
  </si>
  <si>
    <t>21-KDC-xxx</t>
  </si>
  <si>
    <t>K. Dorma</t>
  </si>
  <si>
    <t>CALC-001</t>
  </si>
  <si>
    <t>massTolerance</t>
  </si>
  <si>
    <t>Notes</t>
  </si>
  <si>
    <t>kg/h</t>
  </si>
  <si>
    <t>pressureTolerance</t>
  </si>
  <si>
    <t>kPa</t>
  </si>
  <si>
    <t>dpTolerance</t>
  </si>
  <si>
    <t>maxIterations</t>
  </si>
  <si>
    <t>defaultFlow</t>
  </si>
  <si>
    <t>frictionCsi</t>
  </si>
  <si>
    <t>kPaPer100m</t>
  </si>
  <si>
    <t>CO2</t>
  </si>
  <si>
    <t>CsOH</t>
  </si>
  <si>
    <t>Plant Air</t>
  </si>
  <si>
    <t>supply</t>
  </si>
  <si>
    <t>pump suction</t>
  </si>
  <si>
    <t>supply header</t>
  </si>
  <si>
    <t>Air to CsOH pump</t>
  </si>
  <si>
    <t>density_kgm3</t>
  </si>
  <si>
    <t>massFlow_kghr</t>
  </si>
  <si>
    <t>flowMargin</t>
  </si>
  <si>
    <t>viscosity_cP</t>
  </si>
  <si>
    <t>Line sizing</t>
  </si>
  <si>
    <t>vlimit_ms</t>
  </si>
  <si>
    <t>SCH10S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</si>
</sst>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&quot;-&quot;[$$-1009]#,##0.00"/>
  </numFmts>
  <fonts count="8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0"/>
      <color rgb="FF000000"/>
      <name val="HelveticaNeue-Bold"/>
    </font>
    <font>
      <sz val="10"/>
      <color rgb="FF000000"/>
      <name val="HelveticaNeue"/>
    </font>
    <font>
      <b/>
      <sz val="10"/>
      <color rgb="FF000000"/>
      <name val="Arial1"/>
    </font>
    <font>
      <sz val="12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3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Jupyter/Testing/pyLineSizing/sizingHydraulicSample_rev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idList"/>
      <sheetName val="pipeRoughness"/>
      <sheetName val="pipeTable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808F-5ECC-1740-A04D-5CE34E1248F4}">
  <dimension ref="A1:C12"/>
  <sheetViews>
    <sheetView workbookViewId="0">
      <selection activeCell="B11" sqref="B11"/>
    </sheetView>
  </sheetViews>
  <sheetFormatPr defaultColWidth="10.88671875" defaultRowHeight="15"/>
  <cols>
    <col min="1" max="1" width="15.83203125" bestFit="1" customWidth="1"/>
    <col min="2" max="2" width="23.27734375" customWidth="1"/>
  </cols>
  <sheetData>
    <row r="1" spans="1:3">
      <c r="A1" t="s">
        <v>18</v>
      </c>
      <c r="B1" t="s">
        <v>19</v>
      </c>
      <c r="C1" t="s">
        <v>31</v>
      </c>
    </row>
    <row r="2" spans="1:3">
      <c r="A2" t="s">
        <v>20</v>
      </c>
      <c r="B2" t="s">
        <v>26</v>
      </c>
    </row>
    <row r="3" spans="1:3">
      <c r="A3" t="s">
        <v>21</v>
      </c>
      <c r="B3" s="1" t="s">
        <v>27</v>
      </c>
    </row>
    <row r="4" spans="1:3">
      <c r="A4" t="s">
        <v>22</v>
      </c>
      <c r="B4" t="s">
        <v>28</v>
      </c>
    </row>
    <row r="5" spans="1:3">
      <c r="A5" t="s">
        <v>23</v>
      </c>
      <c r="B5">
        <v>0</v>
      </c>
    </row>
    <row r="6" spans="1:3">
      <c r="A6" t="s">
        <v>24</v>
      </c>
      <c r="B6" t="s">
        <v>29</v>
      </c>
    </row>
    <row r="7" spans="1:3">
      <c r="A7" t="s">
        <v>25</v>
      </c>
      <c r="B7" t="s">
        <v>51</v>
      </c>
    </row>
    <row r="8" spans="1:3">
      <c r="A8" t="s">
        <v>30</v>
      </c>
      <c r="B8">
        <v>0.1</v>
      </c>
      <c r="C8" t="s">
        <v>32</v>
      </c>
    </row>
    <row r="9" spans="1:3">
      <c r="A9" t="s">
        <v>33</v>
      </c>
      <c r="B9">
        <v>0.1</v>
      </c>
      <c r="C9" t="s">
        <v>34</v>
      </c>
    </row>
    <row r="10" spans="1:3">
      <c r="A10" t="s">
        <v>35</v>
      </c>
      <c r="B10">
        <v>0.01</v>
      </c>
      <c r="C10" t="s">
        <v>34</v>
      </c>
    </row>
    <row r="11" spans="1:3">
      <c r="A11" t="s">
        <v>36</v>
      </c>
      <c r="B11">
        <v>15</v>
      </c>
    </row>
    <row r="12" spans="1:3">
      <c r="A12" t="s">
        <v>37</v>
      </c>
      <c r="B12">
        <v>1000</v>
      </c>
      <c r="C1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335E-2E53-644A-A381-062AA23926C6}">
  <dimension ref="A1:N5"/>
  <sheetViews>
    <sheetView tabSelected="1" topLeftCell="D1" workbookViewId="0">
      <selection activeCell="H6" sqref="H6"/>
    </sheetView>
  </sheetViews>
  <sheetFormatPr defaultColWidth="10.88671875" defaultRowHeight="15"/>
  <cols>
    <col min="1" max="1" width="9.1640625" customWidth="1"/>
    <col min="2" max="2" width="32.5546875" bestFit="1" customWidth="1"/>
    <col min="3" max="3" width="12.27734375" customWidth="1"/>
    <col min="4" max="4" width="6.83203125" customWidth="1"/>
    <col min="5" max="5" width="18.44140625" bestFit="1" customWidth="1"/>
    <col min="6" max="6" width="12.27734375" style="9" customWidth="1"/>
    <col min="7" max="12" width="12.27734375" customWidth="1"/>
    <col min="13" max="14" width="20.5546875" customWidth="1"/>
  </cols>
  <sheetData>
    <row r="1" spans="1:14">
      <c r="A1" s="4" t="s">
        <v>6</v>
      </c>
      <c r="B1" s="4" t="s">
        <v>1</v>
      </c>
      <c r="C1" s="4" t="s">
        <v>0</v>
      </c>
      <c r="D1" s="4" t="s">
        <v>2</v>
      </c>
      <c r="E1" s="4" t="s">
        <v>3</v>
      </c>
      <c r="F1" s="8" t="s">
        <v>4</v>
      </c>
      <c r="G1" s="4" t="s">
        <v>5</v>
      </c>
      <c r="H1" s="4" t="s">
        <v>48</v>
      </c>
      <c r="I1" s="4" t="s">
        <v>47</v>
      </c>
      <c r="J1" s="4" t="s">
        <v>50</v>
      </c>
      <c r="K1" s="4" t="s">
        <v>49</v>
      </c>
      <c r="L1" s="4" t="s">
        <v>38</v>
      </c>
      <c r="M1" s="4" t="s">
        <v>39</v>
      </c>
      <c r="N1" s="4" t="s">
        <v>52</v>
      </c>
    </row>
    <row r="2" spans="1:14">
      <c r="A2" s="5" t="s">
        <v>7</v>
      </c>
      <c r="B2" s="5" t="s">
        <v>43</v>
      </c>
      <c r="C2" s="6" t="s">
        <v>8</v>
      </c>
      <c r="D2" s="5">
        <v>4100</v>
      </c>
      <c r="E2" s="5" t="s">
        <v>40</v>
      </c>
      <c r="F2" s="2" t="s">
        <v>53</v>
      </c>
      <c r="G2" s="3" t="s">
        <v>10</v>
      </c>
      <c r="H2" s="7">
        <v>8653</v>
      </c>
      <c r="I2" s="7">
        <v>6</v>
      </c>
      <c r="J2" s="7">
        <v>1.4999999999999999E-2</v>
      </c>
      <c r="K2" s="5">
        <v>2</v>
      </c>
      <c r="L2" s="5">
        <v>150</v>
      </c>
      <c r="M2" s="5">
        <v>50</v>
      </c>
      <c r="N2" s="5">
        <v>10</v>
      </c>
    </row>
    <row r="3" spans="1:14">
      <c r="A3" s="5" t="s">
        <v>9</v>
      </c>
      <c r="B3" s="5" t="s">
        <v>44</v>
      </c>
      <c r="C3" s="6" t="s">
        <v>13</v>
      </c>
      <c r="D3" s="5">
        <v>4100</v>
      </c>
      <c r="E3" s="5" t="s">
        <v>41</v>
      </c>
      <c r="F3" s="2" t="s">
        <v>53</v>
      </c>
      <c r="G3" s="3" t="s">
        <v>10</v>
      </c>
      <c r="H3" s="7">
        <v>54090</v>
      </c>
      <c r="I3" s="7">
        <v>1200</v>
      </c>
      <c r="J3" s="7">
        <v>2</v>
      </c>
      <c r="K3" s="5">
        <v>2</v>
      </c>
      <c r="L3" s="5">
        <v>121</v>
      </c>
      <c r="M3" s="5">
        <v>10</v>
      </c>
      <c r="N3" s="5">
        <v>5</v>
      </c>
    </row>
    <row r="4" spans="1:14">
      <c r="A4" s="5" t="s">
        <v>16</v>
      </c>
      <c r="B4" s="5" t="s">
        <v>45</v>
      </c>
      <c r="C4" s="6" t="s">
        <v>14</v>
      </c>
      <c r="D4" s="5">
        <v>4100</v>
      </c>
      <c r="E4" s="5" t="s">
        <v>41</v>
      </c>
      <c r="F4" s="2" t="s">
        <v>53</v>
      </c>
      <c r="G4" s="3" t="s">
        <v>10</v>
      </c>
      <c r="H4" s="7">
        <v>54090</v>
      </c>
      <c r="I4" s="7">
        <v>1200</v>
      </c>
      <c r="J4" s="7">
        <v>2</v>
      </c>
      <c r="K4" s="5">
        <v>2</v>
      </c>
      <c r="L4" s="5">
        <v>121</v>
      </c>
      <c r="M4" s="5">
        <v>50</v>
      </c>
      <c r="N4" s="5">
        <v>12</v>
      </c>
    </row>
    <row r="5" spans="1:14">
      <c r="A5" s="5" t="s">
        <v>17</v>
      </c>
      <c r="B5" s="5" t="s">
        <v>46</v>
      </c>
      <c r="C5" s="6" t="s">
        <v>15</v>
      </c>
      <c r="D5" s="5">
        <v>4100</v>
      </c>
      <c r="E5" t="s">
        <v>42</v>
      </c>
      <c r="F5" s="2" t="s">
        <v>12</v>
      </c>
      <c r="G5" s="3" t="s">
        <v>11</v>
      </c>
      <c r="H5" s="7">
        <v>1000</v>
      </c>
      <c r="I5" s="7">
        <v>6</v>
      </c>
      <c r="J5" s="7">
        <v>1.4999999999999999E-2</v>
      </c>
      <c r="K5" s="5">
        <v>1</v>
      </c>
      <c r="L5" s="5">
        <v>200</v>
      </c>
      <c r="M5" s="5">
        <v>200</v>
      </c>
      <c r="N5" s="5">
        <v>50</v>
      </c>
    </row>
  </sheetData>
  <phoneticPr fontId="7" type="noConversion"/>
  <dataValidations count="1">
    <dataValidation type="list" allowBlank="1" showInputMessage="1" showErrorMessage="1" sqref="F2:F5" xr:uid="{30555CA3-B3D2-B549-891F-D9F81BE2CC3A}">
      <formula1>lSchedule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d54a9e-2063-42ca-8d3f-f2b395cc2a79" xsi:nil="true"/>
    <lcf76f155ced4ddcb4097134ff3c332f xmlns="6c8f735e-c461-4b27-b7b4-9bc222ab7d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0FDBF88757C41B7F9FD0BD542BED7" ma:contentTypeVersion="9" ma:contentTypeDescription="Create a new document." ma:contentTypeScope="" ma:versionID="2ad74b0153cb8a3d6b75677e03407dcd">
  <xsd:schema xmlns:xsd="http://www.w3.org/2001/XMLSchema" xmlns:xs="http://www.w3.org/2001/XMLSchema" xmlns:p="http://schemas.microsoft.com/office/2006/metadata/properties" xmlns:ns2="6c8f735e-c461-4b27-b7b4-9bc222ab7d23" xmlns:ns3="b0d54a9e-2063-42ca-8d3f-f2b395cc2a79" targetNamespace="http://schemas.microsoft.com/office/2006/metadata/properties" ma:root="true" ma:fieldsID="e4f3dbd8552f440e0769039031c6ebd0" ns2:_="" ns3:_="">
    <xsd:import namespace="6c8f735e-c461-4b27-b7b4-9bc222ab7d23"/>
    <xsd:import namespace="b0d54a9e-2063-42ca-8d3f-f2b395cc2a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35e-c461-4b27-b7b4-9bc222ab7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759a31b-14d2-480a-bed3-d7ed56955c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54a9e-2063-42ca-8d3f-f2b395cc2a7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32dab6d-a84a-4f94-a8ba-14a6ed7fc3d8}" ma:internalName="TaxCatchAll" ma:showField="CatchAllData" ma:web="b0d54a9e-2063-42ca-8d3f-f2b395cc2a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2C4C9-9FF3-47CF-9F9A-B47ECCDD3185}">
  <ds:schemaRefs>
    <ds:schemaRef ds:uri="http://schemas.microsoft.com/office/2006/metadata/properties"/>
    <ds:schemaRef ds:uri="http://schemas.microsoft.com/office/infopath/2007/PartnerControls"/>
    <ds:schemaRef ds:uri="b0d54a9e-2063-42ca-8d3f-f2b395cc2a79"/>
    <ds:schemaRef ds:uri="6c8f735e-c461-4b27-b7b4-9bc222ab7d23"/>
  </ds:schemaRefs>
</ds:datastoreItem>
</file>

<file path=customXml/itemProps2.xml><?xml version="1.0" encoding="utf-8"?>
<ds:datastoreItem xmlns:ds="http://schemas.openxmlformats.org/officeDocument/2006/customXml" ds:itemID="{54ADBDEB-647F-4E29-AAE1-160A15DFF1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85FF2B-6526-456D-B033-B3C13A21A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8f735e-c461-4b27-b7b4-9bc222ab7d23"/>
    <ds:schemaRef ds:uri="b0d54a9e-2063-42ca-8d3f-f2b395cc2a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calcInfo</vt:lpstr>
      <vt:lpstr>lineSizingInput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cp:revision>17</cp:revision>
  <dcterms:created xsi:type="dcterms:W3CDTF">2020-09-17T13:22:59Z</dcterms:created>
  <dcterms:modified xsi:type="dcterms:W3CDTF">2023-09-17T22:57:45Z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0x01010019D0FDBF88757C41B7F9FD0BD542BED7</vt:lpwstr>
  </property>
</Properties>
</file>