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mcclure/Dropbox/RCM_Work/MD Partners/MDP-Clients/SCI_ONC-NLM/Project content/C-CDA Value Sets/C-CDA Value Set Maintenance/20180615 C-CDA Release/"/>
    </mc:Choice>
  </mc:AlternateContent>
  <xr:revisionPtr revIDLastSave="0" documentId="13_ncr:1_{03B19631-13AA-C447-B083-99C20288E0A7}" xr6:coauthVersionLast="34" xr6:coauthVersionMax="34" xr10:uidLastSave="{00000000-0000-0000-0000-000000000000}"/>
  <bookViews>
    <workbookView xWindow="-38960" yWindow="4900" windowWidth="38400" windowHeight="21160" activeTab="1" xr2:uid="{00000000-000D-0000-FFFF-FFFF00000000}"/>
  </bookViews>
  <sheets>
    <sheet name="C-CDA r2.1 Catalog" sheetId="2" r:id="rId1"/>
    <sheet name="C-CDA R2.1 2018-06-15" sheetId="1" r:id="rId2"/>
  </sheets>
  <definedNames>
    <definedName name="_xlnm._FilterDatabase" localSheetId="1" hidden="1">'C-CDA R2.1 2018-06-15'!$A$2:$O$133</definedName>
  </definedNames>
  <calcPr calcId="179017"/>
</workbook>
</file>

<file path=xl/calcChain.xml><?xml version="1.0" encoding="utf-8"?>
<calcChain xmlns="http://schemas.openxmlformats.org/spreadsheetml/2006/main">
  <c r="H134" i="1" l="1"/>
  <c r="O5" i="1"/>
  <c r="O6" i="1"/>
  <c r="O7" i="1"/>
  <c r="O8" i="1"/>
  <c r="O9" i="1"/>
  <c r="O10" i="1"/>
  <c r="O11" i="1"/>
  <c r="O12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H9" i="1"/>
  <c r="H72" i="1"/>
  <c r="H111" i="1"/>
  <c r="H131" i="1"/>
  <c r="H40" i="1"/>
  <c r="H26" i="1"/>
  <c r="H68" i="1"/>
  <c r="H67" i="1"/>
  <c r="H132" i="1"/>
  <c r="H5" i="1"/>
  <c r="H120" i="1"/>
  <c r="H10" i="1"/>
  <c r="H54" i="1"/>
  <c r="H102" i="1"/>
  <c r="H64" i="1"/>
  <c r="H34" i="1"/>
  <c r="H6" i="1"/>
  <c r="H84" i="1"/>
  <c r="H107" i="1"/>
  <c r="H88" i="1"/>
  <c r="H7" i="1"/>
  <c r="H35" i="1"/>
  <c r="H41" i="1"/>
  <c r="H74" i="1"/>
  <c r="H133" i="1"/>
  <c r="H129" i="1"/>
  <c r="H69" i="1"/>
  <c r="H39" i="1"/>
  <c r="H55" i="1"/>
  <c r="H83" i="1"/>
  <c r="H8" i="1"/>
  <c r="H105" i="1"/>
  <c r="H128" i="1"/>
  <c r="H123" i="1"/>
  <c r="H65" i="1"/>
  <c r="H46" i="1"/>
  <c r="H43" i="1"/>
  <c r="H71" i="1"/>
  <c r="H108" i="1"/>
  <c r="H70" i="1"/>
  <c r="H119" i="1"/>
  <c r="H33" i="1"/>
  <c r="H58" i="1"/>
  <c r="H66" i="1"/>
  <c r="H73" i="1"/>
  <c r="H15" i="1"/>
  <c r="H104" i="1"/>
  <c r="H11" i="1"/>
  <c r="H109" i="1"/>
  <c r="H127" i="1"/>
  <c r="H61" i="1"/>
  <c r="H27" i="1"/>
  <c r="H63" i="1"/>
  <c r="H117" i="1"/>
  <c r="H100" i="1"/>
  <c r="H49" i="1"/>
  <c r="H85" i="1"/>
  <c r="H53" i="1"/>
  <c r="H81" i="1"/>
  <c r="H93" i="1"/>
  <c r="H77" i="1"/>
  <c r="H42" i="1"/>
  <c r="H23" i="1"/>
  <c r="H48" i="1"/>
  <c r="H16" i="1"/>
  <c r="H21" i="1"/>
  <c r="H113" i="1"/>
  <c r="H22" i="1"/>
  <c r="H32" i="1"/>
  <c r="H29" i="1"/>
  <c r="H28" i="1"/>
  <c r="H94" i="1"/>
  <c r="H17" i="1"/>
  <c r="H20" i="1"/>
  <c r="H97" i="1"/>
  <c r="H121" i="1"/>
  <c r="H36" i="1"/>
  <c r="H130" i="1"/>
  <c r="H106" i="1"/>
  <c r="H126" i="1"/>
  <c r="H37" i="1"/>
  <c r="H25" i="1"/>
  <c r="H112" i="1"/>
  <c r="H50" i="1"/>
  <c r="H99" i="1"/>
  <c r="H47" i="1"/>
  <c r="H75" i="1"/>
  <c r="H103" i="1"/>
  <c r="H62" i="1"/>
  <c r="H4" i="1"/>
  <c r="H101" i="1"/>
  <c r="H118" i="1"/>
  <c r="H44" i="1"/>
  <c r="H115" i="1"/>
  <c r="H82" i="1"/>
  <c r="H98" i="1"/>
  <c r="H78" i="1"/>
  <c r="H30" i="1"/>
  <c r="H38" i="1"/>
  <c r="H76" i="1"/>
  <c r="H52" i="1"/>
  <c r="H60" i="1"/>
  <c r="H79" i="1"/>
  <c r="H125" i="1"/>
  <c r="H114" i="1"/>
  <c r="H91" i="1"/>
  <c r="H110" i="1"/>
  <c r="H13" i="1"/>
  <c r="H124" i="1"/>
  <c r="H80" i="1"/>
  <c r="H24" i="1"/>
  <c r="H12" i="1"/>
  <c r="H19" i="1"/>
  <c r="H95" i="1"/>
  <c r="H18" i="1"/>
  <c r="H92" i="1"/>
  <c r="H87" i="1"/>
  <c r="H122" i="1"/>
  <c r="H14" i="1"/>
  <c r="H86" i="1"/>
  <c r="H116" i="1"/>
  <c r="H56" i="1"/>
  <c r="H59" i="1"/>
  <c r="H57" i="1"/>
  <c r="H31" i="1"/>
  <c r="H89" i="1"/>
  <c r="H90" i="1"/>
  <c r="H51" i="1"/>
  <c r="H96" i="1"/>
  <c r="H3" i="1"/>
  <c r="H45" i="1"/>
</calcChain>
</file>

<file path=xl/sharedStrings.xml><?xml version="1.0" encoding="utf-8"?>
<sst xmlns="http://schemas.openxmlformats.org/spreadsheetml/2006/main" count="1499" uniqueCount="419">
  <si>
    <t>Value Sets</t>
  </si>
  <si>
    <t>Member Value Sets</t>
  </si>
  <si>
    <t>Value Set OID</t>
  </si>
  <si>
    <t>Value Set Name</t>
  </si>
  <si>
    <t>Value Set Type</t>
  </si>
  <si>
    <t>Code System</t>
  </si>
  <si>
    <t>Steward</t>
  </si>
  <si>
    <t>Grouping Value Set Member OID</t>
  </si>
  <si>
    <t>Grouping Value Set Member Name</t>
  </si>
  <si>
    <t>Grouping Value Set Member Code System</t>
  </si>
  <si>
    <t>Grouping Value Set Member Steward</t>
  </si>
  <si>
    <t>1.3.6.1.4.1.12009.10.2.5</t>
  </si>
  <si>
    <t>LOINC Imaging Document Codes</t>
  </si>
  <si>
    <t>Extensional</t>
  </si>
  <si>
    <t>LOINC</t>
  </si>
  <si>
    <t>HL7 Terminology</t>
  </si>
  <si>
    <t>20180517</t>
  </si>
  <si>
    <t>2.16.840.1.113762.1.4.1</t>
  </si>
  <si>
    <t>ONC Administrative Sex</t>
  </si>
  <si>
    <t>AdministrativeGender</t>
  </si>
  <si>
    <t>ONC</t>
  </si>
  <si>
    <t>20150331</t>
  </si>
  <si>
    <t>2.16.840.1.113762.1.4.1010.1</t>
  </si>
  <si>
    <t>Substance Reactant for Intolerance</t>
  </si>
  <si>
    <t>Grouping</t>
  </si>
  <si>
    <t>RXNORM,UMLS,SNOMEDCT</t>
  </si>
  <si>
    <t>20180125</t>
  </si>
  <si>
    <t>2.16.840.1.113883.3.88.12.80.18</t>
  </si>
  <si>
    <t>Medication Drug Class</t>
  </si>
  <si>
    <t>NDFRT</t>
  </si>
  <si>
    <t>20180530</t>
  </si>
  <si>
    <t>2.16.840.1.113762.1.4.1010.7</t>
  </si>
  <si>
    <t>Clinical Drug Ingredient</t>
  </si>
  <si>
    <t>RXNORM</t>
  </si>
  <si>
    <t>20180526</t>
  </si>
  <si>
    <t>2.16.840.1.113762.1.4.1010.9</t>
  </si>
  <si>
    <t>Substance Other Than Clinical Drug</t>
  </si>
  <si>
    <t>SNOMEDCT</t>
  </si>
  <si>
    <t>2.16.840.1.113762.1.4.1010.2</t>
  </si>
  <si>
    <t>Clinical Substance</t>
  </si>
  <si>
    <t>RXNORM,SNOMEDCT</t>
  </si>
  <si>
    <t>20180122</t>
  </si>
  <si>
    <t>2.16.840.1.113883.3.88.12.80.17</t>
  </si>
  <si>
    <t>Medication Clinical General Drug</t>
  </si>
  <si>
    <t>2.16.840.1.113762.1.4.1010.5</t>
  </si>
  <si>
    <t>Medication Clinical Brand specific Drug</t>
  </si>
  <si>
    <t>2.16.840.1.113762.1.4.1010.4</t>
  </si>
  <si>
    <t>Medication Clinical Drug</t>
  </si>
  <si>
    <t>20170601</t>
  </si>
  <si>
    <t>2.16.840.1.113762.1.4.1010.6</t>
  </si>
  <si>
    <t>CVX Vaccines Administered Vaccine Set</t>
  </si>
  <si>
    <t>CVX</t>
  </si>
  <si>
    <t>20180519</t>
  </si>
  <si>
    <t>2.16.840.1.113762.1.4.1010.8</t>
  </si>
  <si>
    <t>Vaccine Clinical Drug</t>
  </si>
  <si>
    <t>2.16.840.1.113762.1.4.1021.30</t>
  </si>
  <si>
    <t>AdministrationUnitDoseForm</t>
  </si>
  <si>
    <t>NCI</t>
  </si>
  <si>
    <t>20161010</t>
  </si>
  <si>
    <t>2.16.840.1.113762.1.4.1095.49</t>
  </si>
  <si>
    <t>Nutrition Focused Physical Findings Grouping</t>
  </si>
  <si>
    <t>AND Steward</t>
  </si>
  <si>
    <t>20151120</t>
  </si>
  <si>
    <t>2.16.840.1.113762.1.4.1095.11</t>
  </si>
  <si>
    <t>Nutrition Focused Physical Findings SNOMED CT</t>
  </si>
  <si>
    <t>20180508</t>
  </si>
  <si>
    <t>2.16.840.1.113762.1.4.1095.51</t>
  </si>
  <si>
    <t>Enteral Nutrition Composition Grouping</t>
  </si>
  <si>
    <t>2.16.840.1.113762.1.4.1095.50</t>
  </si>
  <si>
    <t>Enteral Nutrition Composition SNOMED CT</t>
  </si>
  <si>
    <t>2.16.840.1.113762.1.4.1095.58</t>
  </si>
  <si>
    <t>Nutrition Order Item Grouping</t>
  </si>
  <si>
    <t>20180425</t>
  </si>
  <si>
    <t>2.16.840.1.113762.1.4.1095.14</t>
  </si>
  <si>
    <t>Vitamin Mineral Supplement and Bioactive Substance Management SNOMED CT</t>
  </si>
  <si>
    <t>20150602</t>
  </si>
  <si>
    <t>2.16.840.1.113762.1.4.1095.2</t>
  </si>
  <si>
    <t>Food and Nutrient Delivery SNOMED CT</t>
  </si>
  <si>
    <t>2.16.840.1.113762.1.4.1095.59</t>
  </si>
  <si>
    <t>Diet Item Grouping</t>
  </si>
  <si>
    <t>2.16.840.1.113762.1.4.1095.60</t>
  </si>
  <si>
    <t>Edible Substances</t>
  </si>
  <si>
    <t>20180410</t>
  </si>
  <si>
    <t>2.16.840.1.113762.1.4.1095.7</t>
  </si>
  <si>
    <t>Modular Enteral Formulas SNOMED CT</t>
  </si>
  <si>
    <t>20150511</t>
  </si>
  <si>
    <t>2.16.840.1.113762.1.4.1095.17</t>
  </si>
  <si>
    <t>Pediatric Enteral Formulas SNOMED CT</t>
  </si>
  <si>
    <t>20150518</t>
  </si>
  <si>
    <t>2.16.840.1.113762.1.4.1095.5</t>
  </si>
  <si>
    <t>Adult Enteral Formulas SNOMED CT</t>
  </si>
  <si>
    <t>20151118</t>
  </si>
  <si>
    <t>2.16.840.1.113762.1.4.1095.18</t>
  </si>
  <si>
    <t>Modified Amino Acid Formulas SNOMED CT</t>
  </si>
  <si>
    <t>2.16.840.1.113762.1.4.1095.77</t>
  </si>
  <si>
    <t>Special Food Items SNOMED CT</t>
  </si>
  <si>
    <t>2.16.840.1.113762.1.4.1095.65</t>
  </si>
  <si>
    <t>Nutrition Recommendation Grouping</t>
  </si>
  <si>
    <t>20180426</t>
  </si>
  <si>
    <t>2.16.840.1.113762.1.4.1095.20</t>
  </si>
  <si>
    <t>Enteral Nutrition Management SNOMED CT</t>
  </si>
  <si>
    <t>2.16.840.1.113762.1.4.1095.71</t>
  </si>
  <si>
    <t>Coordination of Care by a Nutrition Professional SNOMED CT</t>
  </si>
  <si>
    <t>20180424</t>
  </si>
  <si>
    <t>2.16.840.1.113762.1.4.1095.19</t>
  </si>
  <si>
    <t>Nutrition Counseling Approach and Strategies SNOMED CT</t>
  </si>
  <si>
    <t>2.16.840.1.113883.1.11.20.2.9</t>
  </si>
  <si>
    <t>Nutrition Recommendations</t>
  </si>
  <si>
    <t>2.16.840.1.113762.1.4.1095.70</t>
  </si>
  <si>
    <t>Nutrition Education SNOMED CT</t>
  </si>
  <si>
    <t>2.16.840.1.113762.1.4.1095.52</t>
  </si>
  <si>
    <t>Parenteral Nutrition Management SNOMED CT</t>
  </si>
  <si>
    <t>20151205</t>
  </si>
  <si>
    <t>2.16.840.1.113762.1.4.1095.75</t>
  </si>
  <si>
    <t>Nutrition Anthropometric Measurements Grouping</t>
  </si>
  <si>
    <t>LOINC,SNOMEDCT</t>
  </si>
  <si>
    <t>2.16.840.1.113762.1.4.1095.73</t>
  </si>
  <si>
    <t>Nutrition Anthropometric Measurement SNOMED CT</t>
  </si>
  <si>
    <t>2.16.840.1.113762.1.4.1095.74</t>
  </si>
  <si>
    <t>Nutrition Anthropometric Measure Panel LOINC</t>
  </si>
  <si>
    <t>2.16.840.1.113762.1.4.1095.81</t>
  </si>
  <si>
    <t>Nutrition Encounter Codes Grouping</t>
  </si>
  <si>
    <t>HCPCS,CPT</t>
  </si>
  <si>
    <t>20180427</t>
  </si>
  <si>
    <t>2.16.840.1.113762.1.4.1095.79</t>
  </si>
  <si>
    <t>Nutrition Encounter Individual and Group CPT</t>
  </si>
  <si>
    <t>CPT</t>
  </si>
  <si>
    <t>2.16.840.1.113762.1.4.1095.80</t>
  </si>
  <si>
    <t>Nutrition Education Encounters HCPCS</t>
  </si>
  <si>
    <t>HCPCS</t>
  </si>
  <si>
    <t>2.16.840.1.113762.1.4.1095.82</t>
  </si>
  <si>
    <t>Food and Nutrition Related History Grouping</t>
  </si>
  <si>
    <t>2.16.840.1.113762.1.4.1095.78</t>
  </si>
  <si>
    <t>Food and Nutrition Related History LOINC</t>
  </si>
  <si>
    <t>2.16.840.1.113762.1.4.1095.84</t>
  </si>
  <si>
    <t>Food and Nutrition Related History SNOMED CT</t>
  </si>
  <si>
    <t>20180511</t>
  </si>
  <si>
    <t>2.16.840.1.113762.1.4.1095.85</t>
  </si>
  <si>
    <t>Nutrition Diagnosis Grouping</t>
  </si>
  <si>
    <t>2.16.840.1.113762.1.4.1095.10</t>
  </si>
  <si>
    <t>Nutrition Diagnosis SNOMED CT</t>
  </si>
  <si>
    <t>2.16.840.1.113762.1.4.1095.87</t>
  </si>
  <si>
    <t>Feeding Device Grouping</t>
  </si>
  <si>
    <t>2.16.840.1.113762.1.4.1095.61</t>
  </si>
  <si>
    <t>Feeding Device SNOMED CT</t>
  </si>
  <si>
    <t>2.16.840.1.113762.1.4.1099.10</t>
  </si>
  <si>
    <t>Care Plan Document Type</t>
  </si>
  <si>
    <t>2.16.840.1.113762.1.4.1099.11</t>
  </si>
  <si>
    <t>Medication Status</t>
  </si>
  <si>
    <t>ActStatus</t>
  </si>
  <si>
    <t>20170914</t>
  </si>
  <si>
    <t>2.16.840.1.113762.1.4.1099.12</t>
  </si>
  <si>
    <t>Medication Route</t>
  </si>
  <si>
    <t>2.16.840.1.113762.1.4.1099.4</t>
  </si>
  <si>
    <t>DIRSectionTypeCodes LOINC</t>
  </si>
  <si>
    <t>20180106</t>
  </si>
  <si>
    <t>2.16.840.1.113883.1.11.1</t>
  </si>
  <si>
    <t>Administrative Gender (HL7 V3)</t>
  </si>
  <si>
    <t>20150424</t>
  </si>
  <si>
    <t>2.16.840.1.113883.1.11.10267</t>
  </si>
  <si>
    <t>ParticipationFunction</t>
  </si>
  <si>
    <t>20170915</t>
  </si>
  <si>
    <t>2.16.840.1.113883.1.11.10416</t>
  </si>
  <si>
    <t>Financially Responsible Party Type Value Set</t>
  </si>
  <si>
    <t>RoleClass</t>
  </si>
  <si>
    <t>2.16.840.1.113883.1.11.10637</t>
  </si>
  <si>
    <t>PostalAddressUse</t>
  </si>
  <si>
    <t>AddressUse</t>
  </si>
  <si>
    <t>2.16.840.1.113883.1.11.10901</t>
  </si>
  <si>
    <t>ParticipationType</t>
  </si>
  <si>
    <t>20171229</t>
  </si>
  <si>
    <t>2.16.840.1.113883.1.11.11610</t>
  </si>
  <si>
    <t>x_ActRelationshipDocument</t>
  </si>
  <si>
    <t>ActRelationshipType</t>
  </si>
  <si>
    <t>2.16.840.1.113883.1.11.12199</t>
  </si>
  <si>
    <t>LanguageAbilityProficiency</t>
  </si>
  <si>
    <t>2.16.840.1.113883.1.11.12212</t>
  </si>
  <si>
    <t>Marital Status</t>
  </si>
  <si>
    <t>MaritalStatus</t>
  </si>
  <si>
    <t>2.16.840.1.113883.1.11.12249</t>
  </si>
  <si>
    <t>LanguageAbilityMode</t>
  </si>
  <si>
    <t>2.16.840.1.113883.1.11.12839</t>
  </si>
  <si>
    <t>UnitsOfMeasureCaseSensitive</t>
  </si>
  <si>
    <t>UCUM</t>
  </si>
  <si>
    <t>20180509</t>
  </si>
  <si>
    <t>2.16.840.1.113883.1.11.14914</t>
  </si>
  <si>
    <t>Race Value Set</t>
  </si>
  <si>
    <t>CDCREC</t>
  </si>
  <si>
    <t>2.16.840.1.113883.1.11.15913</t>
  </si>
  <si>
    <t>EntityNameUse</t>
  </si>
  <si>
    <t>20150310</t>
  </si>
  <si>
    <t>2.16.840.1.113883.1.11.15933</t>
  </si>
  <si>
    <t>20161012</t>
  </si>
  <si>
    <t>2.16.840.1.113883.1.11.16866</t>
  </si>
  <si>
    <t>ActPriority</t>
  </si>
  <si>
    <t>2.16.840.1.113883.1.11.16926</t>
  </si>
  <si>
    <t>HL7 BasicConfidentialityKind</t>
  </si>
  <si>
    <t>Confidentiality</t>
  </si>
  <si>
    <t>2.16.840.1.113883.1.11.18877</t>
  </si>
  <si>
    <t>Coverage Role Type Value Set</t>
  </si>
  <si>
    <t>RoleCode</t>
  </si>
  <si>
    <t>2.16.840.1.113883.1.11.19185</t>
  </si>
  <si>
    <t>Religious Affiliation</t>
  </si>
  <si>
    <t>ReligiousAffiliation</t>
  </si>
  <si>
    <t>2.16.840.1.113883.1.11.19579</t>
  </si>
  <si>
    <t>Family Member Value</t>
  </si>
  <si>
    <t>2.16.840.1.113883.1.11.19601</t>
  </si>
  <si>
    <t>x_ServiceEventPerformer</t>
  </si>
  <si>
    <t>20170426</t>
  </si>
  <si>
    <t>2.16.840.1.113883.1.11.19717</t>
  </si>
  <si>
    <t>No Immunization Reason</t>
  </si>
  <si>
    <t>ActReason</t>
  </si>
  <si>
    <t>2.16.840.1.113883.1.11.20.12</t>
  </si>
  <si>
    <t>HealthStatus</t>
  </si>
  <si>
    <t>20170304</t>
  </si>
  <si>
    <t>2.16.840.1.113883.1.11.20.2</t>
  </si>
  <si>
    <t>Advance Directive Type Code</t>
  </si>
  <si>
    <t>2.16.840.1.113883.1.11.20.2.3</t>
  </si>
  <si>
    <t>ReferralDocumentType</t>
  </si>
  <si>
    <t>2.16.840.1.113883.1.11.20.2.4</t>
  </si>
  <si>
    <t>TransferDocumentType</t>
  </si>
  <si>
    <t>2.16.840.1.113883.1.11.20.2.5</t>
  </si>
  <si>
    <t>Wound Measurements</t>
  </si>
  <si>
    <t>MD Partners Steward</t>
  </si>
  <si>
    <t>20180104</t>
  </si>
  <si>
    <t>2.16.840.1.113883.1.11.20.2.6</t>
  </si>
  <si>
    <t>Wound Type</t>
  </si>
  <si>
    <t>2.16.840.1.113883.1.11.20.2.7</t>
  </si>
  <si>
    <t>Nutritional Status</t>
  </si>
  <si>
    <t>2.16.840.1.113883.1.11.20.22</t>
  </si>
  <si>
    <t>HPDocumentType</t>
  </si>
  <si>
    <t>20180518</t>
  </si>
  <si>
    <t>2.16.840.1.113883.1.11.20275</t>
  </si>
  <si>
    <t>HealthcareServiceLocation</t>
  </si>
  <si>
    <t>HSLOC</t>
  </si>
  <si>
    <t>20180504</t>
  </si>
  <si>
    <t>2.16.840.1.113883.1.11.20549</t>
  </si>
  <si>
    <t>Criticality Observation</t>
  </si>
  <si>
    <t>ObservationValue</t>
  </si>
  <si>
    <t>2.16.840.1.113883.1.11.78</t>
  </si>
  <si>
    <t>Observation Interpretation (HL7)</t>
  </si>
  <si>
    <t>ObservationInterpretation</t>
  </si>
  <si>
    <t>20180414</t>
  </si>
  <si>
    <t>2.16.840.1.113883.11.20.1.1</t>
  </si>
  <si>
    <t>SurgicalOperationNoteDocumentTypeCod e</t>
  </si>
  <si>
    <t>2.16.840.1.113883.11.20.12.1</t>
  </si>
  <si>
    <t>Personal And Legal Relationship Role Type</t>
  </si>
  <si>
    <t>20161112</t>
  </si>
  <si>
    <t>2.16.840.1.113883.11.20.4.1</t>
  </si>
  <si>
    <t>DischargeSummaryDocumentTypeCode</t>
  </si>
  <si>
    <t>2.16.840.1.113883.11.20.6.1</t>
  </si>
  <si>
    <t>ProcedureNoteDocumentTypeCodes</t>
  </si>
  <si>
    <t>2.16.840.1.113883.11.20.7.1</t>
  </si>
  <si>
    <t>SupportedFileFormats</t>
  </si>
  <si>
    <t>mediaType</t>
  </si>
  <si>
    <t>20180112</t>
  </si>
  <si>
    <t>2.16.840.1.113883.11.20.8.1</t>
  </si>
  <si>
    <t>ProgressNoteDocumentTypeCode</t>
  </si>
  <si>
    <t>2.16.840.1.113883.11.20.9.18</t>
  </si>
  <si>
    <t>MoodCodeEvnInt</t>
  </si>
  <si>
    <t>ActMood</t>
  </si>
  <si>
    <t>2.16.840.1.113883.11.20.9.19</t>
  </si>
  <si>
    <t>ProblemAct statusCode</t>
  </si>
  <si>
    <t>20150819</t>
  </si>
  <si>
    <t>2.16.840.1.113883.11.20.9.20</t>
  </si>
  <si>
    <t>Telecom Use (US Realm Header)</t>
  </si>
  <si>
    <t>2.16.840.1.113883.11.20.9.22</t>
  </si>
  <si>
    <t>ProcedureAct statusCode</t>
  </si>
  <si>
    <t>2.16.840.1.113883.11.20.9.23</t>
  </si>
  <si>
    <t>Planned moodCode (Act/Encounter/Procedure)</t>
  </si>
  <si>
    <t>2.16.840.1.113883.11.20.9.24</t>
  </si>
  <si>
    <t>Planned moodCode (SubstanceAdministration/Supply)</t>
  </si>
  <si>
    <t>20150417</t>
  </si>
  <si>
    <t>2.16.840.1.113883.11.20.9.25</t>
  </si>
  <si>
    <t>Planned moodCode (Observation)</t>
  </si>
  <si>
    <t>2.16.840.1.113883.11.20.9.26</t>
  </si>
  <si>
    <t>EntityPersonNamePartQualifier</t>
  </si>
  <si>
    <t>EntityNamePartQualifier</t>
  </si>
  <si>
    <t>2.16.840.1.113883.11.20.9.29</t>
  </si>
  <si>
    <t>DIRQuantityMeasurementTypeCodes</t>
  </si>
  <si>
    <t>2.16.840.1.113883.11.20.9.31</t>
  </si>
  <si>
    <t>ConsultDocumentType</t>
  </si>
  <si>
    <t>2.16.840.1.113883.11.20.9.33</t>
  </si>
  <si>
    <t>INDRoleclassCodes</t>
  </si>
  <si>
    <t>2.16.840.1.113883.11.20.9.34</t>
  </si>
  <si>
    <t>Patient Education</t>
  </si>
  <si>
    <t>20151210</t>
  </si>
  <si>
    <t>2.16.840.1.113883.11.20.9.35</t>
  </si>
  <si>
    <t>Pressure Ulcer Stage</t>
  </si>
  <si>
    <t>2.16.840.1.113883.11.20.9.36</t>
  </si>
  <si>
    <t>Pressure Point</t>
  </si>
  <si>
    <t>2.16.840.1.113883.11.20.9.37</t>
  </si>
  <si>
    <t>TargetSite Qualifiers</t>
  </si>
  <si>
    <t>2.16.840.1.113883.11.20.9.38</t>
  </si>
  <si>
    <t>Smoking Status</t>
  </si>
  <si>
    <t>2.16.840.1.113883.11.20.9.39</t>
  </si>
  <si>
    <t>Result Status</t>
  </si>
  <si>
    <t>20150407</t>
  </si>
  <si>
    <t>2.16.840.1.113883.11.20.9.41</t>
  </si>
  <si>
    <t>Tobacco Use</t>
  </si>
  <si>
    <t>2.16.840.1.113883.11.20.9.44</t>
  </si>
  <si>
    <t>Mental and Functional Status Response</t>
  </si>
  <si>
    <t>20161104</t>
  </si>
  <si>
    <t>2.16.840.1.113883.11.20.9.46</t>
  </si>
  <si>
    <t>Ability</t>
  </si>
  <si>
    <t>2.16.840.1.113883.11.20.9.47</t>
  </si>
  <si>
    <t>ADL Result Type</t>
  </si>
  <si>
    <t>20161130</t>
  </si>
  <si>
    <t>2.16.840.1.113883.11.20.9.49</t>
  </si>
  <si>
    <t>Residence and Accommodation Type</t>
  </si>
  <si>
    <t>2.16.840.1.113883.11.20.9.50</t>
  </si>
  <si>
    <t>Sensory Status Problem Type</t>
  </si>
  <si>
    <t>20170916</t>
  </si>
  <si>
    <t>2.16.840.1.113883.11.20.9.51</t>
  </si>
  <si>
    <t>Healthcare Agent Qualifier</t>
  </si>
  <si>
    <t>20160712</t>
  </si>
  <si>
    <t>2.16.840.1.113883.11.20.9.52</t>
  </si>
  <si>
    <t>Encounter Planned</t>
  </si>
  <si>
    <t>20160903</t>
  </si>
  <si>
    <t>2.16.840.1.113883.11.20.9.54</t>
  </si>
  <si>
    <t>Planned Intervention moodCode</t>
  </si>
  <si>
    <t>2.16.840.1.113883.11.20.9.55</t>
  </si>
  <si>
    <t>Goal Achievement</t>
  </si>
  <si>
    <t>20170106</t>
  </si>
  <si>
    <t>2.16.840.1.113883.11.20.9.56</t>
  </si>
  <si>
    <t>Referral Types</t>
  </si>
  <si>
    <t>2.16.840.1.113883.11.20.9.58</t>
  </si>
  <si>
    <t>Wound Characteristic</t>
  </si>
  <si>
    <t>2.16.840.1.113883.11.20.9.60</t>
  </si>
  <si>
    <t>Priority Level</t>
  </si>
  <si>
    <t>2.16.840.1.113883.11.20.9.61</t>
  </si>
  <si>
    <t>Care Model</t>
  </si>
  <si>
    <t>2.16.840.1.113883.11.20.9.65</t>
  </si>
  <si>
    <t>Physical Exam Type</t>
  </si>
  <si>
    <t>2.16.840.1.113883.11.20.9.66</t>
  </si>
  <si>
    <t>Patient Referral Act moodCode</t>
  </si>
  <si>
    <t>2.16.840.1.113883.11.20.9.68</t>
  </si>
  <si>
    <t>Note Types</t>
  </si>
  <si>
    <t>2.16.840.1.113883.3.2074.1.1.3</t>
  </si>
  <si>
    <t>Race Category Excluding Nulls</t>
  </si>
  <si>
    <t>20160213</t>
  </si>
  <si>
    <t>2.16.840.1.113883.3.88.12.3221.6.2</t>
  </si>
  <si>
    <t>Allergy and Intolerance Type</t>
  </si>
  <si>
    <t>2.16.840.1.113883.3.88.12.3221.6.8</t>
  </si>
  <si>
    <t>Reaction Severity</t>
  </si>
  <si>
    <t>2.16.840.1.113883.3.88.12.3221.7.2</t>
  </si>
  <si>
    <t>Problem Type</t>
  </si>
  <si>
    <t>Yes</t>
  </si>
  <si>
    <t>20150826</t>
  </si>
  <si>
    <t>2.16.840.1.113883.3.88.12.3221.7.4</t>
  </si>
  <si>
    <t>Problem</t>
  </si>
  <si>
    <t>2.16.840.1.113883.3.88.12.3221.8.7</t>
  </si>
  <si>
    <t>SPL Drug Route of Administration Terminology</t>
  </si>
  <si>
    <t>20180516</t>
  </si>
  <si>
    <t>2.16.840.1.113883.3.88.12.3221.8.9</t>
  </si>
  <si>
    <t>Body Site Value Set</t>
  </si>
  <si>
    <t>2.16.840.1.113883.3.88.12.80.28</t>
  </si>
  <si>
    <t>Procedure</t>
  </si>
  <si>
    <t>2.16.840.1.113883.3.88.12.80.32</t>
  </si>
  <si>
    <t>EncounterTypeCode</t>
  </si>
  <si>
    <t>2.16.840.1.113883.3.88.12.80.60</t>
  </si>
  <si>
    <t>Social History Type</t>
  </si>
  <si>
    <t>20180216</t>
  </si>
  <si>
    <t>2.16.840.1.113883.3.88.12.80.62</t>
  </si>
  <si>
    <t>Vital Sign Result Type</t>
  </si>
  <si>
    <t>20170922</t>
  </si>
  <si>
    <t>2.16.840.1.113883.3.88.12.80.64</t>
  </si>
  <si>
    <t>Medication Fill Status</t>
  </si>
  <si>
    <t>2.16.840.1.113883.3.88.12.80.68</t>
  </si>
  <si>
    <t>Problem Status</t>
  </si>
  <si>
    <t>2.16.840.1.114222.4.11.1066</t>
  </si>
  <si>
    <t>Healthcare Provider Taxonomy (HIPAA)</t>
  </si>
  <si>
    <t>NUCCPT</t>
  </si>
  <si>
    <t>2.16.840.1.114222.4.11.3591</t>
  </si>
  <si>
    <t>Payer</t>
  </si>
  <si>
    <t>SOP</t>
  </si>
  <si>
    <t>20180227</t>
  </si>
  <si>
    <t>2.16.840.1.114222.4.11.837</t>
  </si>
  <si>
    <t>Ethnicity</t>
  </si>
  <si>
    <t>CDC NCHS</t>
  </si>
  <si>
    <t>20121025</t>
  </si>
  <si>
    <t>2.16.840.1.114222.4.11.877</t>
  </si>
  <si>
    <t>Detailed Ethnicity</t>
  </si>
  <si>
    <t>Name</t>
  </si>
  <si>
    <t>OID</t>
  </si>
  <si>
    <t>Available in VSAC</t>
  </si>
  <si>
    <t>Comment</t>
  </si>
  <si>
    <t xml:space="preserve">Problem Type (definition version 20150826: LOINC) </t>
  </si>
  <si>
    <t>This value set expansion is available in the C-CDA Value Set Code Lists tab</t>
  </si>
  <si>
    <t>Problem Type (definition version 20180127: SNOMEDCT)</t>
  </si>
  <si>
    <t>This value set expansion is available in the Problem Type ValueSet-SCT tab</t>
  </si>
  <si>
    <t>SurgicalOperationNoteDocumentTypeCode</t>
  </si>
  <si>
    <t>Country</t>
  </si>
  <si>
    <t>2.16.840.1.113883.3.88.12.80.63</t>
  </si>
  <si>
    <t>No</t>
  </si>
  <si>
    <t>DICOMPurposeOfReference</t>
  </si>
  <si>
    <t>2.16.840.1.113883.11.20.9.28</t>
  </si>
  <si>
    <t>Health Insurance Type</t>
  </si>
  <si>
    <t>2.16.840.1.113883.3.88.12.3221.5.2</t>
  </si>
  <si>
    <t>Language</t>
  </si>
  <si>
    <t>2.16.840.1.113883.1.11.11526</t>
  </si>
  <si>
    <t>NUBC UB-04 FL17 Patient Status</t>
  </si>
  <si>
    <t>2.16.840.1.113883.3.88.12.80.33</t>
  </si>
  <si>
    <t>PostalCode</t>
  </si>
  <si>
    <t>2.16.840.1.113883.3.88.12.80.2</t>
  </si>
  <si>
    <t>StateValueSet</t>
  </si>
  <si>
    <t>2.16.840.1.113883.3.88.12.80.1</t>
  </si>
  <si>
    <t>20180107</t>
  </si>
  <si>
    <t>20161129</t>
  </si>
  <si>
    <t>20180105</t>
  </si>
  <si>
    <t>20161108</t>
  </si>
  <si>
    <t>Value Set Definition Version Used In 2018-06-15 Release</t>
  </si>
  <si>
    <t>Value Set Definition Version Used in Prior 02-01-2018 Release</t>
  </si>
  <si>
    <t>New Definition Version Used?</t>
  </si>
  <si>
    <t>NA</t>
  </si>
  <si>
    <t>Grouping Value Set Member Definition Version Used in 2018-06-15 Release</t>
  </si>
  <si>
    <t>Grouping Value Set Member Definition Version Used in Prior Release</t>
  </si>
  <si>
    <t>Used to send Translation of Problem Type</t>
  </si>
  <si>
    <t>Used to send primary coded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</si>
</sst>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none">
        <fgColor rgb="FFD3D3D3"/>
      </patternFill>
    </fill>
    <fill>
      <patternFill patternType="solid">
        <fgColor rgb="FF1E5885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18">
    <xf numFmtId="0" fontId="0" fillId="0" borderId="0" xfId="0"/>
    <xf numFmtId="0" fontId="1" fillId="2" borderId="0" xfId="1"/>
    <xf numFmtId="0" fontId="1" fillId="3" borderId="0" xfId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1" fillId="2" borderId="4" xfId="1" applyBorder="1" applyAlignment="1">
      <alignment vertical="top"/>
    </xf>
    <xf numFmtId="0" fontId="1" fillId="2" borderId="4" xfId="1" applyBorder="1" applyAlignment="1">
      <alignment horizontal="left" vertical="top"/>
    </xf>
    <xf numFmtId="0" fontId="3" fillId="2" borderId="4" xfId="1" applyFont="1" applyBorder="1" applyAlignment="1">
      <alignment horizontal="left" vertical="top"/>
    </xf>
    <xf numFmtId="0" fontId="1" fillId="2" borderId="5" xfId="1" applyBorder="1" applyAlignment="1">
      <alignment vertical="top"/>
    </xf>
    <xf numFmtId="0" fontId="4" fillId="6" borderId="0" xfId="0" applyNumberFormat="1" applyFont="1" applyFill="1" applyAlignment="1">
      <alignment horizontal="center" vertical="top" wrapText="1"/>
    </xf>
    <xf numFmtId="0" fontId="4" fillId="7" borderId="0" xfId="0" applyNumberFormat="1" applyFont="1" applyFill="1" applyAlignment="1">
      <alignment horizontal="center" vertical="top" wrapText="1"/>
    </xf>
    <xf numFmtId="0" fontId="5" fillId="0" borderId="0" xfId="0" applyFont="1" applyFill="1"/>
    <xf numFmtId="0" fontId="6" fillId="0" borderId="0" xfId="0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/>
    </xf>
    <xf numFmtId="0" fontId="5" fillId="7" borderId="0" xfId="0" applyFont="1" applyFill="1"/>
  </cellXfs>
  <cellStyles count="2">
    <cellStyle name="Normal" xfId="0" builtinId="0"/>
    <cellStyle name="Normal 2" xfId="1" xr:uid="{C1E831CD-7FEB-0B47-AB88-B9B1BB72B1AE}"/>
  </cellStyles>
  <dxfs count="9">
    <dxf>
      <alignment horizontal="left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3457574</xdr:colOff>
      <xdr:row>0</xdr:row>
      <xdr:rowOff>542925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6A71C5E4-45C3-804F-8495-8846B22ED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57574" cy="542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AF6D5-BA03-BF42-8B75-98C00938A048}" name="Table2" displayName="Table2" ref="A2:D121" totalsRowShown="0" headerRowDxfId="8" dataDxfId="7" headerRowBorderDxfId="5" tableBorderDxfId="6" totalsRowBorderDxfId="4">
  <autoFilter ref="A2:D121" xr:uid="{00000000-0009-0000-0100-000002000000}"/>
  <tableColumns count="4">
    <tableColumn id="1" xr3:uid="{2C40AF6C-BC61-2244-BFD5-028A02C6102F}" name="Name" dataDxfId="3"/>
    <tableColumn id="2" xr3:uid="{6B846424-34F4-9741-8DDF-BB365E0BF189}" name="OID" dataDxfId="2"/>
    <tableColumn id="3" xr3:uid="{EC847204-5724-7040-B0B5-6E59B3D64701}" name="Available in VSAC" dataDxfId="1"/>
    <tableColumn id="4" xr3:uid="{81D2A692-56C7-7647-A4A0-33587CB7DFFE}" name="Com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1FA1-564A-5840-8804-37184598CF9C}">
  <dimension ref="A1:D121"/>
  <sheetViews>
    <sheetView topLeftCell="A119" workbookViewId="0">
      <selection activeCell="A2" sqref="A2"/>
    </sheetView>
  </sheetViews>
  <sheetFormatPr baseColWidth="10" defaultColWidth="8.83203125" defaultRowHeight="15" x14ac:dyDescent="0.2"/>
  <cols>
    <col min="1" max="1" width="51.83203125" style="1" bestFit="1" customWidth="1"/>
    <col min="2" max="2" width="32.5" style="1" bestFit="1" customWidth="1"/>
    <col min="3" max="3" width="22.5" style="1" bestFit="1" customWidth="1"/>
    <col min="4" max="4" width="67.83203125" style="1" bestFit="1" customWidth="1"/>
    <col min="5" max="16384" width="8.83203125" style="1"/>
  </cols>
  <sheetData>
    <row r="1" spans="1:4" ht="43.5" customHeight="1" x14ac:dyDescent="0.2">
      <c r="B1" s="2"/>
      <c r="C1" s="2"/>
      <c r="D1" s="2"/>
    </row>
    <row r="2" spans="1:4" ht="42.75" customHeight="1" x14ac:dyDescent="0.2">
      <c r="A2" s="3" t="s">
        <v>383</v>
      </c>
      <c r="B2" s="4" t="s">
        <v>384</v>
      </c>
      <c r="C2" s="5" t="s">
        <v>385</v>
      </c>
      <c r="D2" s="6" t="s">
        <v>386</v>
      </c>
    </row>
    <row r="3" spans="1:4" x14ac:dyDescent="0.2">
      <c r="A3" s="7" t="s">
        <v>304</v>
      </c>
      <c r="B3" s="7" t="s">
        <v>303</v>
      </c>
      <c r="C3" s="7" t="s">
        <v>347</v>
      </c>
      <c r="D3" s="8"/>
    </row>
    <row r="4" spans="1:4" x14ac:dyDescent="0.2">
      <c r="A4" s="7" t="s">
        <v>194</v>
      </c>
      <c r="B4" s="7" t="s">
        <v>193</v>
      </c>
      <c r="C4" s="7" t="s">
        <v>347</v>
      </c>
      <c r="D4" s="8"/>
    </row>
    <row r="5" spans="1:4" x14ac:dyDescent="0.2">
      <c r="A5" s="7" t="s">
        <v>149</v>
      </c>
      <c r="B5" s="7" t="s">
        <v>191</v>
      </c>
      <c r="C5" s="7" t="s">
        <v>347</v>
      </c>
      <c r="D5" s="8"/>
    </row>
    <row r="6" spans="1:4" x14ac:dyDescent="0.2">
      <c r="A6" s="7" t="s">
        <v>306</v>
      </c>
      <c r="B6" s="7" t="s">
        <v>305</v>
      </c>
      <c r="C6" s="7" t="s">
        <v>347</v>
      </c>
      <c r="D6" s="8"/>
    </row>
    <row r="7" spans="1:4" x14ac:dyDescent="0.2">
      <c r="A7" s="7" t="s">
        <v>56</v>
      </c>
      <c r="B7" s="7" t="s">
        <v>55</v>
      </c>
      <c r="C7" s="7" t="s">
        <v>347</v>
      </c>
      <c r="D7" s="8"/>
    </row>
    <row r="8" spans="1:4" x14ac:dyDescent="0.2">
      <c r="A8" s="7" t="s">
        <v>157</v>
      </c>
      <c r="B8" s="7" t="s">
        <v>156</v>
      </c>
      <c r="C8" s="7" t="s">
        <v>347</v>
      </c>
      <c r="D8" s="8"/>
    </row>
    <row r="9" spans="1:4" x14ac:dyDescent="0.2">
      <c r="A9" s="7" t="s">
        <v>216</v>
      </c>
      <c r="B9" s="7" t="s">
        <v>215</v>
      </c>
      <c r="C9" s="7" t="s">
        <v>347</v>
      </c>
      <c r="D9" s="8"/>
    </row>
    <row r="10" spans="1:4" x14ac:dyDescent="0.2">
      <c r="A10" s="7" t="s">
        <v>342</v>
      </c>
      <c r="B10" s="7" t="s">
        <v>341</v>
      </c>
      <c r="C10" s="7" t="s">
        <v>347</v>
      </c>
      <c r="D10" s="8"/>
    </row>
    <row r="11" spans="1:4" x14ac:dyDescent="0.2">
      <c r="A11" s="7" t="s">
        <v>355</v>
      </c>
      <c r="B11" s="7" t="s">
        <v>354</v>
      </c>
      <c r="C11" s="7" t="s">
        <v>347</v>
      </c>
      <c r="D11" s="8"/>
    </row>
    <row r="12" spans="1:4" x14ac:dyDescent="0.2">
      <c r="A12" s="7" t="s">
        <v>331</v>
      </c>
      <c r="B12" s="7" t="s">
        <v>330</v>
      </c>
      <c r="C12" s="7" t="s">
        <v>347</v>
      </c>
      <c r="D12" s="8"/>
    </row>
    <row r="13" spans="1:4" x14ac:dyDescent="0.2">
      <c r="A13" s="7" t="s">
        <v>146</v>
      </c>
      <c r="B13" s="7" t="s">
        <v>145</v>
      </c>
      <c r="C13" s="7" t="s">
        <v>347</v>
      </c>
      <c r="D13" s="8"/>
    </row>
    <row r="14" spans="1:4" x14ac:dyDescent="0.2">
      <c r="A14" s="7" t="s">
        <v>39</v>
      </c>
      <c r="B14" s="7" t="s">
        <v>38</v>
      </c>
      <c r="C14" s="7" t="s">
        <v>347</v>
      </c>
      <c r="D14" s="8"/>
    </row>
    <row r="15" spans="1:4" x14ac:dyDescent="0.2">
      <c r="A15" s="7" t="s">
        <v>281</v>
      </c>
      <c r="B15" s="7" t="s">
        <v>280</v>
      </c>
      <c r="C15" s="7" t="s">
        <v>347</v>
      </c>
      <c r="D15" s="8"/>
    </row>
    <row r="16" spans="1:4" x14ac:dyDescent="0.2">
      <c r="A16" s="7" t="s">
        <v>199</v>
      </c>
      <c r="B16" s="7" t="s">
        <v>198</v>
      </c>
      <c r="C16" s="7" t="s">
        <v>347</v>
      </c>
      <c r="D16" s="8"/>
    </row>
    <row r="17" spans="1:4" x14ac:dyDescent="0.2">
      <c r="A17" s="7" t="s">
        <v>237</v>
      </c>
      <c r="B17" s="7" t="s">
        <v>236</v>
      </c>
      <c r="C17" s="7" t="s">
        <v>347</v>
      </c>
      <c r="D17" s="8"/>
    </row>
    <row r="18" spans="1:4" x14ac:dyDescent="0.2">
      <c r="A18" s="7" t="s">
        <v>50</v>
      </c>
      <c r="B18" s="7" t="s">
        <v>49</v>
      </c>
      <c r="C18" s="7" t="s">
        <v>347</v>
      </c>
      <c r="D18" s="8"/>
    </row>
    <row r="19" spans="1:4" x14ac:dyDescent="0.2">
      <c r="A19" s="7" t="s">
        <v>382</v>
      </c>
      <c r="B19" s="7" t="s">
        <v>381</v>
      </c>
      <c r="C19" s="7" t="s">
        <v>347</v>
      </c>
      <c r="D19" s="8"/>
    </row>
    <row r="20" spans="1:4" x14ac:dyDescent="0.2">
      <c r="A20" s="7" t="s">
        <v>79</v>
      </c>
      <c r="B20" s="7" t="s">
        <v>78</v>
      </c>
      <c r="C20" s="7" t="s">
        <v>347</v>
      </c>
      <c r="D20" s="8"/>
    </row>
    <row r="21" spans="1:4" x14ac:dyDescent="0.2">
      <c r="A21" s="7" t="s">
        <v>279</v>
      </c>
      <c r="B21" s="7" t="s">
        <v>278</v>
      </c>
      <c r="C21" s="7" t="s">
        <v>347</v>
      </c>
      <c r="D21" s="8"/>
    </row>
    <row r="22" spans="1:4" x14ac:dyDescent="0.2">
      <c r="A22" s="7" t="s">
        <v>154</v>
      </c>
      <c r="B22" s="7" t="s">
        <v>153</v>
      </c>
      <c r="C22" s="7" t="s">
        <v>347</v>
      </c>
      <c r="D22" s="8"/>
    </row>
    <row r="23" spans="1:4" x14ac:dyDescent="0.2">
      <c r="A23" s="7" t="s">
        <v>249</v>
      </c>
      <c r="B23" s="7" t="s">
        <v>248</v>
      </c>
      <c r="C23" s="7" t="s">
        <v>347</v>
      </c>
      <c r="D23" s="8"/>
    </row>
    <row r="24" spans="1:4" x14ac:dyDescent="0.2">
      <c r="A24" s="7" t="s">
        <v>317</v>
      </c>
      <c r="B24" s="7" t="s">
        <v>316</v>
      </c>
      <c r="C24" s="7" t="s">
        <v>347</v>
      </c>
      <c r="D24" s="8"/>
    </row>
    <row r="25" spans="1:4" x14ac:dyDescent="0.2">
      <c r="A25" s="7" t="s">
        <v>359</v>
      </c>
      <c r="B25" s="7" t="s">
        <v>358</v>
      </c>
      <c r="C25" s="7" t="s">
        <v>347</v>
      </c>
      <c r="D25" s="8"/>
    </row>
    <row r="26" spans="1:4" x14ac:dyDescent="0.2">
      <c r="A26" s="7" t="s">
        <v>67</v>
      </c>
      <c r="B26" s="7" t="s">
        <v>66</v>
      </c>
      <c r="C26" s="7" t="s">
        <v>347</v>
      </c>
      <c r="D26" s="8"/>
    </row>
    <row r="27" spans="1:4" x14ac:dyDescent="0.2">
      <c r="A27" s="7" t="s">
        <v>189</v>
      </c>
      <c r="B27" s="7" t="s">
        <v>188</v>
      </c>
      <c r="C27" s="7" t="s">
        <v>347</v>
      </c>
      <c r="D27" s="8"/>
    </row>
    <row r="28" spans="1:4" x14ac:dyDescent="0.2">
      <c r="A28" s="7" t="s">
        <v>276</v>
      </c>
      <c r="B28" s="7" t="s">
        <v>275</v>
      </c>
      <c r="C28" s="7" t="s">
        <v>347</v>
      </c>
      <c r="D28" s="8"/>
    </row>
    <row r="29" spans="1:4" x14ac:dyDescent="0.2">
      <c r="A29" s="7" t="s">
        <v>378</v>
      </c>
      <c r="B29" s="7" t="s">
        <v>377</v>
      </c>
      <c r="C29" s="7" t="s">
        <v>347</v>
      </c>
      <c r="D29" s="8"/>
    </row>
    <row r="30" spans="1:4" x14ac:dyDescent="0.2">
      <c r="A30" s="7" t="s">
        <v>205</v>
      </c>
      <c r="B30" s="7" t="s">
        <v>204</v>
      </c>
      <c r="C30" s="7" t="s">
        <v>347</v>
      </c>
      <c r="D30" s="8"/>
    </row>
    <row r="31" spans="1:4" x14ac:dyDescent="0.2">
      <c r="A31" s="7" t="s">
        <v>142</v>
      </c>
      <c r="B31" s="7" t="s">
        <v>141</v>
      </c>
      <c r="C31" s="7" t="s">
        <v>347</v>
      </c>
      <c r="D31" s="8"/>
    </row>
    <row r="32" spans="1:4" x14ac:dyDescent="0.2">
      <c r="A32" s="7" t="s">
        <v>163</v>
      </c>
      <c r="B32" s="7" t="s">
        <v>162</v>
      </c>
      <c r="C32" s="7" t="s">
        <v>347</v>
      </c>
      <c r="D32" s="8"/>
    </row>
    <row r="33" spans="1:4" x14ac:dyDescent="0.2">
      <c r="A33" s="7" t="s">
        <v>131</v>
      </c>
      <c r="B33" s="7" t="s">
        <v>130</v>
      </c>
      <c r="C33" s="7" t="s">
        <v>347</v>
      </c>
      <c r="D33" s="8"/>
    </row>
    <row r="34" spans="1:4" x14ac:dyDescent="0.2">
      <c r="A34" s="7" t="s">
        <v>322</v>
      </c>
      <c r="B34" s="7" t="s">
        <v>321</v>
      </c>
      <c r="C34" s="7" t="s">
        <v>347</v>
      </c>
      <c r="D34" s="8"/>
    </row>
    <row r="35" spans="1:4" x14ac:dyDescent="0.2">
      <c r="A35" s="7" t="s">
        <v>314</v>
      </c>
      <c r="B35" s="7" t="s">
        <v>313</v>
      </c>
      <c r="C35" s="7" t="s">
        <v>347</v>
      </c>
      <c r="D35" s="8"/>
    </row>
    <row r="36" spans="1:4" x14ac:dyDescent="0.2">
      <c r="A36" s="7" t="s">
        <v>371</v>
      </c>
      <c r="B36" s="7" t="s">
        <v>370</v>
      </c>
      <c r="C36" s="7" t="s">
        <v>347</v>
      </c>
      <c r="D36" s="8"/>
    </row>
    <row r="37" spans="1:4" x14ac:dyDescent="0.2">
      <c r="A37" s="7" t="s">
        <v>233</v>
      </c>
      <c r="B37" s="7" t="s">
        <v>232</v>
      </c>
      <c r="C37" s="7" t="s">
        <v>347</v>
      </c>
      <c r="D37" s="8"/>
    </row>
    <row r="38" spans="1:4" x14ac:dyDescent="0.2">
      <c r="A38" s="7" t="s">
        <v>213</v>
      </c>
      <c r="B38" s="7" t="s">
        <v>212</v>
      </c>
      <c r="C38" s="7" t="s">
        <v>347</v>
      </c>
      <c r="D38" s="8"/>
    </row>
    <row r="39" spans="1:4" x14ac:dyDescent="0.2">
      <c r="A39" s="7" t="s">
        <v>196</v>
      </c>
      <c r="B39" s="7" t="s">
        <v>195</v>
      </c>
      <c r="C39" s="7" t="s">
        <v>347</v>
      </c>
      <c r="D39" s="8"/>
    </row>
    <row r="40" spans="1:4" x14ac:dyDescent="0.2">
      <c r="A40" s="7" t="s">
        <v>230</v>
      </c>
      <c r="B40" s="7" t="s">
        <v>229</v>
      </c>
      <c r="C40" s="7" t="s">
        <v>347</v>
      </c>
      <c r="D40" s="8"/>
    </row>
    <row r="41" spans="1:4" x14ac:dyDescent="0.2">
      <c r="A41" s="7" t="s">
        <v>283</v>
      </c>
      <c r="B41" s="7" t="s">
        <v>282</v>
      </c>
      <c r="C41" s="7" t="s">
        <v>347</v>
      </c>
      <c r="D41" s="8"/>
    </row>
    <row r="42" spans="1:4" x14ac:dyDescent="0.2">
      <c r="A42" s="7" t="s">
        <v>180</v>
      </c>
      <c r="B42" s="7" t="s">
        <v>179</v>
      </c>
      <c r="C42" s="7" t="s">
        <v>347</v>
      </c>
      <c r="D42" s="8"/>
    </row>
    <row r="43" spans="1:4" x14ac:dyDescent="0.2">
      <c r="A43" s="7" t="s">
        <v>175</v>
      </c>
      <c r="B43" s="7" t="s">
        <v>174</v>
      </c>
      <c r="C43" s="7" t="s">
        <v>347</v>
      </c>
      <c r="D43" s="8"/>
    </row>
    <row r="44" spans="1:4" x14ac:dyDescent="0.2">
      <c r="A44" s="7" t="s">
        <v>12</v>
      </c>
      <c r="B44" s="7" t="s">
        <v>11</v>
      </c>
      <c r="C44" s="7" t="s">
        <v>347</v>
      </c>
      <c r="D44" s="8"/>
    </row>
    <row r="45" spans="1:4" x14ac:dyDescent="0.2">
      <c r="A45" s="7" t="s">
        <v>177</v>
      </c>
      <c r="B45" s="7" t="s">
        <v>176</v>
      </c>
      <c r="C45" s="7" t="s">
        <v>347</v>
      </c>
      <c r="D45" s="8"/>
    </row>
    <row r="46" spans="1:4" x14ac:dyDescent="0.2">
      <c r="A46" s="7" t="s">
        <v>47</v>
      </c>
      <c r="B46" s="7" t="s">
        <v>46</v>
      </c>
      <c r="C46" s="7" t="s">
        <v>347</v>
      </c>
      <c r="D46" s="8"/>
    </row>
    <row r="47" spans="1:4" x14ac:dyDescent="0.2">
      <c r="A47" s="7" t="s">
        <v>367</v>
      </c>
      <c r="B47" s="7" t="s">
        <v>366</v>
      </c>
      <c r="C47" s="7" t="s">
        <v>347</v>
      </c>
      <c r="D47" s="8"/>
    </row>
    <row r="48" spans="1:4" x14ac:dyDescent="0.2">
      <c r="A48" s="7" t="s">
        <v>152</v>
      </c>
      <c r="B48" s="7" t="s">
        <v>151</v>
      </c>
      <c r="C48" s="7" t="s">
        <v>347</v>
      </c>
      <c r="D48" s="8"/>
    </row>
    <row r="49" spans="1:4" x14ac:dyDescent="0.2">
      <c r="A49" s="7" t="s">
        <v>148</v>
      </c>
      <c r="B49" s="7" t="s">
        <v>147</v>
      </c>
      <c r="C49" s="7" t="s">
        <v>347</v>
      </c>
      <c r="D49" s="8"/>
    </row>
    <row r="50" spans="1:4" x14ac:dyDescent="0.2">
      <c r="A50" s="7" t="s">
        <v>301</v>
      </c>
      <c r="B50" s="7" t="s">
        <v>300</v>
      </c>
      <c r="C50" s="7" t="s">
        <v>347</v>
      </c>
      <c r="D50" s="8"/>
    </row>
    <row r="51" spans="1:4" x14ac:dyDescent="0.2">
      <c r="A51" s="7" t="s">
        <v>259</v>
      </c>
      <c r="B51" s="7" t="s">
        <v>258</v>
      </c>
      <c r="C51" s="7" t="s">
        <v>347</v>
      </c>
      <c r="D51" s="8"/>
    </row>
    <row r="52" spans="1:4" x14ac:dyDescent="0.2">
      <c r="A52" s="7" t="s">
        <v>210</v>
      </c>
      <c r="B52" s="7" t="s">
        <v>209</v>
      </c>
      <c r="C52" s="7" t="s">
        <v>347</v>
      </c>
      <c r="D52" s="8"/>
    </row>
    <row r="53" spans="1:4" x14ac:dyDescent="0.2">
      <c r="A53" s="7" t="s">
        <v>337</v>
      </c>
      <c r="B53" s="7" t="s">
        <v>336</v>
      </c>
      <c r="C53" s="7" t="s">
        <v>347</v>
      </c>
      <c r="D53" s="8"/>
    </row>
    <row r="54" spans="1:4" x14ac:dyDescent="0.2">
      <c r="A54" s="7" t="s">
        <v>114</v>
      </c>
      <c r="B54" s="7" t="s">
        <v>113</v>
      </c>
      <c r="C54" s="7" t="s">
        <v>347</v>
      </c>
      <c r="D54" s="8"/>
    </row>
    <row r="55" spans="1:4" x14ac:dyDescent="0.2">
      <c r="A55" s="7" t="s">
        <v>138</v>
      </c>
      <c r="B55" s="7" t="s">
        <v>137</v>
      </c>
      <c r="C55" s="7" t="s">
        <v>347</v>
      </c>
      <c r="D55" s="8"/>
    </row>
    <row r="56" spans="1:4" x14ac:dyDescent="0.2">
      <c r="A56" s="7" t="s">
        <v>121</v>
      </c>
      <c r="B56" s="7" t="s">
        <v>120</v>
      </c>
      <c r="C56" s="7" t="s">
        <v>347</v>
      </c>
      <c r="D56" s="8"/>
    </row>
    <row r="57" spans="1:4" x14ac:dyDescent="0.2">
      <c r="A57" s="7" t="s">
        <v>60</v>
      </c>
      <c r="B57" s="7" t="s">
        <v>59</v>
      </c>
      <c r="C57" s="7" t="s">
        <v>347</v>
      </c>
      <c r="D57" s="8"/>
    </row>
    <row r="58" spans="1:4" x14ac:dyDescent="0.2">
      <c r="A58" s="7" t="s">
        <v>71</v>
      </c>
      <c r="B58" s="7" t="s">
        <v>70</v>
      </c>
      <c r="C58" s="7" t="s">
        <v>347</v>
      </c>
      <c r="D58" s="8"/>
    </row>
    <row r="59" spans="1:4" x14ac:dyDescent="0.2">
      <c r="A59" s="7" t="s">
        <v>97</v>
      </c>
      <c r="B59" s="7" t="s">
        <v>96</v>
      </c>
      <c r="C59" s="7" t="s">
        <v>347</v>
      </c>
      <c r="D59" s="8"/>
    </row>
    <row r="60" spans="1:4" x14ac:dyDescent="0.2">
      <c r="A60" s="7" t="s">
        <v>107</v>
      </c>
      <c r="B60" s="7" t="s">
        <v>106</v>
      </c>
      <c r="C60" s="7" t="s">
        <v>347</v>
      </c>
      <c r="D60" s="8"/>
    </row>
    <row r="61" spans="1:4" x14ac:dyDescent="0.2">
      <c r="A61" s="7" t="s">
        <v>228</v>
      </c>
      <c r="B61" s="7" t="s">
        <v>227</v>
      </c>
      <c r="C61" s="7" t="s">
        <v>347</v>
      </c>
      <c r="D61" s="8"/>
    </row>
    <row r="62" spans="1:4" x14ac:dyDescent="0.2">
      <c r="A62" s="7" t="s">
        <v>240</v>
      </c>
      <c r="B62" s="7" t="s">
        <v>239</v>
      </c>
      <c r="C62" s="7" t="s">
        <v>347</v>
      </c>
      <c r="D62" s="8"/>
    </row>
    <row r="63" spans="1:4" x14ac:dyDescent="0.2">
      <c r="A63" s="7" t="s">
        <v>18</v>
      </c>
      <c r="B63" s="7" t="s">
        <v>17</v>
      </c>
      <c r="C63" s="7" t="s">
        <v>347</v>
      </c>
      <c r="D63" s="8"/>
    </row>
    <row r="64" spans="1:4" x14ac:dyDescent="0.2">
      <c r="A64" s="7" t="s">
        <v>160</v>
      </c>
      <c r="B64" s="7" t="s">
        <v>159</v>
      </c>
      <c r="C64" s="7" t="s">
        <v>347</v>
      </c>
      <c r="D64" s="8"/>
    </row>
    <row r="65" spans="1:4" x14ac:dyDescent="0.2">
      <c r="A65" s="7" t="s">
        <v>169</v>
      </c>
      <c r="B65" s="7" t="s">
        <v>168</v>
      </c>
      <c r="C65" s="7" t="s">
        <v>347</v>
      </c>
      <c r="D65" s="8"/>
    </row>
    <row r="66" spans="1:4" x14ac:dyDescent="0.2">
      <c r="A66" s="7" t="s">
        <v>285</v>
      </c>
      <c r="B66" s="7" t="s">
        <v>284</v>
      </c>
      <c r="C66" s="7" t="s">
        <v>347</v>
      </c>
      <c r="D66" s="8"/>
    </row>
    <row r="67" spans="1:4" x14ac:dyDescent="0.2">
      <c r="A67" s="7" t="s">
        <v>335</v>
      </c>
      <c r="B67" s="7" t="s">
        <v>334</v>
      </c>
      <c r="C67" s="7" t="s">
        <v>347</v>
      </c>
      <c r="D67" s="8"/>
    </row>
    <row r="68" spans="1:4" x14ac:dyDescent="0.2">
      <c r="A68" s="7" t="s">
        <v>374</v>
      </c>
      <c r="B68" s="7" t="s">
        <v>373</v>
      </c>
      <c r="C68" s="7" t="s">
        <v>347</v>
      </c>
      <c r="D68" s="8"/>
    </row>
    <row r="69" spans="1:4" x14ac:dyDescent="0.2">
      <c r="A69" s="7" t="s">
        <v>246</v>
      </c>
      <c r="B69" s="7" t="s">
        <v>245</v>
      </c>
      <c r="C69" s="7" t="s">
        <v>347</v>
      </c>
      <c r="D69" s="8"/>
    </row>
    <row r="70" spans="1:4" x14ac:dyDescent="0.2">
      <c r="A70" s="7" t="s">
        <v>333</v>
      </c>
      <c r="B70" s="7" t="s">
        <v>332</v>
      </c>
      <c r="C70" s="7" t="s">
        <v>347</v>
      </c>
      <c r="D70" s="8"/>
    </row>
    <row r="71" spans="1:4" x14ac:dyDescent="0.2">
      <c r="A71" s="7" t="s">
        <v>320</v>
      </c>
      <c r="B71" s="7" t="s">
        <v>319</v>
      </c>
      <c r="C71" s="7" t="s">
        <v>347</v>
      </c>
      <c r="D71" s="8"/>
    </row>
    <row r="72" spans="1:4" x14ac:dyDescent="0.2">
      <c r="A72" s="7" t="s">
        <v>269</v>
      </c>
      <c r="B72" s="7" t="s">
        <v>268</v>
      </c>
      <c r="C72" s="7" t="s">
        <v>347</v>
      </c>
      <c r="D72" s="8"/>
    </row>
    <row r="73" spans="1:4" x14ac:dyDescent="0.2">
      <c r="A73" s="7" t="s">
        <v>274</v>
      </c>
      <c r="B73" s="7" t="s">
        <v>273</v>
      </c>
      <c r="C73" s="7" t="s">
        <v>347</v>
      </c>
      <c r="D73" s="8"/>
    </row>
    <row r="74" spans="1:4" x14ac:dyDescent="0.2">
      <c r="A74" s="7" t="s">
        <v>271</v>
      </c>
      <c r="B74" s="7" t="s">
        <v>270</v>
      </c>
      <c r="C74" s="7" t="s">
        <v>347</v>
      </c>
      <c r="D74" s="8"/>
    </row>
    <row r="75" spans="1:4" x14ac:dyDescent="0.2">
      <c r="A75" s="7" t="s">
        <v>166</v>
      </c>
      <c r="B75" s="7" t="s">
        <v>165</v>
      </c>
      <c r="C75" s="7" t="s">
        <v>347</v>
      </c>
      <c r="D75" s="8"/>
    </row>
    <row r="76" spans="1:4" x14ac:dyDescent="0.2">
      <c r="A76" s="7" t="s">
        <v>290</v>
      </c>
      <c r="B76" s="7" t="s">
        <v>289</v>
      </c>
      <c r="C76" s="7" t="s">
        <v>347</v>
      </c>
      <c r="D76" s="8"/>
    </row>
    <row r="77" spans="1:4" x14ac:dyDescent="0.2">
      <c r="A77" s="7" t="s">
        <v>288</v>
      </c>
      <c r="B77" s="7" t="s">
        <v>287</v>
      </c>
      <c r="C77" s="7" t="s">
        <v>347</v>
      </c>
      <c r="D77" s="8"/>
    </row>
    <row r="78" spans="1:4" x14ac:dyDescent="0.2">
      <c r="A78" s="7" t="s">
        <v>329</v>
      </c>
      <c r="B78" s="7" t="s">
        <v>328</v>
      </c>
      <c r="C78" s="7" t="s">
        <v>347</v>
      </c>
      <c r="D78" s="8"/>
    </row>
    <row r="79" spans="1:4" x14ac:dyDescent="0.2">
      <c r="A79" s="7" t="s">
        <v>350</v>
      </c>
      <c r="B79" s="7" t="s">
        <v>349</v>
      </c>
      <c r="C79" s="7" t="s">
        <v>347</v>
      </c>
      <c r="D79" s="8"/>
    </row>
    <row r="80" spans="1:4" x14ac:dyDescent="0.2">
      <c r="A80" s="7" t="s">
        <v>369</v>
      </c>
      <c r="B80" s="7" t="s">
        <v>368</v>
      </c>
      <c r="C80" s="7" t="s">
        <v>347</v>
      </c>
      <c r="D80" s="8"/>
    </row>
    <row r="81" spans="1:4" x14ac:dyDescent="0.2">
      <c r="A81" s="9" t="s">
        <v>387</v>
      </c>
      <c r="B81" s="9" t="s">
        <v>345</v>
      </c>
      <c r="C81" s="9" t="s">
        <v>347</v>
      </c>
      <c r="D81" s="9" t="s">
        <v>388</v>
      </c>
    </row>
    <row r="82" spans="1:4" x14ac:dyDescent="0.2">
      <c r="A82" s="9" t="s">
        <v>389</v>
      </c>
      <c r="B82" s="9" t="s">
        <v>345</v>
      </c>
      <c r="C82" s="9" t="s">
        <v>347</v>
      </c>
      <c r="D82" s="9" t="s">
        <v>390</v>
      </c>
    </row>
    <row r="83" spans="1:4" x14ac:dyDescent="0.2">
      <c r="A83" s="7" t="s">
        <v>262</v>
      </c>
      <c r="B83" s="7" t="s">
        <v>261</v>
      </c>
      <c r="C83" s="7" t="s">
        <v>347</v>
      </c>
      <c r="D83" s="8"/>
    </row>
    <row r="84" spans="1:4" x14ac:dyDescent="0.2">
      <c r="A84" s="7" t="s">
        <v>357</v>
      </c>
      <c r="B84" s="7" t="s">
        <v>356</v>
      </c>
      <c r="C84" s="7" t="s">
        <v>347</v>
      </c>
      <c r="D84" s="8"/>
    </row>
    <row r="85" spans="1:4" x14ac:dyDescent="0.2">
      <c r="A85" s="7" t="s">
        <v>267</v>
      </c>
      <c r="B85" s="7" t="s">
        <v>266</v>
      </c>
      <c r="C85" s="7" t="s">
        <v>347</v>
      </c>
      <c r="D85" s="8"/>
    </row>
    <row r="86" spans="1:4" x14ac:dyDescent="0.2">
      <c r="A86" s="7" t="s">
        <v>251</v>
      </c>
      <c r="B86" s="7" t="s">
        <v>250</v>
      </c>
      <c r="C86" s="7" t="s">
        <v>347</v>
      </c>
      <c r="D86" s="8"/>
    </row>
    <row r="87" spans="1:4" x14ac:dyDescent="0.2">
      <c r="A87" s="7" t="s">
        <v>257</v>
      </c>
      <c r="B87" s="7" t="s">
        <v>256</v>
      </c>
      <c r="C87" s="7" t="s">
        <v>347</v>
      </c>
      <c r="D87" s="8"/>
    </row>
    <row r="88" spans="1:4" x14ac:dyDescent="0.2">
      <c r="A88" s="7" t="s">
        <v>339</v>
      </c>
      <c r="B88" s="7" t="s">
        <v>338</v>
      </c>
      <c r="C88" s="7" t="s">
        <v>347</v>
      </c>
      <c r="D88" s="8"/>
    </row>
    <row r="89" spans="1:4" x14ac:dyDescent="0.2">
      <c r="A89" s="7" t="s">
        <v>186</v>
      </c>
      <c r="B89" s="7" t="s">
        <v>185</v>
      </c>
      <c r="C89" s="7" t="s">
        <v>347</v>
      </c>
      <c r="D89" s="8"/>
    </row>
    <row r="90" spans="1:4" x14ac:dyDescent="0.2">
      <c r="A90" s="7" t="s">
        <v>344</v>
      </c>
      <c r="B90" s="7" t="s">
        <v>343</v>
      </c>
      <c r="C90" s="7" t="s">
        <v>347</v>
      </c>
      <c r="D90" s="8"/>
    </row>
    <row r="91" spans="1:4" x14ac:dyDescent="0.2">
      <c r="A91" s="7" t="s">
        <v>325</v>
      </c>
      <c r="B91" s="7" t="s">
        <v>324</v>
      </c>
      <c r="C91" s="7" t="s">
        <v>347</v>
      </c>
      <c r="D91" s="8"/>
    </row>
    <row r="92" spans="1:4" x14ac:dyDescent="0.2">
      <c r="A92" s="7" t="s">
        <v>218</v>
      </c>
      <c r="B92" s="7" t="s">
        <v>217</v>
      </c>
      <c r="C92" s="7" t="s">
        <v>347</v>
      </c>
      <c r="D92" s="8"/>
    </row>
    <row r="93" spans="1:4" x14ac:dyDescent="0.2">
      <c r="A93" s="7" t="s">
        <v>202</v>
      </c>
      <c r="B93" s="7" t="s">
        <v>201</v>
      </c>
      <c r="C93" s="7" t="s">
        <v>347</v>
      </c>
      <c r="D93" s="8"/>
    </row>
    <row r="94" spans="1:4" x14ac:dyDescent="0.2">
      <c r="A94" s="7" t="s">
        <v>309</v>
      </c>
      <c r="B94" s="7" t="s">
        <v>308</v>
      </c>
      <c r="C94" s="7" t="s">
        <v>347</v>
      </c>
      <c r="D94" s="8"/>
    </row>
    <row r="95" spans="1:4" x14ac:dyDescent="0.2">
      <c r="A95" s="7" t="s">
        <v>296</v>
      </c>
      <c r="B95" s="7" t="s">
        <v>295</v>
      </c>
      <c r="C95" s="7" t="s">
        <v>347</v>
      </c>
      <c r="D95" s="8"/>
    </row>
    <row r="96" spans="1:4" x14ac:dyDescent="0.2">
      <c r="A96" s="7" t="s">
        <v>311</v>
      </c>
      <c r="B96" s="7" t="s">
        <v>310</v>
      </c>
      <c r="C96" s="7" t="s">
        <v>347</v>
      </c>
      <c r="D96" s="8"/>
    </row>
    <row r="97" spans="1:4" x14ac:dyDescent="0.2">
      <c r="A97" s="7" t="s">
        <v>294</v>
      </c>
      <c r="B97" s="7" t="s">
        <v>293</v>
      </c>
      <c r="C97" s="7" t="s">
        <v>347</v>
      </c>
      <c r="D97" s="8"/>
    </row>
    <row r="98" spans="1:4" x14ac:dyDescent="0.2">
      <c r="A98" s="7" t="s">
        <v>361</v>
      </c>
      <c r="B98" s="7" t="s">
        <v>360</v>
      </c>
      <c r="C98" s="7" t="s">
        <v>347</v>
      </c>
      <c r="D98" s="8"/>
    </row>
    <row r="99" spans="1:4" x14ac:dyDescent="0.2">
      <c r="A99" s="7" t="s">
        <v>352</v>
      </c>
      <c r="B99" s="7" t="s">
        <v>351</v>
      </c>
      <c r="C99" s="7" t="s">
        <v>347</v>
      </c>
      <c r="D99" s="8"/>
    </row>
    <row r="100" spans="1:4" x14ac:dyDescent="0.2">
      <c r="A100" s="7" t="s">
        <v>23</v>
      </c>
      <c r="B100" s="7" t="s">
        <v>22</v>
      </c>
      <c r="C100" s="7" t="s">
        <v>347</v>
      </c>
      <c r="D100" s="8"/>
    </row>
    <row r="101" spans="1:4" x14ac:dyDescent="0.2">
      <c r="A101" s="7" t="s">
        <v>253</v>
      </c>
      <c r="B101" s="7" t="s">
        <v>252</v>
      </c>
      <c r="C101" s="7" t="s">
        <v>347</v>
      </c>
      <c r="D101" s="8"/>
    </row>
    <row r="102" spans="1:4" x14ac:dyDescent="0.2">
      <c r="A102" s="7" t="s">
        <v>391</v>
      </c>
      <c r="B102" s="7" t="s">
        <v>243</v>
      </c>
      <c r="C102" s="7" t="s">
        <v>347</v>
      </c>
      <c r="D102" s="8"/>
    </row>
    <row r="103" spans="1:4" x14ac:dyDescent="0.2">
      <c r="A103" s="7" t="s">
        <v>292</v>
      </c>
      <c r="B103" s="7" t="s">
        <v>291</v>
      </c>
      <c r="C103" s="7" t="s">
        <v>347</v>
      </c>
      <c r="D103" s="8"/>
    </row>
    <row r="104" spans="1:4" x14ac:dyDescent="0.2">
      <c r="A104" s="7" t="s">
        <v>265</v>
      </c>
      <c r="B104" s="7" t="s">
        <v>264</v>
      </c>
      <c r="C104" s="7" t="s">
        <v>347</v>
      </c>
      <c r="D104" s="8"/>
    </row>
    <row r="105" spans="1:4" x14ac:dyDescent="0.2">
      <c r="A105" s="7" t="s">
        <v>299</v>
      </c>
      <c r="B105" s="7" t="s">
        <v>298</v>
      </c>
      <c r="C105" s="7" t="s">
        <v>347</v>
      </c>
      <c r="D105" s="8"/>
    </row>
    <row r="106" spans="1:4" x14ac:dyDescent="0.2">
      <c r="A106" s="7" t="s">
        <v>220</v>
      </c>
      <c r="B106" s="7" t="s">
        <v>219</v>
      </c>
      <c r="C106" s="7" t="s">
        <v>347</v>
      </c>
      <c r="D106" s="8"/>
    </row>
    <row r="107" spans="1:4" x14ac:dyDescent="0.2">
      <c r="A107" s="7" t="s">
        <v>182</v>
      </c>
      <c r="B107" s="7" t="s">
        <v>181</v>
      </c>
      <c r="C107" s="7" t="s">
        <v>347</v>
      </c>
      <c r="D107" s="8"/>
    </row>
    <row r="108" spans="1:4" x14ac:dyDescent="0.2">
      <c r="A108" s="7" t="s">
        <v>54</v>
      </c>
      <c r="B108" s="7" t="s">
        <v>53</v>
      </c>
      <c r="C108" s="7" t="s">
        <v>347</v>
      </c>
      <c r="D108" s="8"/>
    </row>
    <row r="109" spans="1:4" x14ac:dyDescent="0.2">
      <c r="A109" s="7" t="s">
        <v>364</v>
      </c>
      <c r="B109" s="7" t="s">
        <v>363</v>
      </c>
      <c r="C109" s="7" t="s">
        <v>347</v>
      </c>
      <c r="D109" s="8"/>
    </row>
    <row r="110" spans="1:4" x14ac:dyDescent="0.2">
      <c r="A110" s="7" t="s">
        <v>327</v>
      </c>
      <c r="B110" s="7" t="s">
        <v>326</v>
      </c>
      <c r="C110" s="7" t="s">
        <v>347</v>
      </c>
      <c r="D110" s="8"/>
    </row>
    <row r="111" spans="1:4" x14ac:dyDescent="0.2">
      <c r="A111" s="7" t="s">
        <v>222</v>
      </c>
      <c r="B111" s="7" t="s">
        <v>221</v>
      </c>
      <c r="C111" s="7" t="s">
        <v>347</v>
      </c>
      <c r="D111" s="8"/>
    </row>
    <row r="112" spans="1:4" x14ac:dyDescent="0.2">
      <c r="A112" s="7" t="s">
        <v>226</v>
      </c>
      <c r="B112" s="7" t="s">
        <v>225</v>
      </c>
      <c r="C112" s="7" t="s">
        <v>347</v>
      </c>
      <c r="D112" s="8"/>
    </row>
    <row r="113" spans="1:4" x14ac:dyDescent="0.2">
      <c r="A113" s="7" t="s">
        <v>172</v>
      </c>
      <c r="B113" s="7" t="s">
        <v>171</v>
      </c>
      <c r="C113" s="7" t="s">
        <v>347</v>
      </c>
      <c r="D113" s="8"/>
    </row>
    <row r="114" spans="1:4" x14ac:dyDescent="0.2">
      <c r="A114" s="10" t="s">
        <v>207</v>
      </c>
      <c r="B114" s="10" t="s">
        <v>206</v>
      </c>
      <c r="C114" s="10" t="s">
        <v>347</v>
      </c>
      <c r="D114" s="8"/>
    </row>
    <row r="115" spans="1:4" x14ac:dyDescent="0.2">
      <c r="A115" s="10" t="s">
        <v>392</v>
      </c>
      <c r="B115" s="10" t="s">
        <v>393</v>
      </c>
      <c r="C115" s="10" t="s">
        <v>394</v>
      </c>
      <c r="D115" s="8"/>
    </row>
    <row r="116" spans="1:4" x14ac:dyDescent="0.2">
      <c r="A116" s="10" t="s">
        <v>395</v>
      </c>
      <c r="B116" s="10" t="s">
        <v>396</v>
      </c>
      <c r="C116" s="10" t="s">
        <v>394</v>
      </c>
      <c r="D116" s="8"/>
    </row>
    <row r="117" spans="1:4" x14ac:dyDescent="0.2">
      <c r="A117" s="10" t="s">
        <v>397</v>
      </c>
      <c r="B117" s="10" t="s">
        <v>398</v>
      </c>
      <c r="C117" s="10" t="s">
        <v>394</v>
      </c>
      <c r="D117" s="8"/>
    </row>
    <row r="118" spans="1:4" x14ac:dyDescent="0.2">
      <c r="A118" s="10" t="s">
        <v>399</v>
      </c>
      <c r="B118" s="10" t="s">
        <v>400</v>
      </c>
      <c r="C118" s="10" t="s">
        <v>394</v>
      </c>
      <c r="D118" s="8"/>
    </row>
    <row r="119" spans="1:4" x14ac:dyDescent="0.2">
      <c r="A119" s="10" t="s">
        <v>401</v>
      </c>
      <c r="B119" s="10" t="s">
        <v>402</v>
      </c>
      <c r="C119" s="10" t="s">
        <v>394</v>
      </c>
      <c r="D119" s="8"/>
    </row>
    <row r="120" spans="1:4" x14ac:dyDescent="0.2">
      <c r="A120" s="10" t="s">
        <v>403</v>
      </c>
      <c r="B120" s="10" t="s">
        <v>404</v>
      </c>
      <c r="C120" s="10" t="s">
        <v>394</v>
      </c>
      <c r="D120" s="8"/>
    </row>
    <row r="121" spans="1:4" x14ac:dyDescent="0.2">
      <c r="A121" s="10" t="s">
        <v>405</v>
      </c>
      <c r="B121" s="10" t="s">
        <v>406</v>
      </c>
      <c r="C121" s="10" t="s">
        <v>394</v>
      </c>
      <c r="D121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"/>
  <sheetViews>
    <sheetView tabSelected="1" topLeftCell="B3" workbookViewId="0">
      <selection activeCell="Q2" sqref="Q2"/>
    </sheetView>
  </sheetViews>
  <sheetFormatPr baseColWidth="10" defaultColWidth="8.83203125" defaultRowHeight="14" x14ac:dyDescent="0.15"/>
  <cols>
    <col min="1" max="1" width="44.83203125" style="13" customWidth="1"/>
    <col min="2" max="2" width="37.33203125" style="13" customWidth="1"/>
    <col min="3" max="3" width="17.1640625" style="13" customWidth="1"/>
    <col min="4" max="4" width="33.1640625" style="13" customWidth="1"/>
    <col min="5" max="5" width="17" style="13" customWidth="1"/>
    <col min="6" max="7" width="21.5" style="13" customWidth="1"/>
    <col min="8" max="8" width="9.5" style="13" customWidth="1"/>
    <col min="9" max="9" width="36.1640625" style="13" customWidth="1"/>
    <col min="10" max="10" width="37.33203125" style="13" customWidth="1"/>
    <col min="11" max="11" width="23.6640625" style="13" customWidth="1"/>
    <col min="12" max="13" width="18" style="13" customWidth="1"/>
    <col min="14" max="14" width="17.1640625" style="13" customWidth="1"/>
    <col min="15" max="15" width="10.83203125" style="13" customWidth="1"/>
    <col min="16" max="16384" width="8.83203125" style="13"/>
  </cols>
  <sheetData>
    <row r="1" spans="1:15" ht="48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  <c r="I1" s="12" t="s">
        <v>1</v>
      </c>
      <c r="J1" s="12"/>
      <c r="K1" s="12"/>
      <c r="L1" s="12"/>
      <c r="M1" s="12"/>
      <c r="N1" s="12"/>
      <c r="O1" s="17"/>
    </row>
    <row r="2" spans="1:15" ht="103" customHeight="1" x14ac:dyDescent="0.15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  <c r="F2" s="14" t="s">
        <v>411</v>
      </c>
      <c r="G2" s="14" t="s">
        <v>412</v>
      </c>
      <c r="H2" s="14" t="s">
        <v>413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415</v>
      </c>
      <c r="N2" s="14" t="s">
        <v>416</v>
      </c>
      <c r="O2" s="14" t="s">
        <v>413</v>
      </c>
    </row>
    <row r="3" spans="1:15" ht="20" customHeight="1" x14ac:dyDescent="0.15">
      <c r="A3" s="15" t="s">
        <v>11</v>
      </c>
      <c r="B3" s="15" t="s">
        <v>12</v>
      </c>
      <c r="C3" s="15" t="s">
        <v>13</v>
      </c>
      <c r="D3" s="15" t="s">
        <v>14</v>
      </c>
      <c r="E3" s="15" t="s">
        <v>15</v>
      </c>
      <c r="F3" s="15" t="s">
        <v>16</v>
      </c>
      <c r="G3" s="13" t="s">
        <v>155</v>
      </c>
      <c r="H3" s="13" t="str">
        <f>IF(F3=G3,"Same","New")</f>
        <v>New</v>
      </c>
    </row>
    <row r="4" spans="1:15" ht="20" customHeight="1" x14ac:dyDescent="0.15">
      <c r="A4" s="15" t="s">
        <v>17</v>
      </c>
      <c r="B4" s="15" t="s">
        <v>18</v>
      </c>
      <c r="C4" s="15" t="s">
        <v>13</v>
      </c>
      <c r="D4" s="15" t="s">
        <v>19</v>
      </c>
      <c r="E4" s="15" t="s">
        <v>20</v>
      </c>
      <c r="F4" s="15" t="s">
        <v>21</v>
      </c>
      <c r="G4" s="13" t="s">
        <v>21</v>
      </c>
      <c r="H4" s="13" t="str">
        <f t="shared" ref="H4:H67" si="0">IF(F4=G4,"Same","New")</f>
        <v>Same</v>
      </c>
    </row>
    <row r="5" spans="1:15" ht="20" customHeight="1" x14ac:dyDescent="0.15">
      <c r="A5" s="15" t="s">
        <v>22</v>
      </c>
      <c r="B5" s="15" t="s">
        <v>23</v>
      </c>
      <c r="C5" s="15" t="s">
        <v>24</v>
      </c>
      <c r="D5" s="15" t="s">
        <v>25</v>
      </c>
      <c r="E5" s="15" t="s">
        <v>15</v>
      </c>
      <c r="F5" s="15" t="s">
        <v>26</v>
      </c>
      <c r="G5" s="13" t="s">
        <v>26</v>
      </c>
      <c r="H5" s="13" t="str">
        <f t="shared" si="0"/>
        <v>Same</v>
      </c>
      <c r="I5" s="15" t="s">
        <v>27</v>
      </c>
      <c r="J5" s="15" t="s">
        <v>28</v>
      </c>
      <c r="K5" s="15" t="s">
        <v>29</v>
      </c>
      <c r="L5" s="15" t="s">
        <v>15</v>
      </c>
      <c r="M5" s="15" t="s">
        <v>30</v>
      </c>
      <c r="N5" s="15">
        <v>20180125</v>
      </c>
      <c r="O5" s="13" t="str">
        <f t="shared" ref="O4:O40" si="1">IF(M5=N5,"Same","New")</f>
        <v>New</v>
      </c>
    </row>
    <row r="6" spans="1:15" ht="20" customHeight="1" x14ac:dyDescent="0.15">
      <c r="A6" s="15" t="s">
        <v>22</v>
      </c>
      <c r="B6" s="15" t="s">
        <v>23</v>
      </c>
      <c r="C6" s="15" t="s">
        <v>24</v>
      </c>
      <c r="D6" s="15" t="s">
        <v>25</v>
      </c>
      <c r="E6" s="15" t="s">
        <v>15</v>
      </c>
      <c r="F6" s="15" t="s">
        <v>26</v>
      </c>
      <c r="G6" s="13" t="s">
        <v>26</v>
      </c>
      <c r="H6" s="13" t="str">
        <f t="shared" si="0"/>
        <v>Same</v>
      </c>
      <c r="I6" s="15" t="s">
        <v>31</v>
      </c>
      <c r="J6" s="15" t="s">
        <v>32</v>
      </c>
      <c r="K6" s="15" t="s">
        <v>33</v>
      </c>
      <c r="L6" s="15" t="s">
        <v>15</v>
      </c>
      <c r="M6" s="15" t="s">
        <v>34</v>
      </c>
      <c r="N6" s="15" t="s">
        <v>26</v>
      </c>
      <c r="O6" s="13" t="str">
        <f t="shared" si="1"/>
        <v>New</v>
      </c>
    </row>
    <row r="7" spans="1:15" ht="20" customHeight="1" x14ac:dyDescent="0.15">
      <c r="A7" s="15" t="s">
        <v>22</v>
      </c>
      <c r="B7" s="15" t="s">
        <v>23</v>
      </c>
      <c r="C7" s="15" t="s">
        <v>24</v>
      </c>
      <c r="D7" s="15" t="s">
        <v>25</v>
      </c>
      <c r="E7" s="15" t="s">
        <v>15</v>
      </c>
      <c r="F7" s="15" t="s">
        <v>26</v>
      </c>
      <c r="G7" s="13" t="s">
        <v>26</v>
      </c>
      <c r="H7" s="13" t="str">
        <f t="shared" si="0"/>
        <v>Same</v>
      </c>
      <c r="I7" s="15" t="s">
        <v>35</v>
      </c>
      <c r="J7" s="15" t="s">
        <v>36</v>
      </c>
      <c r="K7" s="15" t="s">
        <v>37</v>
      </c>
      <c r="L7" s="15" t="s">
        <v>15</v>
      </c>
      <c r="M7" s="15" t="s">
        <v>34</v>
      </c>
      <c r="N7" s="15">
        <v>20180110</v>
      </c>
      <c r="O7" s="13" t="str">
        <f t="shared" si="1"/>
        <v>New</v>
      </c>
    </row>
    <row r="8" spans="1:15" ht="20" customHeight="1" x14ac:dyDescent="0.15">
      <c r="A8" s="15" t="s">
        <v>38</v>
      </c>
      <c r="B8" s="15" t="s">
        <v>39</v>
      </c>
      <c r="C8" s="15" t="s">
        <v>24</v>
      </c>
      <c r="D8" s="15" t="s">
        <v>40</v>
      </c>
      <c r="E8" s="15" t="s">
        <v>15</v>
      </c>
      <c r="F8" s="15" t="s">
        <v>41</v>
      </c>
      <c r="G8" s="13" t="s">
        <v>414</v>
      </c>
      <c r="H8" s="13" t="str">
        <f t="shared" si="0"/>
        <v>New</v>
      </c>
      <c r="I8" s="15" t="s">
        <v>42</v>
      </c>
      <c r="J8" s="15" t="s">
        <v>43</v>
      </c>
      <c r="K8" s="15" t="s">
        <v>33</v>
      </c>
      <c r="L8" s="15" t="s">
        <v>15</v>
      </c>
      <c r="M8" s="15" t="s">
        <v>30</v>
      </c>
      <c r="N8" s="15" t="s">
        <v>26</v>
      </c>
      <c r="O8" s="13" t="str">
        <f t="shared" si="1"/>
        <v>New</v>
      </c>
    </row>
    <row r="9" spans="1:15" ht="20" customHeight="1" x14ac:dyDescent="0.15">
      <c r="A9" s="15" t="s">
        <v>38</v>
      </c>
      <c r="B9" s="15" t="s">
        <v>39</v>
      </c>
      <c r="C9" s="15" t="s">
        <v>24</v>
      </c>
      <c r="D9" s="15" t="s">
        <v>40</v>
      </c>
      <c r="E9" s="15" t="s">
        <v>15</v>
      </c>
      <c r="F9" s="15" t="s">
        <v>41</v>
      </c>
      <c r="G9" s="13" t="s">
        <v>414</v>
      </c>
      <c r="H9" s="13" t="str">
        <f t="shared" si="0"/>
        <v>New</v>
      </c>
      <c r="I9" s="15" t="s">
        <v>44</v>
      </c>
      <c r="J9" s="15" t="s">
        <v>45</v>
      </c>
      <c r="K9" s="15" t="s">
        <v>33</v>
      </c>
      <c r="L9" s="15" t="s">
        <v>15</v>
      </c>
      <c r="M9" s="15" t="s">
        <v>34</v>
      </c>
      <c r="N9" s="15" t="s">
        <v>26</v>
      </c>
      <c r="O9" s="13" t="str">
        <f t="shared" si="1"/>
        <v>New</v>
      </c>
    </row>
    <row r="10" spans="1:15" ht="20" customHeight="1" x14ac:dyDescent="0.15">
      <c r="A10" s="15" t="s">
        <v>38</v>
      </c>
      <c r="B10" s="15" t="s">
        <v>39</v>
      </c>
      <c r="C10" s="15" t="s">
        <v>24</v>
      </c>
      <c r="D10" s="15" t="s">
        <v>40</v>
      </c>
      <c r="E10" s="15" t="s">
        <v>15</v>
      </c>
      <c r="F10" s="15" t="s">
        <v>41</v>
      </c>
      <c r="G10" s="13" t="s">
        <v>414</v>
      </c>
      <c r="H10" s="13" t="str">
        <f t="shared" si="0"/>
        <v>New</v>
      </c>
      <c r="I10" s="15" t="s">
        <v>35</v>
      </c>
      <c r="J10" s="15" t="s">
        <v>36</v>
      </c>
      <c r="K10" s="15" t="s">
        <v>37</v>
      </c>
      <c r="L10" s="15" t="s">
        <v>15</v>
      </c>
      <c r="M10" s="15" t="s">
        <v>34</v>
      </c>
      <c r="N10" s="15">
        <v>20180110</v>
      </c>
      <c r="O10" s="13" t="str">
        <f t="shared" si="1"/>
        <v>New</v>
      </c>
    </row>
    <row r="11" spans="1:15" ht="20" customHeight="1" x14ac:dyDescent="0.15">
      <c r="A11" s="15" t="s">
        <v>46</v>
      </c>
      <c r="B11" s="15" t="s">
        <v>47</v>
      </c>
      <c r="C11" s="15" t="s">
        <v>24</v>
      </c>
      <c r="D11" s="15" t="s">
        <v>33</v>
      </c>
      <c r="E11" s="15" t="s">
        <v>15</v>
      </c>
      <c r="F11" s="15" t="s">
        <v>48</v>
      </c>
      <c r="G11" s="13" t="s">
        <v>48</v>
      </c>
      <c r="H11" s="13" t="str">
        <f t="shared" si="0"/>
        <v>Same</v>
      </c>
      <c r="I11" s="15" t="s">
        <v>44</v>
      </c>
      <c r="J11" s="15" t="s">
        <v>45</v>
      </c>
      <c r="K11" s="15" t="s">
        <v>33</v>
      </c>
      <c r="L11" s="15" t="s">
        <v>15</v>
      </c>
      <c r="M11" s="15" t="s">
        <v>34</v>
      </c>
      <c r="N11" s="15" t="s">
        <v>26</v>
      </c>
      <c r="O11" s="13" t="str">
        <f t="shared" si="1"/>
        <v>New</v>
      </c>
    </row>
    <row r="12" spans="1:15" ht="20" customHeight="1" x14ac:dyDescent="0.15">
      <c r="A12" s="15" t="s">
        <v>46</v>
      </c>
      <c r="B12" s="15" t="s">
        <v>47</v>
      </c>
      <c r="C12" s="15" t="s">
        <v>24</v>
      </c>
      <c r="D12" s="15" t="s">
        <v>33</v>
      </c>
      <c r="E12" s="15" t="s">
        <v>15</v>
      </c>
      <c r="F12" s="15" t="s">
        <v>48</v>
      </c>
      <c r="G12" s="13" t="s">
        <v>48</v>
      </c>
      <c r="H12" s="13" t="str">
        <f t="shared" si="0"/>
        <v>Same</v>
      </c>
      <c r="I12" s="15" t="s">
        <v>42</v>
      </c>
      <c r="J12" s="15" t="s">
        <v>43</v>
      </c>
      <c r="K12" s="15" t="s">
        <v>33</v>
      </c>
      <c r="L12" s="15" t="s">
        <v>15</v>
      </c>
      <c r="M12" s="15" t="s">
        <v>30</v>
      </c>
      <c r="N12" s="15" t="s">
        <v>26</v>
      </c>
      <c r="O12" s="13" t="str">
        <f t="shared" si="1"/>
        <v>New</v>
      </c>
    </row>
    <row r="13" spans="1:15" ht="20" customHeight="1" x14ac:dyDescent="0.15">
      <c r="A13" s="15" t="s">
        <v>49</v>
      </c>
      <c r="B13" s="15" t="s">
        <v>50</v>
      </c>
      <c r="C13" s="15" t="s">
        <v>13</v>
      </c>
      <c r="D13" s="15" t="s">
        <v>51</v>
      </c>
      <c r="E13" s="15" t="s">
        <v>15</v>
      </c>
      <c r="F13" s="15" t="s">
        <v>52</v>
      </c>
      <c r="G13" s="13" t="s">
        <v>407</v>
      </c>
      <c r="H13" s="13" t="str">
        <f t="shared" si="0"/>
        <v>New</v>
      </c>
    </row>
    <row r="14" spans="1:15" ht="20" customHeight="1" x14ac:dyDescent="0.15">
      <c r="A14" s="15" t="s">
        <v>53</v>
      </c>
      <c r="B14" s="15" t="s">
        <v>54</v>
      </c>
      <c r="C14" s="15" t="s">
        <v>13</v>
      </c>
      <c r="D14" s="15" t="s">
        <v>33</v>
      </c>
      <c r="E14" s="15" t="s">
        <v>15</v>
      </c>
      <c r="F14" s="15" t="s">
        <v>52</v>
      </c>
      <c r="G14" s="13" t="s">
        <v>408</v>
      </c>
      <c r="H14" s="13" t="str">
        <f t="shared" si="0"/>
        <v>New</v>
      </c>
    </row>
    <row r="15" spans="1:15" ht="20" customHeight="1" x14ac:dyDescent="0.15">
      <c r="A15" s="15" t="s">
        <v>55</v>
      </c>
      <c r="B15" s="15" t="s">
        <v>56</v>
      </c>
      <c r="C15" s="15" t="s">
        <v>13</v>
      </c>
      <c r="D15" s="15" t="s">
        <v>57</v>
      </c>
      <c r="E15" s="15" t="s">
        <v>15</v>
      </c>
      <c r="F15" s="15" t="s">
        <v>58</v>
      </c>
      <c r="G15" s="13" t="s">
        <v>58</v>
      </c>
      <c r="H15" s="13" t="str">
        <f t="shared" si="0"/>
        <v>Same</v>
      </c>
    </row>
    <row r="16" spans="1:15" ht="20" customHeight="1" x14ac:dyDescent="0.15">
      <c r="A16" s="15" t="s">
        <v>59</v>
      </c>
      <c r="B16" s="15" t="s">
        <v>60</v>
      </c>
      <c r="C16" s="15" t="s">
        <v>24</v>
      </c>
      <c r="D16" s="15" t="s">
        <v>37</v>
      </c>
      <c r="E16" s="15" t="s">
        <v>61</v>
      </c>
      <c r="F16" s="15" t="s">
        <v>62</v>
      </c>
      <c r="G16" s="13" t="s">
        <v>414</v>
      </c>
      <c r="H16" s="13" t="str">
        <f t="shared" si="0"/>
        <v>New</v>
      </c>
      <c r="I16" s="15" t="s">
        <v>63</v>
      </c>
      <c r="J16" s="15" t="s">
        <v>64</v>
      </c>
      <c r="K16" s="15" t="s">
        <v>37</v>
      </c>
      <c r="L16" s="15" t="s">
        <v>61</v>
      </c>
      <c r="M16" s="15" t="s">
        <v>65</v>
      </c>
      <c r="N16" s="15" t="s">
        <v>414</v>
      </c>
      <c r="O16" s="13" t="str">
        <f t="shared" si="1"/>
        <v>New</v>
      </c>
    </row>
    <row r="17" spans="1:15" ht="20" customHeight="1" x14ac:dyDescent="0.15">
      <c r="A17" s="15" t="s">
        <v>66</v>
      </c>
      <c r="B17" s="15" t="s">
        <v>67</v>
      </c>
      <c r="C17" s="15" t="s">
        <v>24</v>
      </c>
      <c r="D17" s="15" t="s">
        <v>37</v>
      </c>
      <c r="E17" s="15" t="s">
        <v>61</v>
      </c>
      <c r="F17" s="15" t="s">
        <v>62</v>
      </c>
      <c r="G17" s="13" t="s">
        <v>414</v>
      </c>
      <c r="H17" s="13" t="str">
        <f t="shared" si="0"/>
        <v>New</v>
      </c>
      <c r="I17" s="15" t="s">
        <v>68</v>
      </c>
      <c r="J17" s="15" t="s">
        <v>69</v>
      </c>
      <c r="K17" s="15" t="s">
        <v>37</v>
      </c>
      <c r="L17" s="15" t="s">
        <v>61</v>
      </c>
      <c r="M17" s="15" t="s">
        <v>62</v>
      </c>
      <c r="N17" s="15" t="s">
        <v>414</v>
      </c>
      <c r="O17" s="13" t="str">
        <f t="shared" si="1"/>
        <v>New</v>
      </c>
    </row>
    <row r="18" spans="1:15" ht="30" customHeight="1" x14ac:dyDescent="0.15">
      <c r="A18" s="15" t="s">
        <v>70</v>
      </c>
      <c r="B18" s="15" t="s">
        <v>71</v>
      </c>
      <c r="C18" s="15" t="s">
        <v>24</v>
      </c>
      <c r="D18" s="15" t="s">
        <v>37</v>
      </c>
      <c r="E18" s="15" t="s">
        <v>61</v>
      </c>
      <c r="F18" s="15" t="s">
        <v>72</v>
      </c>
      <c r="G18" s="13" t="s">
        <v>414</v>
      </c>
      <c r="H18" s="13" t="str">
        <f t="shared" si="0"/>
        <v>New</v>
      </c>
      <c r="I18" s="15" t="s">
        <v>73</v>
      </c>
      <c r="J18" s="15" t="s">
        <v>74</v>
      </c>
      <c r="K18" s="15" t="s">
        <v>37</v>
      </c>
      <c r="L18" s="15" t="s">
        <v>61</v>
      </c>
      <c r="M18" s="15" t="s">
        <v>75</v>
      </c>
      <c r="N18" s="15" t="s">
        <v>414</v>
      </c>
      <c r="O18" s="13" t="str">
        <f t="shared" si="1"/>
        <v>New</v>
      </c>
    </row>
    <row r="19" spans="1:15" ht="20" customHeight="1" x14ac:dyDescent="0.15">
      <c r="A19" s="15" t="s">
        <v>70</v>
      </c>
      <c r="B19" s="15" t="s">
        <v>71</v>
      </c>
      <c r="C19" s="15" t="s">
        <v>24</v>
      </c>
      <c r="D19" s="15" t="s">
        <v>37</v>
      </c>
      <c r="E19" s="15" t="s">
        <v>61</v>
      </c>
      <c r="F19" s="15" t="s">
        <v>72</v>
      </c>
      <c r="G19" s="13" t="s">
        <v>414</v>
      </c>
      <c r="H19" s="13" t="str">
        <f t="shared" si="0"/>
        <v>New</v>
      </c>
      <c r="I19" s="15" t="s">
        <v>76</v>
      </c>
      <c r="J19" s="15" t="s">
        <v>77</v>
      </c>
      <c r="K19" s="15" t="s">
        <v>37</v>
      </c>
      <c r="L19" s="15" t="s">
        <v>61</v>
      </c>
      <c r="M19" s="15" t="s">
        <v>65</v>
      </c>
      <c r="N19" s="15" t="s">
        <v>414</v>
      </c>
      <c r="O19" s="13" t="str">
        <f t="shared" si="1"/>
        <v>New</v>
      </c>
    </row>
    <row r="20" spans="1:15" ht="20" customHeight="1" x14ac:dyDescent="0.15">
      <c r="A20" s="15" t="s">
        <v>78</v>
      </c>
      <c r="B20" s="15" t="s">
        <v>79</v>
      </c>
      <c r="C20" s="15" t="s">
        <v>24</v>
      </c>
      <c r="D20" s="15" t="s">
        <v>37</v>
      </c>
      <c r="E20" s="15" t="s">
        <v>61</v>
      </c>
      <c r="F20" s="15" t="s">
        <v>72</v>
      </c>
      <c r="G20" s="13" t="s">
        <v>414</v>
      </c>
      <c r="H20" s="13" t="str">
        <f t="shared" si="0"/>
        <v>New</v>
      </c>
      <c r="I20" s="15" t="s">
        <v>80</v>
      </c>
      <c r="J20" s="15" t="s">
        <v>81</v>
      </c>
      <c r="K20" s="15" t="s">
        <v>37</v>
      </c>
      <c r="L20" s="15" t="s">
        <v>61</v>
      </c>
      <c r="M20" s="15" t="s">
        <v>82</v>
      </c>
      <c r="N20" s="15" t="s">
        <v>414</v>
      </c>
      <c r="O20" s="13" t="str">
        <f t="shared" si="1"/>
        <v>New</v>
      </c>
    </row>
    <row r="21" spans="1:15" ht="20" customHeight="1" x14ac:dyDescent="0.15">
      <c r="A21" s="15" t="s">
        <v>78</v>
      </c>
      <c r="B21" s="15" t="s">
        <v>79</v>
      </c>
      <c r="C21" s="15" t="s">
        <v>24</v>
      </c>
      <c r="D21" s="15" t="s">
        <v>37</v>
      </c>
      <c r="E21" s="15" t="s">
        <v>61</v>
      </c>
      <c r="F21" s="15" t="s">
        <v>72</v>
      </c>
      <c r="G21" s="13" t="s">
        <v>414</v>
      </c>
      <c r="H21" s="13" t="str">
        <f t="shared" si="0"/>
        <v>New</v>
      </c>
      <c r="I21" s="15" t="s">
        <v>83</v>
      </c>
      <c r="J21" s="15" t="s">
        <v>84</v>
      </c>
      <c r="K21" s="15" t="s">
        <v>37</v>
      </c>
      <c r="L21" s="15" t="s">
        <v>61</v>
      </c>
      <c r="M21" s="15" t="s">
        <v>85</v>
      </c>
      <c r="N21" s="15" t="s">
        <v>414</v>
      </c>
      <c r="O21" s="13" t="str">
        <f t="shared" si="1"/>
        <v>New</v>
      </c>
    </row>
    <row r="22" spans="1:15" ht="20" customHeight="1" x14ac:dyDescent="0.15">
      <c r="A22" s="15" t="s">
        <v>78</v>
      </c>
      <c r="B22" s="15" t="s">
        <v>79</v>
      </c>
      <c r="C22" s="15" t="s">
        <v>24</v>
      </c>
      <c r="D22" s="15" t="s">
        <v>37</v>
      </c>
      <c r="E22" s="15" t="s">
        <v>61</v>
      </c>
      <c r="F22" s="15" t="s">
        <v>72</v>
      </c>
      <c r="G22" s="13" t="s">
        <v>414</v>
      </c>
      <c r="H22" s="13" t="str">
        <f t="shared" si="0"/>
        <v>New</v>
      </c>
      <c r="I22" s="15" t="s">
        <v>68</v>
      </c>
      <c r="J22" s="15" t="s">
        <v>69</v>
      </c>
      <c r="K22" s="15" t="s">
        <v>37</v>
      </c>
      <c r="L22" s="15" t="s">
        <v>61</v>
      </c>
      <c r="M22" s="15" t="s">
        <v>62</v>
      </c>
      <c r="N22" s="15" t="s">
        <v>414</v>
      </c>
      <c r="O22" s="13" t="str">
        <f t="shared" si="1"/>
        <v>New</v>
      </c>
    </row>
    <row r="23" spans="1:15" ht="20" customHeight="1" x14ac:dyDescent="0.15">
      <c r="A23" s="15" t="s">
        <v>78</v>
      </c>
      <c r="B23" s="15" t="s">
        <v>79</v>
      </c>
      <c r="C23" s="15" t="s">
        <v>24</v>
      </c>
      <c r="D23" s="15" t="s">
        <v>37</v>
      </c>
      <c r="E23" s="15" t="s">
        <v>61</v>
      </c>
      <c r="F23" s="15" t="s">
        <v>72</v>
      </c>
      <c r="G23" s="13" t="s">
        <v>414</v>
      </c>
      <c r="H23" s="13" t="str">
        <f t="shared" si="0"/>
        <v>New</v>
      </c>
      <c r="I23" s="15" t="s">
        <v>86</v>
      </c>
      <c r="J23" s="15" t="s">
        <v>87</v>
      </c>
      <c r="K23" s="15" t="s">
        <v>37</v>
      </c>
      <c r="L23" s="15" t="s">
        <v>61</v>
      </c>
      <c r="M23" s="15" t="s">
        <v>88</v>
      </c>
      <c r="N23" s="15" t="s">
        <v>414</v>
      </c>
      <c r="O23" s="13" t="str">
        <f t="shared" si="1"/>
        <v>New</v>
      </c>
    </row>
    <row r="24" spans="1:15" ht="20" customHeight="1" x14ac:dyDescent="0.15">
      <c r="A24" s="15" t="s">
        <v>78</v>
      </c>
      <c r="B24" s="15" t="s">
        <v>79</v>
      </c>
      <c r="C24" s="15" t="s">
        <v>24</v>
      </c>
      <c r="D24" s="15" t="s">
        <v>37</v>
      </c>
      <c r="E24" s="15" t="s">
        <v>61</v>
      </c>
      <c r="F24" s="15" t="s">
        <v>72</v>
      </c>
      <c r="G24" s="13" t="s">
        <v>414</v>
      </c>
      <c r="H24" s="13" t="str">
        <f t="shared" si="0"/>
        <v>New</v>
      </c>
      <c r="I24" s="15" t="s">
        <v>89</v>
      </c>
      <c r="J24" s="15" t="s">
        <v>90</v>
      </c>
      <c r="K24" s="15" t="s">
        <v>37</v>
      </c>
      <c r="L24" s="15" t="s">
        <v>61</v>
      </c>
      <c r="M24" s="15" t="s">
        <v>91</v>
      </c>
      <c r="N24" s="15" t="s">
        <v>414</v>
      </c>
      <c r="O24" s="13" t="str">
        <f t="shared" si="1"/>
        <v>New</v>
      </c>
    </row>
    <row r="25" spans="1:15" ht="20" customHeight="1" x14ac:dyDescent="0.15">
      <c r="A25" s="15" t="s">
        <v>78</v>
      </c>
      <c r="B25" s="15" t="s">
        <v>79</v>
      </c>
      <c r="C25" s="15" t="s">
        <v>24</v>
      </c>
      <c r="D25" s="15" t="s">
        <v>37</v>
      </c>
      <c r="E25" s="15" t="s">
        <v>61</v>
      </c>
      <c r="F25" s="15" t="s">
        <v>72</v>
      </c>
      <c r="G25" s="13" t="s">
        <v>414</v>
      </c>
      <c r="H25" s="13" t="str">
        <f t="shared" si="0"/>
        <v>New</v>
      </c>
      <c r="I25" s="15" t="s">
        <v>92</v>
      </c>
      <c r="J25" s="15" t="s">
        <v>93</v>
      </c>
      <c r="K25" s="15" t="s">
        <v>37</v>
      </c>
      <c r="L25" s="15" t="s">
        <v>61</v>
      </c>
      <c r="M25" s="15" t="s">
        <v>88</v>
      </c>
      <c r="N25" s="15" t="s">
        <v>414</v>
      </c>
      <c r="O25" s="13" t="str">
        <f t="shared" si="1"/>
        <v>New</v>
      </c>
    </row>
    <row r="26" spans="1:15" ht="20" customHeight="1" x14ac:dyDescent="0.15">
      <c r="A26" s="15" t="s">
        <v>78</v>
      </c>
      <c r="B26" s="15" t="s">
        <v>79</v>
      </c>
      <c r="C26" s="15" t="s">
        <v>24</v>
      </c>
      <c r="D26" s="15" t="s">
        <v>37</v>
      </c>
      <c r="E26" s="15" t="s">
        <v>61</v>
      </c>
      <c r="F26" s="15" t="s">
        <v>72</v>
      </c>
      <c r="G26" s="13" t="s">
        <v>414</v>
      </c>
      <c r="H26" s="13" t="str">
        <f t="shared" si="0"/>
        <v>New</v>
      </c>
      <c r="I26" s="15" t="s">
        <v>94</v>
      </c>
      <c r="J26" s="15" t="s">
        <v>95</v>
      </c>
      <c r="K26" s="15" t="s">
        <v>37</v>
      </c>
      <c r="L26" s="15" t="s">
        <v>61</v>
      </c>
      <c r="M26" s="15" t="s">
        <v>72</v>
      </c>
      <c r="N26" s="15" t="s">
        <v>414</v>
      </c>
      <c r="O26" s="13" t="str">
        <f t="shared" si="1"/>
        <v>New</v>
      </c>
    </row>
    <row r="27" spans="1:15" ht="20" customHeight="1" x14ac:dyDescent="0.15">
      <c r="A27" s="15" t="s">
        <v>96</v>
      </c>
      <c r="B27" s="15" t="s">
        <v>97</v>
      </c>
      <c r="C27" s="15" t="s">
        <v>24</v>
      </c>
      <c r="D27" s="15" t="s">
        <v>37</v>
      </c>
      <c r="E27" s="15" t="s">
        <v>61</v>
      </c>
      <c r="F27" s="15" t="s">
        <v>98</v>
      </c>
      <c r="G27" s="13" t="s">
        <v>414</v>
      </c>
      <c r="H27" s="13" t="str">
        <f t="shared" si="0"/>
        <v>New</v>
      </c>
      <c r="I27" s="15" t="s">
        <v>99</v>
      </c>
      <c r="J27" s="15" t="s">
        <v>100</v>
      </c>
      <c r="K27" s="15" t="s">
        <v>37</v>
      </c>
      <c r="L27" s="15" t="s">
        <v>61</v>
      </c>
      <c r="M27" s="15" t="s">
        <v>88</v>
      </c>
      <c r="N27" s="15" t="s">
        <v>414</v>
      </c>
      <c r="O27" s="13" t="str">
        <f t="shared" si="1"/>
        <v>New</v>
      </c>
    </row>
    <row r="28" spans="1:15" ht="20" customHeight="1" x14ac:dyDescent="0.15">
      <c r="A28" s="15" t="s">
        <v>96</v>
      </c>
      <c r="B28" s="15" t="s">
        <v>97</v>
      </c>
      <c r="C28" s="15" t="s">
        <v>24</v>
      </c>
      <c r="D28" s="15" t="s">
        <v>37</v>
      </c>
      <c r="E28" s="15" t="s">
        <v>61</v>
      </c>
      <c r="F28" s="15" t="s">
        <v>98</v>
      </c>
      <c r="G28" s="13" t="s">
        <v>414</v>
      </c>
      <c r="H28" s="13" t="str">
        <f t="shared" si="0"/>
        <v>New</v>
      </c>
      <c r="I28" s="15" t="s">
        <v>101</v>
      </c>
      <c r="J28" s="15" t="s">
        <v>102</v>
      </c>
      <c r="K28" s="15" t="s">
        <v>37</v>
      </c>
      <c r="L28" s="15" t="s">
        <v>61</v>
      </c>
      <c r="M28" s="15" t="s">
        <v>103</v>
      </c>
      <c r="N28" s="15" t="s">
        <v>414</v>
      </c>
      <c r="O28" s="13" t="str">
        <f t="shared" si="1"/>
        <v>New</v>
      </c>
    </row>
    <row r="29" spans="1:15" ht="20" customHeight="1" x14ac:dyDescent="0.15">
      <c r="A29" s="15" t="s">
        <v>96</v>
      </c>
      <c r="B29" s="15" t="s">
        <v>97</v>
      </c>
      <c r="C29" s="15" t="s">
        <v>24</v>
      </c>
      <c r="D29" s="15" t="s">
        <v>37</v>
      </c>
      <c r="E29" s="15" t="s">
        <v>61</v>
      </c>
      <c r="F29" s="15" t="s">
        <v>98</v>
      </c>
      <c r="G29" s="13" t="s">
        <v>414</v>
      </c>
      <c r="H29" s="13" t="str">
        <f t="shared" si="0"/>
        <v>New</v>
      </c>
      <c r="I29" s="15" t="s">
        <v>104</v>
      </c>
      <c r="J29" s="15" t="s">
        <v>105</v>
      </c>
      <c r="K29" s="15" t="s">
        <v>37</v>
      </c>
      <c r="L29" s="15" t="s">
        <v>61</v>
      </c>
      <c r="M29" s="15" t="s">
        <v>88</v>
      </c>
      <c r="N29" s="15" t="s">
        <v>414</v>
      </c>
      <c r="O29" s="13" t="str">
        <f t="shared" si="1"/>
        <v>New</v>
      </c>
    </row>
    <row r="30" spans="1:15" ht="20" customHeight="1" x14ac:dyDescent="0.15">
      <c r="A30" s="15" t="s">
        <v>96</v>
      </c>
      <c r="B30" s="15" t="s">
        <v>97</v>
      </c>
      <c r="C30" s="15" t="s">
        <v>24</v>
      </c>
      <c r="D30" s="15" t="s">
        <v>37</v>
      </c>
      <c r="E30" s="15" t="s">
        <v>61</v>
      </c>
      <c r="F30" s="15" t="s">
        <v>98</v>
      </c>
      <c r="G30" s="13" t="s">
        <v>414</v>
      </c>
      <c r="H30" s="13" t="str">
        <f t="shared" si="0"/>
        <v>New</v>
      </c>
      <c r="I30" s="15" t="s">
        <v>106</v>
      </c>
      <c r="J30" s="15" t="s">
        <v>107</v>
      </c>
      <c r="K30" s="15" t="s">
        <v>37</v>
      </c>
      <c r="L30" s="15" t="s">
        <v>15</v>
      </c>
      <c r="M30" s="15" t="s">
        <v>16</v>
      </c>
      <c r="N30" s="15" t="s">
        <v>414</v>
      </c>
      <c r="O30" s="13" t="str">
        <f t="shared" si="1"/>
        <v>New</v>
      </c>
    </row>
    <row r="31" spans="1:15" ht="20" customHeight="1" x14ac:dyDescent="0.15">
      <c r="A31" s="15" t="s">
        <v>96</v>
      </c>
      <c r="B31" s="15" t="s">
        <v>97</v>
      </c>
      <c r="C31" s="15" t="s">
        <v>24</v>
      </c>
      <c r="D31" s="15" t="s">
        <v>37</v>
      </c>
      <c r="E31" s="15" t="s">
        <v>61</v>
      </c>
      <c r="F31" s="15" t="s">
        <v>98</v>
      </c>
      <c r="G31" s="13" t="s">
        <v>414</v>
      </c>
      <c r="H31" s="13" t="str">
        <f t="shared" si="0"/>
        <v>New</v>
      </c>
      <c r="I31" s="15" t="s">
        <v>108</v>
      </c>
      <c r="J31" s="15" t="s">
        <v>109</v>
      </c>
      <c r="K31" s="15" t="s">
        <v>37</v>
      </c>
      <c r="L31" s="15" t="s">
        <v>61</v>
      </c>
      <c r="M31" s="15" t="s">
        <v>103</v>
      </c>
      <c r="N31" s="15" t="s">
        <v>414</v>
      </c>
      <c r="O31" s="13" t="str">
        <f t="shared" si="1"/>
        <v>New</v>
      </c>
    </row>
    <row r="32" spans="1:15" ht="20" customHeight="1" x14ac:dyDescent="0.15">
      <c r="A32" s="15" t="s">
        <v>96</v>
      </c>
      <c r="B32" s="15" t="s">
        <v>97</v>
      </c>
      <c r="C32" s="15" t="s">
        <v>24</v>
      </c>
      <c r="D32" s="15" t="s">
        <v>37</v>
      </c>
      <c r="E32" s="15" t="s">
        <v>61</v>
      </c>
      <c r="F32" s="15" t="s">
        <v>98</v>
      </c>
      <c r="G32" s="13" t="s">
        <v>414</v>
      </c>
      <c r="H32" s="13" t="str">
        <f t="shared" si="0"/>
        <v>New</v>
      </c>
      <c r="I32" s="15" t="s">
        <v>110</v>
      </c>
      <c r="J32" s="15" t="s">
        <v>111</v>
      </c>
      <c r="K32" s="15" t="s">
        <v>37</v>
      </c>
      <c r="L32" s="15" t="s">
        <v>61</v>
      </c>
      <c r="M32" s="15" t="s">
        <v>112</v>
      </c>
      <c r="N32" s="15" t="s">
        <v>414</v>
      </c>
      <c r="O32" s="13" t="str">
        <f t="shared" si="1"/>
        <v>New</v>
      </c>
    </row>
    <row r="33" spans="1:15" ht="20" customHeight="1" x14ac:dyDescent="0.15">
      <c r="A33" s="15" t="s">
        <v>113</v>
      </c>
      <c r="B33" s="15" t="s">
        <v>114</v>
      </c>
      <c r="C33" s="15" t="s">
        <v>24</v>
      </c>
      <c r="D33" s="15" t="s">
        <v>115</v>
      </c>
      <c r="E33" s="15" t="s">
        <v>61</v>
      </c>
      <c r="F33" s="15" t="s">
        <v>72</v>
      </c>
      <c r="G33" s="13" t="s">
        <v>414</v>
      </c>
      <c r="H33" s="13" t="str">
        <f t="shared" si="0"/>
        <v>New</v>
      </c>
      <c r="I33" s="15" t="s">
        <v>116</v>
      </c>
      <c r="J33" s="15" t="s">
        <v>117</v>
      </c>
      <c r="K33" s="15" t="s">
        <v>37</v>
      </c>
      <c r="L33" s="15" t="s">
        <v>61</v>
      </c>
      <c r="M33" s="15" t="s">
        <v>72</v>
      </c>
      <c r="N33" s="15" t="s">
        <v>414</v>
      </c>
      <c r="O33" s="13" t="str">
        <f t="shared" si="1"/>
        <v>New</v>
      </c>
    </row>
    <row r="34" spans="1:15" ht="20" customHeight="1" x14ac:dyDescent="0.15">
      <c r="A34" s="15" t="s">
        <v>113</v>
      </c>
      <c r="B34" s="15" t="s">
        <v>114</v>
      </c>
      <c r="C34" s="15" t="s">
        <v>24</v>
      </c>
      <c r="D34" s="15" t="s">
        <v>115</v>
      </c>
      <c r="E34" s="15" t="s">
        <v>61</v>
      </c>
      <c r="F34" s="15" t="s">
        <v>72</v>
      </c>
      <c r="G34" s="13" t="s">
        <v>414</v>
      </c>
      <c r="H34" s="13" t="str">
        <f t="shared" si="0"/>
        <v>New</v>
      </c>
      <c r="I34" s="15" t="s">
        <v>118</v>
      </c>
      <c r="J34" s="15" t="s">
        <v>119</v>
      </c>
      <c r="K34" s="15" t="s">
        <v>14</v>
      </c>
      <c r="L34" s="15" t="s">
        <v>61</v>
      </c>
      <c r="M34" s="15" t="s">
        <v>72</v>
      </c>
      <c r="N34" s="15" t="s">
        <v>414</v>
      </c>
      <c r="O34" s="13" t="str">
        <f t="shared" si="1"/>
        <v>New</v>
      </c>
    </row>
    <row r="35" spans="1:15" ht="20" customHeight="1" x14ac:dyDescent="0.15">
      <c r="A35" s="15" t="s">
        <v>120</v>
      </c>
      <c r="B35" s="15" t="s">
        <v>121</v>
      </c>
      <c r="C35" s="15" t="s">
        <v>24</v>
      </c>
      <c r="D35" s="15" t="s">
        <v>122</v>
      </c>
      <c r="E35" s="15" t="s">
        <v>61</v>
      </c>
      <c r="F35" s="15" t="s">
        <v>123</v>
      </c>
      <c r="G35" s="13" t="s">
        <v>414</v>
      </c>
      <c r="H35" s="13" t="str">
        <f t="shared" si="0"/>
        <v>New</v>
      </c>
      <c r="I35" s="15" t="s">
        <v>124</v>
      </c>
      <c r="J35" s="15" t="s">
        <v>125</v>
      </c>
      <c r="K35" s="15" t="s">
        <v>126</v>
      </c>
      <c r="L35" s="15" t="s">
        <v>61</v>
      </c>
      <c r="M35" s="15" t="s">
        <v>123</v>
      </c>
      <c r="N35" s="15" t="s">
        <v>414</v>
      </c>
      <c r="O35" s="13" t="str">
        <f t="shared" si="1"/>
        <v>New</v>
      </c>
    </row>
    <row r="36" spans="1:15" ht="20" customHeight="1" x14ac:dyDescent="0.15">
      <c r="A36" s="15" t="s">
        <v>120</v>
      </c>
      <c r="B36" s="15" t="s">
        <v>121</v>
      </c>
      <c r="C36" s="15" t="s">
        <v>24</v>
      </c>
      <c r="D36" s="15" t="s">
        <v>122</v>
      </c>
      <c r="E36" s="15" t="s">
        <v>61</v>
      </c>
      <c r="F36" s="15" t="s">
        <v>123</v>
      </c>
      <c r="G36" s="13" t="s">
        <v>414</v>
      </c>
      <c r="H36" s="13" t="str">
        <f t="shared" si="0"/>
        <v>New</v>
      </c>
      <c r="I36" s="15" t="s">
        <v>127</v>
      </c>
      <c r="J36" s="15" t="s">
        <v>128</v>
      </c>
      <c r="K36" s="15" t="s">
        <v>129</v>
      </c>
      <c r="L36" s="15" t="s">
        <v>61</v>
      </c>
      <c r="M36" s="15" t="s">
        <v>123</v>
      </c>
      <c r="N36" s="15" t="s">
        <v>414</v>
      </c>
      <c r="O36" s="13" t="str">
        <f t="shared" si="1"/>
        <v>New</v>
      </c>
    </row>
    <row r="37" spans="1:15" ht="20" customHeight="1" x14ac:dyDescent="0.15">
      <c r="A37" s="15" t="s">
        <v>130</v>
      </c>
      <c r="B37" s="15" t="s">
        <v>131</v>
      </c>
      <c r="C37" s="15" t="s">
        <v>24</v>
      </c>
      <c r="D37" s="15" t="s">
        <v>115</v>
      </c>
      <c r="E37" s="15" t="s">
        <v>61</v>
      </c>
      <c r="F37" s="15" t="s">
        <v>65</v>
      </c>
      <c r="G37" s="13" t="s">
        <v>414</v>
      </c>
      <c r="H37" s="13" t="str">
        <f t="shared" si="0"/>
        <v>New</v>
      </c>
      <c r="I37" s="15" t="s">
        <v>132</v>
      </c>
      <c r="J37" s="15" t="s">
        <v>133</v>
      </c>
      <c r="K37" s="15" t="s">
        <v>14</v>
      </c>
      <c r="L37" s="15" t="s">
        <v>61</v>
      </c>
      <c r="M37" s="15" t="s">
        <v>72</v>
      </c>
      <c r="N37" s="15" t="s">
        <v>414</v>
      </c>
      <c r="O37" s="13" t="str">
        <f t="shared" si="1"/>
        <v>New</v>
      </c>
    </row>
    <row r="38" spans="1:15" ht="20" customHeight="1" x14ac:dyDescent="0.15">
      <c r="A38" s="15" t="s">
        <v>130</v>
      </c>
      <c r="B38" s="15" t="s">
        <v>131</v>
      </c>
      <c r="C38" s="15" t="s">
        <v>24</v>
      </c>
      <c r="D38" s="15" t="s">
        <v>115</v>
      </c>
      <c r="E38" s="15" t="s">
        <v>61</v>
      </c>
      <c r="F38" s="15" t="s">
        <v>65</v>
      </c>
      <c r="G38" s="13" t="s">
        <v>414</v>
      </c>
      <c r="H38" s="13" t="str">
        <f t="shared" si="0"/>
        <v>New</v>
      </c>
      <c r="I38" s="15" t="s">
        <v>134</v>
      </c>
      <c r="J38" s="15" t="s">
        <v>135</v>
      </c>
      <c r="K38" s="15" t="s">
        <v>37</v>
      </c>
      <c r="L38" s="15" t="s">
        <v>61</v>
      </c>
      <c r="M38" s="15" t="s">
        <v>136</v>
      </c>
      <c r="N38" s="15" t="s">
        <v>414</v>
      </c>
      <c r="O38" s="13" t="str">
        <f t="shared" si="1"/>
        <v>New</v>
      </c>
    </row>
    <row r="39" spans="1:15" ht="20" customHeight="1" x14ac:dyDescent="0.15">
      <c r="A39" s="15" t="s">
        <v>137</v>
      </c>
      <c r="B39" s="15" t="s">
        <v>138</v>
      </c>
      <c r="C39" s="15" t="s">
        <v>24</v>
      </c>
      <c r="D39" s="15" t="s">
        <v>37</v>
      </c>
      <c r="E39" s="15" t="s">
        <v>61</v>
      </c>
      <c r="F39" s="15" t="s">
        <v>65</v>
      </c>
      <c r="G39" s="13" t="s">
        <v>414</v>
      </c>
      <c r="H39" s="13" t="str">
        <f t="shared" si="0"/>
        <v>New</v>
      </c>
      <c r="I39" s="15" t="s">
        <v>139</v>
      </c>
      <c r="J39" s="15" t="s">
        <v>140</v>
      </c>
      <c r="K39" s="15" t="s">
        <v>37</v>
      </c>
      <c r="L39" s="15" t="s">
        <v>61</v>
      </c>
      <c r="M39" s="15" t="s">
        <v>65</v>
      </c>
      <c r="N39" s="15" t="s">
        <v>414</v>
      </c>
      <c r="O39" s="13" t="str">
        <f t="shared" si="1"/>
        <v>New</v>
      </c>
    </row>
    <row r="40" spans="1:15" ht="20" customHeight="1" x14ac:dyDescent="0.15">
      <c r="A40" s="15" t="s">
        <v>141</v>
      </c>
      <c r="B40" s="15" t="s">
        <v>142</v>
      </c>
      <c r="C40" s="15" t="s">
        <v>24</v>
      </c>
      <c r="D40" s="15" t="s">
        <v>37</v>
      </c>
      <c r="E40" s="15" t="s">
        <v>61</v>
      </c>
      <c r="F40" s="15" t="s">
        <v>136</v>
      </c>
      <c r="G40" s="13" t="s">
        <v>414</v>
      </c>
      <c r="H40" s="13" t="str">
        <f t="shared" si="0"/>
        <v>New</v>
      </c>
      <c r="I40" s="15" t="s">
        <v>143</v>
      </c>
      <c r="J40" s="15" t="s">
        <v>144</v>
      </c>
      <c r="K40" s="15" t="s">
        <v>37</v>
      </c>
      <c r="L40" s="15" t="s">
        <v>61</v>
      </c>
      <c r="M40" s="15" t="s">
        <v>82</v>
      </c>
      <c r="N40" s="15" t="s">
        <v>414</v>
      </c>
      <c r="O40" s="13" t="str">
        <f t="shared" si="1"/>
        <v>New</v>
      </c>
    </row>
    <row r="41" spans="1:15" ht="20" customHeight="1" x14ac:dyDescent="0.15">
      <c r="A41" s="15" t="s">
        <v>145</v>
      </c>
      <c r="B41" s="15" t="s">
        <v>146</v>
      </c>
      <c r="C41" s="15" t="s">
        <v>13</v>
      </c>
      <c r="D41" s="15" t="s">
        <v>14</v>
      </c>
      <c r="E41" s="15" t="s">
        <v>15</v>
      </c>
      <c r="F41" s="15" t="s">
        <v>16</v>
      </c>
      <c r="G41" s="13" t="s">
        <v>26</v>
      </c>
      <c r="H41" s="13" t="str">
        <f t="shared" si="0"/>
        <v>New</v>
      </c>
    </row>
    <row r="42" spans="1:15" ht="20" customHeight="1" x14ac:dyDescent="0.15">
      <c r="A42" s="15" t="s">
        <v>147</v>
      </c>
      <c r="B42" s="15" t="s">
        <v>148</v>
      </c>
      <c r="C42" s="15" t="s">
        <v>13</v>
      </c>
      <c r="D42" s="15" t="s">
        <v>149</v>
      </c>
      <c r="E42" s="15" t="s">
        <v>15</v>
      </c>
      <c r="F42" s="15" t="s">
        <v>150</v>
      </c>
      <c r="G42" s="13" t="s">
        <v>150</v>
      </c>
      <c r="H42" s="13" t="str">
        <f t="shared" si="0"/>
        <v>Same</v>
      </c>
    </row>
    <row r="43" spans="1:15" ht="20" customHeight="1" x14ac:dyDescent="0.15">
      <c r="A43" s="15" t="s">
        <v>151</v>
      </c>
      <c r="B43" s="15" t="s">
        <v>152</v>
      </c>
      <c r="C43" s="15" t="s">
        <v>13</v>
      </c>
      <c r="D43" s="15" t="s">
        <v>37</v>
      </c>
      <c r="E43" s="15" t="s">
        <v>15</v>
      </c>
      <c r="F43" s="15" t="s">
        <v>150</v>
      </c>
      <c r="G43" s="13" t="s">
        <v>150</v>
      </c>
      <c r="H43" s="13" t="str">
        <f t="shared" si="0"/>
        <v>Same</v>
      </c>
    </row>
    <row r="44" spans="1:15" ht="20" customHeight="1" x14ac:dyDescent="0.15">
      <c r="A44" s="15" t="s">
        <v>153</v>
      </c>
      <c r="B44" s="15" t="s">
        <v>154</v>
      </c>
      <c r="C44" s="15" t="s">
        <v>13</v>
      </c>
      <c r="D44" s="15" t="s">
        <v>14</v>
      </c>
      <c r="E44" s="15" t="s">
        <v>15</v>
      </c>
      <c r="F44" s="15" t="s">
        <v>155</v>
      </c>
      <c r="G44" s="13" t="s">
        <v>155</v>
      </c>
      <c r="H44" s="13" t="str">
        <f t="shared" si="0"/>
        <v>Same</v>
      </c>
    </row>
    <row r="45" spans="1:15" ht="20" customHeight="1" x14ac:dyDescent="0.15">
      <c r="A45" s="15" t="s">
        <v>156</v>
      </c>
      <c r="B45" s="15" t="s">
        <v>157</v>
      </c>
      <c r="C45" s="15" t="s">
        <v>13</v>
      </c>
      <c r="D45" s="15" t="s">
        <v>19</v>
      </c>
      <c r="E45" s="15" t="s">
        <v>15</v>
      </c>
      <c r="F45" s="15" t="s">
        <v>158</v>
      </c>
      <c r="G45" s="13" t="s">
        <v>158</v>
      </c>
      <c r="H45" s="13" t="str">
        <f t="shared" si="0"/>
        <v>Same</v>
      </c>
    </row>
    <row r="46" spans="1:15" ht="20" customHeight="1" x14ac:dyDescent="0.15">
      <c r="A46" s="15" t="s">
        <v>159</v>
      </c>
      <c r="B46" s="15" t="s">
        <v>160</v>
      </c>
      <c r="C46" s="15" t="s">
        <v>13</v>
      </c>
      <c r="D46" s="15" t="s">
        <v>160</v>
      </c>
      <c r="E46" s="15" t="s">
        <v>15</v>
      </c>
      <c r="F46" s="15" t="s">
        <v>161</v>
      </c>
      <c r="G46" s="13" t="s">
        <v>161</v>
      </c>
      <c r="H46" s="13" t="str">
        <f t="shared" si="0"/>
        <v>Same</v>
      </c>
    </row>
    <row r="47" spans="1:15" ht="20" customHeight="1" x14ac:dyDescent="0.15">
      <c r="A47" s="15" t="s">
        <v>162</v>
      </c>
      <c r="B47" s="15" t="s">
        <v>163</v>
      </c>
      <c r="C47" s="15" t="s">
        <v>13</v>
      </c>
      <c r="D47" s="15" t="s">
        <v>164</v>
      </c>
      <c r="E47" s="15" t="s">
        <v>15</v>
      </c>
      <c r="F47" s="15" t="s">
        <v>161</v>
      </c>
      <c r="G47" s="13" t="s">
        <v>161</v>
      </c>
      <c r="H47" s="13" t="str">
        <f t="shared" si="0"/>
        <v>Same</v>
      </c>
    </row>
    <row r="48" spans="1:15" ht="20" customHeight="1" x14ac:dyDescent="0.15">
      <c r="A48" s="15" t="s">
        <v>165</v>
      </c>
      <c r="B48" s="15" t="s">
        <v>166</v>
      </c>
      <c r="C48" s="15" t="s">
        <v>13</v>
      </c>
      <c r="D48" s="15" t="s">
        <v>167</v>
      </c>
      <c r="E48" s="15" t="s">
        <v>15</v>
      </c>
      <c r="F48" s="15" t="s">
        <v>161</v>
      </c>
      <c r="G48" s="13" t="s">
        <v>161</v>
      </c>
      <c r="H48" s="13" t="str">
        <f t="shared" si="0"/>
        <v>Same</v>
      </c>
    </row>
    <row r="49" spans="1:8" ht="20" customHeight="1" x14ac:dyDescent="0.15">
      <c r="A49" s="15" t="s">
        <v>168</v>
      </c>
      <c r="B49" s="15" t="s">
        <v>169</v>
      </c>
      <c r="C49" s="15" t="s">
        <v>13</v>
      </c>
      <c r="D49" s="15" t="s">
        <v>160</v>
      </c>
      <c r="E49" s="15" t="s">
        <v>15</v>
      </c>
      <c r="F49" s="15" t="s">
        <v>170</v>
      </c>
      <c r="G49" s="13" t="s">
        <v>170</v>
      </c>
      <c r="H49" s="13" t="str">
        <f t="shared" si="0"/>
        <v>Same</v>
      </c>
    </row>
    <row r="50" spans="1:8" ht="20" customHeight="1" x14ac:dyDescent="0.15">
      <c r="A50" s="15" t="s">
        <v>171</v>
      </c>
      <c r="B50" s="15" t="s">
        <v>172</v>
      </c>
      <c r="C50" s="15" t="s">
        <v>13</v>
      </c>
      <c r="D50" s="15" t="s">
        <v>173</v>
      </c>
      <c r="E50" s="15" t="s">
        <v>15</v>
      </c>
      <c r="F50" s="15" t="s">
        <v>170</v>
      </c>
      <c r="G50" s="13" t="s">
        <v>170</v>
      </c>
      <c r="H50" s="13" t="str">
        <f t="shared" si="0"/>
        <v>Same</v>
      </c>
    </row>
    <row r="51" spans="1:8" ht="20" customHeight="1" x14ac:dyDescent="0.15">
      <c r="A51" s="15" t="s">
        <v>174</v>
      </c>
      <c r="B51" s="15" t="s">
        <v>175</v>
      </c>
      <c r="C51" s="15" t="s">
        <v>13</v>
      </c>
      <c r="D51" s="15" t="s">
        <v>175</v>
      </c>
      <c r="E51" s="15" t="s">
        <v>15</v>
      </c>
      <c r="F51" s="15" t="s">
        <v>158</v>
      </c>
      <c r="G51" s="13" t="s">
        <v>158</v>
      </c>
      <c r="H51" s="13" t="str">
        <f t="shared" si="0"/>
        <v>Same</v>
      </c>
    </row>
    <row r="52" spans="1:8" ht="20" customHeight="1" x14ac:dyDescent="0.15">
      <c r="A52" s="15" t="s">
        <v>176</v>
      </c>
      <c r="B52" s="15" t="s">
        <v>177</v>
      </c>
      <c r="C52" s="15" t="s">
        <v>13</v>
      </c>
      <c r="D52" s="15" t="s">
        <v>178</v>
      </c>
      <c r="E52" s="15" t="s">
        <v>15</v>
      </c>
      <c r="F52" s="15" t="s">
        <v>158</v>
      </c>
      <c r="G52" s="13" t="s">
        <v>158</v>
      </c>
      <c r="H52" s="13" t="str">
        <f t="shared" si="0"/>
        <v>Same</v>
      </c>
    </row>
    <row r="53" spans="1:8" ht="20" customHeight="1" x14ac:dyDescent="0.15">
      <c r="A53" s="15" t="s">
        <v>179</v>
      </c>
      <c r="B53" s="15" t="s">
        <v>180</v>
      </c>
      <c r="C53" s="15" t="s">
        <v>13</v>
      </c>
      <c r="D53" s="15" t="s">
        <v>180</v>
      </c>
      <c r="E53" s="15" t="s">
        <v>15</v>
      </c>
      <c r="F53" s="15" t="s">
        <v>158</v>
      </c>
      <c r="G53" s="13" t="s">
        <v>158</v>
      </c>
      <c r="H53" s="13" t="str">
        <f t="shared" si="0"/>
        <v>Same</v>
      </c>
    </row>
    <row r="54" spans="1:8" ht="20" customHeight="1" x14ac:dyDescent="0.15">
      <c r="A54" s="15" t="s">
        <v>181</v>
      </c>
      <c r="B54" s="15" t="s">
        <v>182</v>
      </c>
      <c r="C54" s="15" t="s">
        <v>13</v>
      </c>
      <c r="D54" s="15" t="s">
        <v>183</v>
      </c>
      <c r="E54" s="15" t="s">
        <v>15</v>
      </c>
      <c r="F54" s="15" t="s">
        <v>184</v>
      </c>
      <c r="G54" s="13" t="s">
        <v>414</v>
      </c>
      <c r="H54" s="13" t="str">
        <f t="shared" si="0"/>
        <v>New</v>
      </c>
    </row>
    <row r="55" spans="1:8" ht="20" customHeight="1" x14ac:dyDescent="0.15">
      <c r="A55" s="15" t="s">
        <v>185</v>
      </c>
      <c r="B55" s="15" t="s">
        <v>186</v>
      </c>
      <c r="C55" s="15" t="s">
        <v>13</v>
      </c>
      <c r="D55" s="15" t="s">
        <v>187</v>
      </c>
      <c r="E55" s="15" t="s">
        <v>15</v>
      </c>
      <c r="F55" s="15" t="s">
        <v>158</v>
      </c>
      <c r="G55" s="13" t="s">
        <v>158</v>
      </c>
      <c r="H55" s="13" t="str">
        <f t="shared" si="0"/>
        <v>Same</v>
      </c>
    </row>
    <row r="56" spans="1:8" ht="20" customHeight="1" x14ac:dyDescent="0.15">
      <c r="A56" s="15" t="s">
        <v>188</v>
      </c>
      <c r="B56" s="15" t="s">
        <v>189</v>
      </c>
      <c r="C56" s="15" t="s">
        <v>13</v>
      </c>
      <c r="D56" s="15" t="s">
        <v>189</v>
      </c>
      <c r="E56" s="15" t="s">
        <v>15</v>
      </c>
      <c r="F56" s="15" t="s">
        <v>190</v>
      </c>
      <c r="G56" s="13" t="s">
        <v>190</v>
      </c>
      <c r="H56" s="13" t="str">
        <f t="shared" si="0"/>
        <v>Same</v>
      </c>
    </row>
    <row r="57" spans="1:8" ht="20" customHeight="1" x14ac:dyDescent="0.15">
      <c r="A57" s="15" t="s">
        <v>191</v>
      </c>
      <c r="B57" s="15" t="s">
        <v>149</v>
      </c>
      <c r="C57" s="15" t="s">
        <v>13</v>
      </c>
      <c r="D57" s="15" t="s">
        <v>149</v>
      </c>
      <c r="E57" s="15" t="s">
        <v>15</v>
      </c>
      <c r="F57" s="15" t="s">
        <v>192</v>
      </c>
      <c r="G57" s="13" t="s">
        <v>192</v>
      </c>
      <c r="H57" s="13" t="str">
        <f t="shared" si="0"/>
        <v>Same</v>
      </c>
    </row>
    <row r="58" spans="1:8" ht="20" customHeight="1" x14ac:dyDescent="0.15">
      <c r="A58" s="15" t="s">
        <v>193</v>
      </c>
      <c r="B58" s="15" t="s">
        <v>194</v>
      </c>
      <c r="C58" s="15" t="s">
        <v>13</v>
      </c>
      <c r="D58" s="15" t="s">
        <v>194</v>
      </c>
      <c r="E58" s="15" t="s">
        <v>15</v>
      </c>
      <c r="F58" s="15" t="s">
        <v>158</v>
      </c>
      <c r="G58" s="13" t="s">
        <v>158</v>
      </c>
      <c r="H58" s="13" t="str">
        <f t="shared" si="0"/>
        <v>Same</v>
      </c>
    </row>
    <row r="59" spans="1:8" ht="20" customHeight="1" x14ac:dyDescent="0.15">
      <c r="A59" s="15" t="s">
        <v>195</v>
      </c>
      <c r="B59" s="15" t="s">
        <v>196</v>
      </c>
      <c r="C59" s="15" t="s">
        <v>13</v>
      </c>
      <c r="D59" s="15" t="s">
        <v>197</v>
      </c>
      <c r="E59" s="15" t="s">
        <v>15</v>
      </c>
      <c r="F59" s="15" t="s">
        <v>190</v>
      </c>
      <c r="G59" s="13" t="s">
        <v>190</v>
      </c>
      <c r="H59" s="13" t="str">
        <f t="shared" si="0"/>
        <v>Same</v>
      </c>
    </row>
    <row r="60" spans="1:8" ht="20" customHeight="1" x14ac:dyDescent="0.15">
      <c r="A60" s="15" t="s">
        <v>198</v>
      </c>
      <c r="B60" s="15" t="s">
        <v>199</v>
      </c>
      <c r="C60" s="15" t="s">
        <v>13</v>
      </c>
      <c r="D60" s="15" t="s">
        <v>200</v>
      </c>
      <c r="E60" s="15" t="s">
        <v>15</v>
      </c>
      <c r="F60" s="15" t="s">
        <v>158</v>
      </c>
      <c r="G60" s="13" t="s">
        <v>158</v>
      </c>
      <c r="H60" s="13" t="str">
        <f t="shared" si="0"/>
        <v>Same</v>
      </c>
    </row>
    <row r="61" spans="1:8" ht="20" customHeight="1" x14ac:dyDescent="0.15">
      <c r="A61" s="15" t="s">
        <v>201</v>
      </c>
      <c r="B61" s="15" t="s">
        <v>202</v>
      </c>
      <c r="C61" s="15" t="s">
        <v>13</v>
      </c>
      <c r="D61" s="15" t="s">
        <v>203</v>
      </c>
      <c r="E61" s="15" t="s">
        <v>15</v>
      </c>
      <c r="F61" s="15" t="s">
        <v>158</v>
      </c>
      <c r="G61" s="13" t="s">
        <v>158</v>
      </c>
      <c r="H61" s="13" t="str">
        <f t="shared" si="0"/>
        <v>Same</v>
      </c>
    </row>
    <row r="62" spans="1:8" ht="20" customHeight="1" x14ac:dyDescent="0.15">
      <c r="A62" s="15" t="s">
        <v>204</v>
      </c>
      <c r="B62" s="15" t="s">
        <v>205</v>
      </c>
      <c r="C62" s="15" t="s">
        <v>13</v>
      </c>
      <c r="D62" s="15" t="s">
        <v>200</v>
      </c>
      <c r="E62" s="15" t="s">
        <v>15</v>
      </c>
      <c r="F62" s="15" t="s">
        <v>161</v>
      </c>
      <c r="G62" s="13" t="s">
        <v>161</v>
      </c>
      <c r="H62" s="13" t="str">
        <f t="shared" si="0"/>
        <v>Same</v>
      </c>
    </row>
    <row r="63" spans="1:8" ht="20" customHeight="1" x14ac:dyDescent="0.15">
      <c r="A63" s="15" t="s">
        <v>206</v>
      </c>
      <c r="B63" s="15" t="s">
        <v>207</v>
      </c>
      <c r="C63" s="15" t="s">
        <v>13</v>
      </c>
      <c r="D63" s="15" t="s">
        <v>169</v>
      </c>
      <c r="E63" s="15" t="s">
        <v>15</v>
      </c>
      <c r="F63" s="15" t="s">
        <v>208</v>
      </c>
      <c r="G63" s="13" t="s">
        <v>208</v>
      </c>
      <c r="H63" s="13" t="str">
        <f t="shared" si="0"/>
        <v>Same</v>
      </c>
    </row>
    <row r="64" spans="1:8" ht="20" customHeight="1" x14ac:dyDescent="0.15">
      <c r="A64" s="15" t="s">
        <v>209</v>
      </c>
      <c r="B64" s="15" t="s">
        <v>210</v>
      </c>
      <c r="C64" s="15" t="s">
        <v>13</v>
      </c>
      <c r="D64" s="15" t="s">
        <v>211</v>
      </c>
      <c r="E64" s="15" t="s">
        <v>15</v>
      </c>
      <c r="F64" s="15" t="s">
        <v>161</v>
      </c>
      <c r="G64" s="13" t="s">
        <v>161</v>
      </c>
      <c r="H64" s="13" t="str">
        <f t="shared" si="0"/>
        <v>Same</v>
      </c>
    </row>
    <row r="65" spans="1:8" ht="20" customHeight="1" x14ac:dyDescent="0.15">
      <c r="A65" s="15" t="s">
        <v>212</v>
      </c>
      <c r="B65" s="15" t="s">
        <v>213</v>
      </c>
      <c r="C65" s="15" t="s">
        <v>13</v>
      </c>
      <c r="D65" s="15" t="s">
        <v>37</v>
      </c>
      <c r="E65" s="15" t="s">
        <v>15</v>
      </c>
      <c r="F65" s="15" t="s">
        <v>214</v>
      </c>
      <c r="G65" s="13" t="s">
        <v>214</v>
      </c>
      <c r="H65" s="13" t="str">
        <f t="shared" si="0"/>
        <v>Same</v>
      </c>
    </row>
    <row r="66" spans="1:8" ht="20" customHeight="1" x14ac:dyDescent="0.15">
      <c r="A66" s="15" t="s">
        <v>215</v>
      </c>
      <c r="B66" s="15" t="s">
        <v>216</v>
      </c>
      <c r="C66" s="15" t="s">
        <v>13</v>
      </c>
      <c r="D66" s="15" t="s">
        <v>37</v>
      </c>
      <c r="E66" s="15" t="s">
        <v>15</v>
      </c>
      <c r="F66" s="15" t="s">
        <v>26</v>
      </c>
      <c r="G66" s="13" t="s">
        <v>26</v>
      </c>
      <c r="H66" s="13" t="str">
        <f t="shared" si="0"/>
        <v>Same</v>
      </c>
    </row>
    <row r="67" spans="1:8" ht="20" customHeight="1" x14ac:dyDescent="0.15">
      <c r="A67" s="15" t="s">
        <v>217</v>
      </c>
      <c r="B67" s="15" t="s">
        <v>218</v>
      </c>
      <c r="C67" s="15" t="s">
        <v>13</v>
      </c>
      <c r="D67" s="15" t="s">
        <v>14</v>
      </c>
      <c r="E67" s="15" t="s">
        <v>15</v>
      </c>
      <c r="F67" s="15" t="s">
        <v>16</v>
      </c>
      <c r="G67" s="13" t="s">
        <v>312</v>
      </c>
      <c r="H67" s="13" t="str">
        <f t="shared" si="0"/>
        <v>New</v>
      </c>
    </row>
    <row r="68" spans="1:8" ht="20" customHeight="1" x14ac:dyDescent="0.15">
      <c r="A68" s="15" t="s">
        <v>219</v>
      </c>
      <c r="B68" s="15" t="s">
        <v>220</v>
      </c>
      <c r="C68" s="15" t="s">
        <v>13</v>
      </c>
      <c r="D68" s="15" t="s">
        <v>14</v>
      </c>
      <c r="E68" s="15" t="s">
        <v>15</v>
      </c>
      <c r="F68" s="15" t="s">
        <v>16</v>
      </c>
      <c r="G68" s="13" t="s">
        <v>161</v>
      </c>
      <c r="H68" s="13" t="str">
        <f t="shared" ref="H68:H131" si="2">IF(F68=G68,"Same","New")</f>
        <v>New</v>
      </c>
    </row>
    <row r="69" spans="1:8" ht="20" customHeight="1" x14ac:dyDescent="0.15">
      <c r="A69" s="15" t="s">
        <v>221</v>
      </c>
      <c r="B69" s="15" t="s">
        <v>222</v>
      </c>
      <c r="C69" s="15" t="s">
        <v>13</v>
      </c>
      <c r="D69" s="15" t="s">
        <v>14</v>
      </c>
      <c r="E69" s="15" t="s">
        <v>223</v>
      </c>
      <c r="F69" s="15" t="s">
        <v>224</v>
      </c>
      <c r="G69" s="13" t="s">
        <v>224</v>
      </c>
      <c r="H69" s="13" t="str">
        <f t="shared" si="2"/>
        <v>Same</v>
      </c>
    </row>
    <row r="70" spans="1:8" ht="20" customHeight="1" x14ac:dyDescent="0.15">
      <c r="A70" s="15" t="s">
        <v>225</v>
      </c>
      <c r="B70" s="15" t="s">
        <v>226</v>
      </c>
      <c r="C70" s="15" t="s">
        <v>13</v>
      </c>
      <c r="D70" s="15" t="s">
        <v>37</v>
      </c>
      <c r="E70" s="15" t="s">
        <v>15</v>
      </c>
      <c r="F70" s="15" t="s">
        <v>52</v>
      </c>
      <c r="G70" s="13" t="s">
        <v>312</v>
      </c>
      <c r="H70" s="13" t="str">
        <f t="shared" si="2"/>
        <v>New</v>
      </c>
    </row>
    <row r="71" spans="1:8" ht="20" customHeight="1" x14ac:dyDescent="0.15">
      <c r="A71" s="15" t="s">
        <v>227</v>
      </c>
      <c r="B71" s="15" t="s">
        <v>228</v>
      </c>
      <c r="C71" s="15" t="s">
        <v>13</v>
      </c>
      <c r="D71" s="15" t="s">
        <v>37</v>
      </c>
      <c r="E71" s="15" t="s">
        <v>15</v>
      </c>
      <c r="F71" s="15" t="s">
        <v>16</v>
      </c>
      <c r="G71" s="13" t="s">
        <v>312</v>
      </c>
      <c r="H71" s="13" t="str">
        <f t="shared" si="2"/>
        <v>New</v>
      </c>
    </row>
    <row r="72" spans="1:8" ht="20" customHeight="1" x14ac:dyDescent="0.15">
      <c r="A72" s="15" t="s">
        <v>106</v>
      </c>
      <c r="B72" s="15" t="s">
        <v>107</v>
      </c>
      <c r="C72" s="15" t="s">
        <v>13</v>
      </c>
      <c r="D72" s="15" t="s">
        <v>37</v>
      </c>
      <c r="E72" s="15" t="s">
        <v>15</v>
      </c>
      <c r="F72" s="15" t="s">
        <v>16</v>
      </c>
      <c r="G72" s="13" t="s">
        <v>312</v>
      </c>
      <c r="H72" s="13" t="str">
        <f t="shared" si="2"/>
        <v>New</v>
      </c>
    </row>
    <row r="73" spans="1:8" ht="20" customHeight="1" x14ac:dyDescent="0.15">
      <c r="A73" s="15" t="s">
        <v>229</v>
      </c>
      <c r="B73" s="15" t="s">
        <v>230</v>
      </c>
      <c r="C73" s="15" t="s">
        <v>13</v>
      </c>
      <c r="D73" s="15" t="s">
        <v>14</v>
      </c>
      <c r="E73" s="15" t="s">
        <v>15</v>
      </c>
      <c r="F73" s="15" t="s">
        <v>231</v>
      </c>
      <c r="G73" s="13" t="s">
        <v>161</v>
      </c>
      <c r="H73" s="13" t="str">
        <f t="shared" si="2"/>
        <v>New</v>
      </c>
    </row>
    <row r="74" spans="1:8" ht="20" customHeight="1" x14ac:dyDescent="0.15">
      <c r="A74" s="15" t="s">
        <v>232</v>
      </c>
      <c r="B74" s="15" t="s">
        <v>233</v>
      </c>
      <c r="C74" s="15" t="s">
        <v>13</v>
      </c>
      <c r="D74" s="15" t="s">
        <v>234</v>
      </c>
      <c r="E74" s="15" t="s">
        <v>15</v>
      </c>
      <c r="F74" s="15" t="s">
        <v>235</v>
      </c>
      <c r="G74" s="13" t="s">
        <v>158</v>
      </c>
      <c r="H74" s="13" t="str">
        <f t="shared" si="2"/>
        <v>New</v>
      </c>
    </row>
    <row r="75" spans="1:8" ht="20" customHeight="1" x14ac:dyDescent="0.15">
      <c r="A75" s="15" t="s">
        <v>236</v>
      </c>
      <c r="B75" s="15" t="s">
        <v>237</v>
      </c>
      <c r="C75" s="15" t="s">
        <v>13</v>
      </c>
      <c r="D75" s="15" t="s">
        <v>238</v>
      </c>
      <c r="E75" s="15" t="s">
        <v>15</v>
      </c>
      <c r="F75" s="15" t="s">
        <v>161</v>
      </c>
      <c r="G75" s="13" t="s">
        <v>161</v>
      </c>
      <c r="H75" s="13" t="str">
        <f t="shared" si="2"/>
        <v>Same</v>
      </c>
    </row>
    <row r="76" spans="1:8" ht="20" customHeight="1" x14ac:dyDescent="0.15">
      <c r="A76" s="15" t="s">
        <v>239</v>
      </c>
      <c r="B76" s="15" t="s">
        <v>240</v>
      </c>
      <c r="C76" s="15" t="s">
        <v>13</v>
      </c>
      <c r="D76" s="15" t="s">
        <v>241</v>
      </c>
      <c r="E76" s="15" t="s">
        <v>15</v>
      </c>
      <c r="F76" s="15" t="s">
        <v>242</v>
      </c>
      <c r="G76" s="13" t="s">
        <v>155</v>
      </c>
      <c r="H76" s="13" t="str">
        <f t="shared" si="2"/>
        <v>New</v>
      </c>
    </row>
    <row r="77" spans="1:8" ht="20" customHeight="1" x14ac:dyDescent="0.15">
      <c r="A77" s="15" t="s">
        <v>243</v>
      </c>
      <c r="B77" s="15" t="s">
        <v>244</v>
      </c>
      <c r="C77" s="15" t="s">
        <v>13</v>
      </c>
      <c r="D77" s="15" t="s">
        <v>14</v>
      </c>
      <c r="E77" s="15" t="s">
        <v>15</v>
      </c>
      <c r="F77" s="15" t="s">
        <v>231</v>
      </c>
      <c r="G77" s="13" t="s">
        <v>161</v>
      </c>
      <c r="H77" s="13" t="str">
        <f t="shared" si="2"/>
        <v>New</v>
      </c>
    </row>
    <row r="78" spans="1:8" ht="20" customHeight="1" x14ac:dyDescent="0.15">
      <c r="A78" s="15" t="s">
        <v>245</v>
      </c>
      <c r="B78" s="15" t="s">
        <v>246</v>
      </c>
      <c r="C78" s="15" t="s">
        <v>13</v>
      </c>
      <c r="D78" s="15" t="s">
        <v>200</v>
      </c>
      <c r="E78" s="15" t="s">
        <v>223</v>
      </c>
      <c r="F78" s="15" t="s">
        <v>247</v>
      </c>
      <c r="G78" s="13" t="s">
        <v>247</v>
      </c>
      <c r="H78" s="13" t="str">
        <f t="shared" si="2"/>
        <v>Same</v>
      </c>
    </row>
    <row r="79" spans="1:8" ht="20" customHeight="1" x14ac:dyDescent="0.15">
      <c r="A79" s="15" t="s">
        <v>248</v>
      </c>
      <c r="B79" s="15" t="s">
        <v>249</v>
      </c>
      <c r="C79" s="15" t="s">
        <v>13</v>
      </c>
      <c r="D79" s="15" t="s">
        <v>14</v>
      </c>
      <c r="E79" s="15" t="s">
        <v>15</v>
      </c>
      <c r="F79" s="15" t="s">
        <v>16</v>
      </c>
      <c r="G79" s="13" t="s">
        <v>161</v>
      </c>
      <c r="H79" s="13" t="str">
        <f t="shared" si="2"/>
        <v>New</v>
      </c>
    </row>
    <row r="80" spans="1:8" ht="20" customHeight="1" x14ac:dyDescent="0.15">
      <c r="A80" s="15" t="s">
        <v>250</v>
      </c>
      <c r="B80" s="15" t="s">
        <v>251</v>
      </c>
      <c r="C80" s="15" t="s">
        <v>13</v>
      </c>
      <c r="D80" s="15" t="s">
        <v>14</v>
      </c>
      <c r="E80" s="15" t="s">
        <v>15</v>
      </c>
      <c r="F80" s="15" t="s">
        <v>16</v>
      </c>
      <c r="G80" s="13" t="s">
        <v>158</v>
      </c>
      <c r="H80" s="13" t="str">
        <f t="shared" si="2"/>
        <v>New</v>
      </c>
    </row>
    <row r="81" spans="1:8" ht="20" customHeight="1" x14ac:dyDescent="0.15">
      <c r="A81" s="15" t="s">
        <v>252</v>
      </c>
      <c r="B81" s="15" t="s">
        <v>253</v>
      </c>
      <c r="C81" s="15" t="s">
        <v>13</v>
      </c>
      <c r="D81" s="15" t="s">
        <v>254</v>
      </c>
      <c r="E81" s="15" t="s">
        <v>15</v>
      </c>
      <c r="F81" s="15" t="s">
        <v>255</v>
      </c>
      <c r="G81" s="13" t="s">
        <v>255</v>
      </c>
      <c r="H81" s="13" t="str">
        <f t="shared" si="2"/>
        <v>Same</v>
      </c>
    </row>
    <row r="82" spans="1:8" ht="20" customHeight="1" x14ac:dyDescent="0.15">
      <c r="A82" s="15" t="s">
        <v>256</v>
      </c>
      <c r="B82" s="15" t="s">
        <v>257</v>
      </c>
      <c r="C82" s="15" t="s">
        <v>13</v>
      </c>
      <c r="D82" s="15" t="s">
        <v>14</v>
      </c>
      <c r="E82" s="15" t="s">
        <v>15</v>
      </c>
      <c r="F82" s="15" t="s">
        <v>231</v>
      </c>
      <c r="G82" s="13" t="s">
        <v>161</v>
      </c>
      <c r="H82" s="13" t="str">
        <f t="shared" si="2"/>
        <v>New</v>
      </c>
    </row>
    <row r="83" spans="1:8" ht="20" customHeight="1" x14ac:dyDescent="0.15">
      <c r="A83" s="15" t="s">
        <v>258</v>
      </c>
      <c r="B83" s="15" t="s">
        <v>259</v>
      </c>
      <c r="C83" s="15" t="s">
        <v>13</v>
      </c>
      <c r="D83" s="15" t="s">
        <v>260</v>
      </c>
      <c r="E83" s="15" t="s">
        <v>15</v>
      </c>
      <c r="F83" s="15" t="s">
        <v>190</v>
      </c>
      <c r="G83" s="13" t="s">
        <v>190</v>
      </c>
      <c r="H83" s="13" t="str">
        <f t="shared" si="2"/>
        <v>Same</v>
      </c>
    </row>
    <row r="84" spans="1:8" ht="20" customHeight="1" x14ac:dyDescent="0.15">
      <c r="A84" s="15" t="s">
        <v>261</v>
      </c>
      <c r="B84" s="15" t="s">
        <v>262</v>
      </c>
      <c r="C84" s="15" t="s">
        <v>13</v>
      </c>
      <c r="D84" s="15" t="s">
        <v>149</v>
      </c>
      <c r="E84" s="15" t="s">
        <v>15</v>
      </c>
      <c r="F84" s="15" t="s">
        <v>263</v>
      </c>
      <c r="G84" s="13" t="s">
        <v>263</v>
      </c>
      <c r="H84" s="13" t="str">
        <f t="shared" si="2"/>
        <v>Same</v>
      </c>
    </row>
    <row r="85" spans="1:8" ht="20" customHeight="1" x14ac:dyDescent="0.15">
      <c r="A85" s="15" t="s">
        <v>264</v>
      </c>
      <c r="B85" s="15" t="s">
        <v>265</v>
      </c>
      <c r="C85" s="15" t="s">
        <v>13</v>
      </c>
      <c r="D85" s="15" t="s">
        <v>167</v>
      </c>
      <c r="E85" s="15" t="s">
        <v>15</v>
      </c>
      <c r="F85" s="15" t="s">
        <v>161</v>
      </c>
      <c r="G85" s="13" t="s">
        <v>161</v>
      </c>
      <c r="H85" s="13" t="str">
        <f t="shared" si="2"/>
        <v>Same</v>
      </c>
    </row>
    <row r="86" spans="1:8" ht="20" customHeight="1" x14ac:dyDescent="0.15">
      <c r="A86" s="15" t="s">
        <v>266</v>
      </c>
      <c r="B86" s="15" t="s">
        <v>267</v>
      </c>
      <c r="C86" s="15" t="s">
        <v>13</v>
      </c>
      <c r="D86" s="15" t="s">
        <v>149</v>
      </c>
      <c r="E86" s="15" t="s">
        <v>15</v>
      </c>
      <c r="F86" s="15" t="s">
        <v>158</v>
      </c>
      <c r="G86" s="13" t="s">
        <v>158</v>
      </c>
      <c r="H86" s="13" t="str">
        <f t="shared" si="2"/>
        <v>Same</v>
      </c>
    </row>
    <row r="87" spans="1:8" ht="20" customHeight="1" x14ac:dyDescent="0.15">
      <c r="A87" s="15" t="s">
        <v>268</v>
      </c>
      <c r="B87" s="15" t="s">
        <v>269</v>
      </c>
      <c r="C87" s="15" t="s">
        <v>13</v>
      </c>
      <c r="D87" s="15" t="s">
        <v>260</v>
      </c>
      <c r="E87" s="15" t="s">
        <v>15</v>
      </c>
      <c r="F87" s="15" t="s">
        <v>161</v>
      </c>
      <c r="G87" s="13" t="s">
        <v>161</v>
      </c>
      <c r="H87" s="13" t="str">
        <f t="shared" si="2"/>
        <v>Same</v>
      </c>
    </row>
    <row r="88" spans="1:8" ht="20" customHeight="1" x14ac:dyDescent="0.15">
      <c r="A88" s="15" t="s">
        <v>270</v>
      </c>
      <c r="B88" s="15" t="s">
        <v>271</v>
      </c>
      <c r="C88" s="15" t="s">
        <v>13</v>
      </c>
      <c r="D88" s="15" t="s">
        <v>260</v>
      </c>
      <c r="E88" s="15" t="s">
        <v>15</v>
      </c>
      <c r="F88" s="15" t="s">
        <v>272</v>
      </c>
      <c r="G88" s="13" t="s">
        <v>272</v>
      </c>
      <c r="H88" s="13" t="str">
        <f t="shared" si="2"/>
        <v>Same</v>
      </c>
    </row>
    <row r="89" spans="1:8" ht="20" customHeight="1" x14ac:dyDescent="0.15">
      <c r="A89" s="15" t="s">
        <v>273</v>
      </c>
      <c r="B89" s="15" t="s">
        <v>274</v>
      </c>
      <c r="C89" s="15" t="s">
        <v>13</v>
      </c>
      <c r="D89" s="15" t="s">
        <v>260</v>
      </c>
      <c r="E89" s="15" t="s">
        <v>15</v>
      </c>
      <c r="F89" s="15" t="s">
        <v>272</v>
      </c>
      <c r="G89" s="13" t="s">
        <v>272</v>
      </c>
      <c r="H89" s="13" t="str">
        <f t="shared" si="2"/>
        <v>Same</v>
      </c>
    </row>
    <row r="90" spans="1:8" ht="20" customHeight="1" x14ac:dyDescent="0.15">
      <c r="A90" s="15" t="s">
        <v>275</v>
      </c>
      <c r="B90" s="15" t="s">
        <v>276</v>
      </c>
      <c r="C90" s="15" t="s">
        <v>13</v>
      </c>
      <c r="D90" s="15" t="s">
        <v>277</v>
      </c>
      <c r="E90" s="15" t="s">
        <v>15</v>
      </c>
      <c r="F90" s="15" t="s">
        <v>190</v>
      </c>
      <c r="G90" s="13" t="s">
        <v>190</v>
      </c>
      <c r="H90" s="13" t="str">
        <f t="shared" si="2"/>
        <v>Same</v>
      </c>
    </row>
    <row r="91" spans="1:8" ht="20" customHeight="1" x14ac:dyDescent="0.15">
      <c r="A91" s="15" t="s">
        <v>278</v>
      </c>
      <c r="B91" s="15" t="s">
        <v>279</v>
      </c>
      <c r="C91" s="15" t="s">
        <v>13</v>
      </c>
      <c r="D91" s="15" t="s">
        <v>37</v>
      </c>
      <c r="E91" s="15" t="s">
        <v>15</v>
      </c>
      <c r="F91" s="15" t="s">
        <v>224</v>
      </c>
      <c r="G91" s="13" t="s">
        <v>224</v>
      </c>
      <c r="H91" s="13" t="str">
        <f t="shared" si="2"/>
        <v>Same</v>
      </c>
    </row>
    <row r="92" spans="1:8" ht="20" customHeight="1" x14ac:dyDescent="0.15">
      <c r="A92" s="15" t="s">
        <v>280</v>
      </c>
      <c r="B92" s="15" t="s">
        <v>281</v>
      </c>
      <c r="C92" s="15" t="s">
        <v>13</v>
      </c>
      <c r="D92" s="15" t="s">
        <v>14</v>
      </c>
      <c r="E92" s="15" t="s">
        <v>15</v>
      </c>
      <c r="F92" s="15" t="s">
        <v>16</v>
      </c>
      <c r="G92" s="13" t="s">
        <v>161</v>
      </c>
      <c r="H92" s="13" t="str">
        <f t="shared" si="2"/>
        <v>New</v>
      </c>
    </row>
    <row r="93" spans="1:8" ht="20" customHeight="1" x14ac:dyDescent="0.15">
      <c r="A93" s="15" t="s">
        <v>282</v>
      </c>
      <c r="B93" s="15" t="s">
        <v>283</v>
      </c>
      <c r="C93" s="15" t="s">
        <v>13</v>
      </c>
      <c r="D93" s="15" t="s">
        <v>164</v>
      </c>
      <c r="E93" s="15" t="s">
        <v>15</v>
      </c>
      <c r="F93" s="15" t="s">
        <v>190</v>
      </c>
      <c r="G93" s="13" t="s">
        <v>190</v>
      </c>
      <c r="H93" s="13" t="str">
        <f t="shared" si="2"/>
        <v>Same</v>
      </c>
    </row>
    <row r="94" spans="1:8" ht="20" customHeight="1" x14ac:dyDescent="0.15">
      <c r="A94" s="15" t="s">
        <v>284</v>
      </c>
      <c r="B94" s="15" t="s">
        <v>285</v>
      </c>
      <c r="C94" s="15" t="s">
        <v>13</v>
      </c>
      <c r="D94" s="15" t="s">
        <v>37</v>
      </c>
      <c r="E94" s="15" t="s">
        <v>15</v>
      </c>
      <c r="F94" s="15" t="s">
        <v>286</v>
      </c>
      <c r="G94" s="13" t="s">
        <v>286</v>
      </c>
      <c r="H94" s="13" t="str">
        <f t="shared" si="2"/>
        <v>Same</v>
      </c>
    </row>
    <row r="95" spans="1:8" ht="20" customHeight="1" x14ac:dyDescent="0.15">
      <c r="A95" s="15" t="s">
        <v>287</v>
      </c>
      <c r="B95" s="15" t="s">
        <v>288</v>
      </c>
      <c r="C95" s="15" t="s">
        <v>13</v>
      </c>
      <c r="D95" s="15" t="s">
        <v>37</v>
      </c>
      <c r="E95" s="15" t="s">
        <v>15</v>
      </c>
      <c r="F95" s="15" t="s">
        <v>52</v>
      </c>
      <c r="G95" s="13" t="s">
        <v>161</v>
      </c>
      <c r="H95" s="13" t="str">
        <f t="shared" si="2"/>
        <v>New</v>
      </c>
    </row>
    <row r="96" spans="1:8" ht="20" customHeight="1" x14ac:dyDescent="0.15">
      <c r="A96" s="15" t="s">
        <v>289</v>
      </c>
      <c r="B96" s="15" t="s">
        <v>290</v>
      </c>
      <c r="C96" s="15" t="s">
        <v>13</v>
      </c>
      <c r="D96" s="15" t="s">
        <v>37</v>
      </c>
      <c r="E96" s="15" t="s">
        <v>15</v>
      </c>
      <c r="F96" s="15" t="s">
        <v>161</v>
      </c>
      <c r="G96" s="13" t="s">
        <v>161</v>
      </c>
      <c r="H96" s="13" t="str">
        <f t="shared" si="2"/>
        <v>Same</v>
      </c>
    </row>
    <row r="97" spans="1:8" ht="20" customHeight="1" x14ac:dyDescent="0.15">
      <c r="A97" s="15" t="s">
        <v>291</v>
      </c>
      <c r="B97" s="15" t="s">
        <v>292</v>
      </c>
      <c r="C97" s="15" t="s">
        <v>13</v>
      </c>
      <c r="D97" s="15" t="s">
        <v>37</v>
      </c>
      <c r="E97" s="15" t="s">
        <v>15</v>
      </c>
      <c r="F97" s="15" t="s">
        <v>158</v>
      </c>
      <c r="G97" s="13" t="s">
        <v>158</v>
      </c>
      <c r="H97" s="13" t="str">
        <f t="shared" si="2"/>
        <v>Same</v>
      </c>
    </row>
    <row r="98" spans="1:8" ht="20" customHeight="1" x14ac:dyDescent="0.15">
      <c r="A98" s="15" t="s">
        <v>293</v>
      </c>
      <c r="B98" s="15" t="s">
        <v>294</v>
      </c>
      <c r="C98" s="15" t="s">
        <v>13</v>
      </c>
      <c r="D98" s="15" t="s">
        <v>37</v>
      </c>
      <c r="E98" s="15" t="s">
        <v>15</v>
      </c>
      <c r="F98" s="15" t="s">
        <v>161</v>
      </c>
      <c r="G98" s="13" t="s">
        <v>161</v>
      </c>
      <c r="H98" s="13" t="str">
        <f t="shared" si="2"/>
        <v>Same</v>
      </c>
    </row>
    <row r="99" spans="1:8" ht="20" customHeight="1" x14ac:dyDescent="0.15">
      <c r="A99" s="15" t="s">
        <v>295</v>
      </c>
      <c r="B99" s="15" t="s">
        <v>296</v>
      </c>
      <c r="C99" s="15" t="s">
        <v>13</v>
      </c>
      <c r="D99" s="15" t="s">
        <v>149</v>
      </c>
      <c r="E99" s="15" t="s">
        <v>15</v>
      </c>
      <c r="F99" s="15" t="s">
        <v>297</v>
      </c>
      <c r="G99" s="13" t="s">
        <v>297</v>
      </c>
      <c r="H99" s="13" t="str">
        <f t="shared" si="2"/>
        <v>Same</v>
      </c>
    </row>
    <row r="100" spans="1:8" ht="20" customHeight="1" x14ac:dyDescent="0.15">
      <c r="A100" s="15" t="s">
        <v>298</v>
      </c>
      <c r="B100" s="15" t="s">
        <v>299</v>
      </c>
      <c r="C100" s="15" t="s">
        <v>13</v>
      </c>
      <c r="D100" s="15" t="s">
        <v>37</v>
      </c>
      <c r="E100" s="15" t="s">
        <v>15</v>
      </c>
      <c r="F100" s="15" t="s">
        <v>161</v>
      </c>
      <c r="G100" s="13" t="s">
        <v>161</v>
      </c>
      <c r="H100" s="13" t="str">
        <f t="shared" si="2"/>
        <v>Same</v>
      </c>
    </row>
    <row r="101" spans="1:8" ht="20" customHeight="1" x14ac:dyDescent="0.15">
      <c r="A101" s="15" t="s">
        <v>300</v>
      </c>
      <c r="B101" s="15" t="s">
        <v>301</v>
      </c>
      <c r="C101" s="15" t="s">
        <v>13</v>
      </c>
      <c r="D101" s="15" t="s">
        <v>37</v>
      </c>
      <c r="E101" s="15" t="s">
        <v>15</v>
      </c>
      <c r="F101" s="15" t="s">
        <v>302</v>
      </c>
      <c r="G101" s="13" t="s">
        <v>302</v>
      </c>
      <c r="H101" s="13" t="str">
        <f t="shared" si="2"/>
        <v>Same</v>
      </c>
    </row>
    <row r="102" spans="1:8" ht="20" customHeight="1" x14ac:dyDescent="0.15">
      <c r="A102" s="15" t="s">
        <v>303</v>
      </c>
      <c r="B102" s="15" t="s">
        <v>304</v>
      </c>
      <c r="C102" s="15" t="s">
        <v>13</v>
      </c>
      <c r="D102" s="15" t="s">
        <v>37</v>
      </c>
      <c r="E102" s="15" t="s">
        <v>223</v>
      </c>
      <c r="F102" s="15" t="s">
        <v>26</v>
      </c>
      <c r="G102" s="13" t="s">
        <v>26</v>
      </c>
      <c r="H102" s="13" t="str">
        <f t="shared" si="2"/>
        <v>Same</v>
      </c>
    </row>
    <row r="103" spans="1:8" ht="20" customHeight="1" x14ac:dyDescent="0.15">
      <c r="A103" s="15" t="s">
        <v>305</v>
      </c>
      <c r="B103" s="15" t="s">
        <v>306</v>
      </c>
      <c r="C103" s="15" t="s">
        <v>13</v>
      </c>
      <c r="D103" s="15" t="s">
        <v>14</v>
      </c>
      <c r="E103" s="15" t="s">
        <v>223</v>
      </c>
      <c r="F103" s="15" t="s">
        <v>307</v>
      </c>
      <c r="G103" s="13" t="s">
        <v>307</v>
      </c>
      <c r="H103" s="13" t="str">
        <f t="shared" si="2"/>
        <v>Same</v>
      </c>
    </row>
    <row r="104" spans="1:8" ht="20" customHeight="1" x14ac:dyDescent="0.15">
      <c r="A104" s="15" t="s">
        <v>308</v>
      </c>
      <c r="B104" s="15" t="s">
        <v>309</v>
      </c>
      <c r="C104" s="15" t="s">
        <v>13</v>
      </c>
      <c r="D104" s="15" t="s">
        <v>37</v>
      </c>
      <c r="E104" s="15" t="s">
        <v>223</v>
      </c>
      <c r="F104" s="15" t="s">
        <v>155</v>
      </c>
      <c r="G104" s="13" t="s">
        <v>155</v>
      </c>
      <c r="H104" s="13" t="str">
        <f t="shared" si="2"/>
        <v>Same</v>
      </c>
    </row>
    <row r="105" spans="1:8" ht="20" customHeight="1" x14ac:dyDescent="0.15">
      <c r="A105" s="15" t="s">
        <v>310</v>
      </c>
      <c r="B105" s="15" t="s">
        <v>311</v>
      </c>
      <c r="C105" s="15" t="s">
        <v>13</v>
      </c>
      <c r="D105" s="15" t="s">
        <v>37</v>
      </c>
      <c r="E105" s="15" t="s">
        <v>15</v>
      </c>
      <c r="F105" s="15" t="s">
        <v>312</v>
      </c>
      <c r="G105" s="13" t="s">
        <v>312</v>
      </c>
      <c r="H105" s="13" t="str">
        <f t="shared" si="2"/>
        <v>Same</v>
      </c>
    </row>
    <row r="106" spans="1:8" ht="20" customHeight="1" x14ac:dyDescent="0.15">
      <c r="A106" s="15" t="s">
        <v>313</v>
      </c>
      <c r="B106" s="15" t="s">
        <v>314</v>
      </c>
      <c r="C106" s="15" t="s">
        <v>13</v>
      </c>
      <c r="D106" s="15" t="s">
        <v>37</v>
      </c>
      <c r="E106" s="15" t="s">
        <v>223</v>
      </c>
      <c r="F106" s="15" t="s">
        <v>315</v>
      </c>
      <c r="G106" s="13" t="s">
        <v>315</v>
      </c>
      <c r="H106" s="13" t="str">
        <f t="shared" si="2"/>
        <v>Same</v>
      </c>
    </row>
    <row r="107" spans="1:8" ht="20" customHeight="1" x14ac:dyDescent="0.15">
      <c r="A107" s="15" t="s">
        <v>316</v>
      </c>
      <c r="B107" s="15" t="s">
        <v>317</v>
      </c>
      <c r="C107" s="15" t="s">
        <v>13</v>
      </c>
      <c r="D107" s="15" t="s">
        <v>37</v>
      </c>
      <c r="E107" s="15" t="s">
        <v>15</v>
      </c>
      <c r="F107" s="15" t="s">
        <v>318</v>
      </c>
      <c r="G107" s="13" t="s">
        <v>318</v>
      </c>
      <c r="H107" s="13" t="str">
        <f t="shared" si="2"/>
        <v>Same</v>
      </c>
    </row>
    <row r="108" spans="1:8" ht="20" customHeight="1" x14ac:dyDescent="0.15">
      <c r="A108" s="15" t="s">
        <v>319</v>
      </c>
      <c r="B108" s="15" t="s">
        <v>320</v>
      </c>
      <c r="C108" s="15" t="s">
        <v>13</v>
      </c>
      <c r="D108" s="15" t="s">
        <v>260</v>
      </c>
      <c r="E108" s="15" t="s">
        <v>15</v>
      </c>
      <c r="F108" s="15" t="s">
        <v>312</v>
      </c>
      <c r="G108" s="13" t="s">
        <v>312</v>
      </c>
      <c r="H108" s="13" t="str">
        <f t="shared" si="2"/>
        <v>Same</v>
      </c>
    </row>
    <row r="109" spans="1:8" ht="20" customHeight="1" x14ac:dyDescent="0.15">
      <c r="A109" s="15" t="s">
        <v>321</v>
      </c>
      <c r="B109" s="15" t="s">
        <v>322</v>
      </c>
      <c r="C109" s="15" t="s">
        <v>13</v>
      </c>
      <c r="D109" s="15" t="s">
        <v>37</v>
      </c>
      <c r="E109" s="15" t="s">
        <v>15</v>
      </c>
      <c r="F109" s="15" t="s">
        <v>323</v>
      </c>
      <c r="G109" s="13" t="s">
        <v>323</v>
      </c>
      <c r="H109" s="13" t="str">
        <f t="shared" si="2"/>
        <v>Same</v>
      </c>
    </row>
    <row r="110" spans="1:8" ht="20" customHeight="1" x14ac:dyDescent="0.15">
      <c r="A110" s="15" t="s">
        <v>324</v>
      </c>
      <c r="B110" s="15" t="s">
        <v>325</v>
      </c>
      <c r="C110" s="15" t="s">
        <v>13</v>
      </c>
      <c r="D110" s="15" t="s">
        <v>37</v>
      </c>
      <c r="E110" s="15" t="s">
        <v>15</v>
      </c>
      <c r="F110" s="15" t="s">
        <v>34</v>
      </c>
      <c r="G110" s="13" t="s">
        <v>409</v>
      </c>
      <c r="H110" s="13" t="str">
        <f t="shared" si="2"/>
        <v>New</v>
      </c>
    </row>
    <row r="111" spans="1:8" ht="20" customHeight="1" x14ac:dyDescent="0.15">
      <c r="A111" s="15" t="s">
        <v>326</v>
      </c>
      <c r="B111" s="15" t="s">
        <v>327</v>
      </c>
      <c r="C111" s="15" t="s">
        <v>13</v>
      </c>
      <c r="D111" s="15" t="s">
        <v>37</v>
      </c>
      <c r="E111" s="15" t="s">
        <v>15</v>
      </c>
      <c r="F111" s="15" t="s">
        <v>312</v>
      </c>
      <c r="G111" s="13" t="s">
        <v>312</v>
      </c>
      <c r="H111" s="13" t="str">
        <f t="shared" si="2"/>
        <v>Same</v>
      </c>
    </row>
    <row r="112" spans="1:8" ht="20" customHeight="1" x14ac:dyDescent="0.15">
      <c r="A112" s="15" t="s">
        <v>328</v>
      </c>
      <c r="B112" s="15" t="s">
        <v>329</v>
      </c>
      <c r="C112" s="15" t="s">
        <v>13</v>
      </c>
      <c r="D112" s="15" t="s">
        <v>37</v>
      </c>
      <c r="E112" s="15" t="s">
        <v>15</v>
      </c>
      <c r="F112" s="15" t="s">
        <v>312</v>
      </c>
      <c r="G112" s="13" t="s">
        <v>312</v>
      </c>
      <c r="H112" s="13" t="str">
        <f t="shared" si="2"/>
        <v>Same</v>
      </c>
    </row>
    <row r="113" spans="1:9" ht="20" customHeight="1" x14ac:dyDescent="0.15">
      <c r="A113" s="15" t="s">
        <v>330</v>
      </c>
      <c r="B113" s="15" t="s">
        <v>331</v>
      </c>
      <c r="C113" s="15" t="s">
        <v>13</v>
      </c>
      <c r="D113" s="15" t="s">
        <v>37</v>
      </c>
      <c r="E113" s="15" t="s">
        <v>223</v>
      </c>
      <c r="F113" s="15" t="s">
        <v>155</v>
      </c>
      <c r="G113" s="13" t="s">
        <v>155</v>
      </c>
      <c r="H113" s="13" t="str">
        <f t="shared" si="2"/>
        <v>Same</v>
      </c>
    </row>
    <row r="114" spans="1:9" ht="20" customHeight="1" x14ac:dyDescent="0.15">
      <c r="A114" s="15" t="s">
        <v>332</v>
      </c>
      <c r="B114" s="15" t="s">
        <v>333</v>
      </c>
      <c r="C114" s="15" t="s">
        <v>13</v>
      </c>
      <c r="D114" s="15" t="s">
        <v>14</v>
      </c>
      <c r="E114" s="15" t="s">
        <v>15</v>
      </c>
      <c r="F114" s="15" t="s">
        <v>161</v>
      </c>
      <c r="G114" s="13" t="s">
        <v>161</v>
      </c>
      <c r="H114" s="13" t="str">
        <f t="shared" si="2"/>
        <v>Same</v>
      </c>
    </row>
    <row r="115" spans="1:9" ht="20" customHeight="1" x14ac:dyDescent="0.15">
      <c r="A115" s="15" t="s">
        <v>334</v>
      </c>
      <c r="B115" s="15" t="s">
        <v>335</v>
      </c>
      <c r="C115" s="15" t="s">
        <v>13</v>
      </c>
      <c r="D115" s="15" t="s">
        <v>260</v>
      </c>
      <c r="E115" s="15" t="s">
        <v>223</v>
      </c>
      <c r="F115" s="15" t="s">
        <v>302</v>
      </c>
      <c r="G115" s="13" t="s">
        <v>302</v>
      </c>
      <c r="H115" s="13" t="str">
        <f t="shared" si="2"/>
        <v>Same</v>
      </c>
    </row>
    <row r="116" spans="1:9" ht="20" customHeight="1" x14ac:dyDescent="0.15">
      <c r="A116" s="15" t="s">
        <v>336</v>
      </c>
      <c r="B116" s="15" t="s">
        <v>337</v>
      </c>
      <c r="C116" s="15" t="s">
        <v>13</v>
      </c>
      <c r="D116" s="15" t="s">
        <v>14</v>
      </c>
      <c r="E116" s="15" t="s">
        <v>15</v>
      </c>
      <c r="F116" s="15" t="s">
        <v>255</v>
      </c>
      <c r="G116" s="13" t="s">
        <v>255</v>
      </c>
      <c r="H116" s="13" t="str">
        <f t="shared" si="2"/>
        <v>Same</v>
      </c>
    </row>
    <row r="117" spans="1:9" ht="20" customHeight="1" x14ac:dyDescent="0.15">
      <c r="A117" s="15" t="s">
        <v>338</v>
      </c>
      <c r="B117" s="15" t="s">
        <v>339</v>
      </c>
      <c r="C117" s="15" t="s">
        <v>13</v>
      </c>
      <c r="D117" s="15" t="s">
        <v>187</v>
      </c>
      <c r="E117" s="15" t="s">
        <v>15</v>
      </c>
      <c r="F117" s="15" t="s">
        <v>340</v>
      </c>
      <c r="G117" s="13" t="s">
        <v>340</v>
      </c>
      <c r="H117" s="13" t="str">
        <f t="shared" si="2"/>
        <v>Same</v>
      </c>
    </row>
    <row r="118" spans="1:9" ht="20" customHeight="1" x14ac:dyDescent="0.15">
      <c r="A118" s="15" t="s">
        <v>341</v>
      </c>
      <c r="B118" s="15" t="s">
        <v>342</v>
      </c>
      <c r="C118" s="15" t="s">
        <v>13</v>
      </c>
      <c r="D118" s="15" t="s">
        <v>37</v>
      </c>
      <c r="E118" s="15" t="s">
        <v>15</v>
      </c>
      <c r="F118" s="15" t="s">
        <v>161</v>
      </c>
      <c r="G118" s="13" t="s">
        <v>161</v>
      </c>
      <c r="H118" s="13" t="str">
        <f t="shared" si="2"/>
        <v>Same</v>
      </c>
    </row>
    <row r="119" spans="1:9" ht="20" customHeight="1" x14ac:dyDescent="0.15">
      <c r="A119" s="15" t="s">
        <v>343</v>
      </c>
      <c r="B119" s="15" t="s">
        <v>344</v>
      </c>
      <c r="C119" s="15" t="s">
        <v>13</v>
      </c>
      <c r="D119" s="15" t="s">
        <v>37</v>
      </c>
      <c r="E119" s="15" t="s">
        <v>15</v>
      </c>
      <c r="F119" s="15" t="s">
        <v>161</v>
      </c>
      <c r="G119" s="13" t="s">
        <v>161</v>
      </c>
      <c r="H119" s="13" t="str">
        <f t="shared" si="2"/>
        <v>Same</v>
      </c>
    </row>
    <row r="120" spans="1:9" ht="20" customHeight="1" x14ac:dyDescent="0.15">
      <c r="A120" s="15" t="s">
        <v>345</v>
      </c>
      <c r="B120" s="15" t="s">
        <v>346</v>
      </c>
      <c r="C120" s="15" t="s">
        <v>13</v>
      </c>
      <c r="D120" s="15" t="s">
        <v>14</v>
      </c>
      <c r="E120" s="15" t="s">
        <v>15</v>
      </c>
      <c r="F120" s="15" t="s">
        <v>348</v>
      </c>
      <c r="G120" s="13" t="s">
        <v>348</v>
      </c>
      <c r="H120" s="13" t="str">
        <f t="shared" si="2"/>
        <v>Same</v>
      </c>
      <c r="I120" s="13" t="s">
        <v>417</v>
      </c>
    </row>
    <row r="121" spans="1:9" ht="20" customHeight="1" x14ac:dyDescent="0.15">
      <c r="A121" s="15" t="s">
        <v>349</v>
      </c>
      <c r="B121" s="15" t="s">
        <v>350</v>
      </c>
      <c r="C121" s="15" t="s">
        <v>13</v>
      </c>
      <c r="D121" s="15" t="s">
        <v>37</v>
      </c>
      <c r="E121" s="15" t="s">
        <v>15</v>
      </c>
      <c r="F121" s="15" t="s">
        <v>34</v>
      </c>
      <c r="G121" s="13" t="s">
        <v>26</v>
      </c>
      <c r="H121" s="13" t="str">
        <f t="shared" si="2"/>
        <v>New</v>
      </c>
    </row>
    <row r="122" spans="1:9" ht="20" customHeight="1" x14ac:dyDescent="0.15">
      <c r="A122" s="15" t="s">
        <v>351</v>
      </c>
      <c r="B122" s="15" t="s">
        <v>352</v>
      </c>
      <c r="C122" s="15" t="s">
        <v>13</v>
      </c>
      <c r="D122" s="15" t="s">
        <v>57</v>
      </c>
      <c r="E122" s="15" t="s">
        <v>15</v>
      </c>
      <c r="F122" s="15" t="s">
        <v>353</v>
      </c>
      <c r="G122" s="13" t="s">
        <v>414</v>
      </c>
      <c r="H122" s="13" t="str">
        <f t="shared" si="2"/>
        <v>New</v>
      </c>
    </row>
    <row r="123" spans="1:9" ht="20" customHeight="1" x14ac:dyDescent="0.15">
      <c r="A123" s="15" t="s">
        <v>354</v>
      </c>
      <c r="B123" s="15" t="s">
        <v>355</v>
      </c>
      <c r="C123" s="15" t="s">
        <v>13</v>
      </c>
      <c r="D123" s="15" t="s">
        <v>37</v>
      </c>
      <c r="E123" s="15" t="s">
        <v>15</v>
      </c>
      <c r="F123" s="15" t="s">
        <v>34</v>
      </c>
      <c r="G123" s="13" t="s">
        <v>26</v>
      </c>
      <c r="H123" s="13" t="str">
        <f t="shared" si="2"/>
        <v>New</v>
      </c>
    </row>
    <row r="124" spans="1:9" ht="20" customHeight="1" x14ac:dyDescent="0.15">
      <c r="A124" s="15" t="s">
        <v>356</v>
      </c>
      <c r="B124" s="15" t="s">
        <v>357</v>
      </c>
      <c r="C124" s="15" t="s">
        <v>13</v>
      </c>
      <c r="D124" s="15" t="s">
        <v>37</v>
      </c>
      <c r="E124" s="15" t="s">
        <v>15</v>
      </c>
      <c r="F124" s="15" t="s">
        <v>34</v>
      </c>
      <c r="G124" s="13" t="s">
        <v>26</v>
      </c>
      <c r="H124" s="13" t="str">
        <f t="shared" si="2"/>
        <v>New</v>
      </c>
    </row>
    <row r="125" spans="1:9" ht="20" customHeight="1" x14ac:dyDescent="0.15">
      <c r="A125" s="15" t="s">
        <v>358</v>
      </c>
      <c r="B125" s="15" t="s">
        <v>359</v>
      </c>
      <c r="C125" s="15" t="s">
        <v>13</v>
      </c>
      <c r="D125" s="15" t="s">
        <v>126</v>
      </c>
      <c r="E125" s="15" t="s">
        <v>15</v>
      </c>
      <c r="F125" s="15" t="s">
        <v>161</v>
      </c>
      <c r="G125" s="13" t="s">
        <v>161</v>
      </c>
      <c r="H125" s="13" t="str">
        <f t="shared" si="2"/>
        <v>Same</v>
      </c>
    </row>
    <row r="126" spans="1:9" ht="20" customHeight="1" x14ac:dyDescent="0.15">
      <c r="A126" s="15" t="s">
        <v>360</v>
      </c>
      <c r="B126" s="15" t="s">
        <v>361</v>
      </c>
      <c r="C126" s="15" t="s">
        <v>13</v>
      </c>
      <c r="D126" s="15" t="s">
        <v>37</v>
      </c>
      <c r="E126" s="15" t="s">
        <v>15</v>
      </c>
      <c r="F126" s="15" t="s">
        <v>362</v>
      </c>
      <c r="G126" s="13" t="s">
        <v>297</v>
      </c>
      <c r="H126" s="13" t="str">
        <f t="shared" si="2"/>
        <v>New</v>
      </c>
    </row>
    <row r="127" spans="1:9" ht="20" customHeight="1" x14ac:dyDescent="0.15">
      <c r="A127" s="15" t="s">
        <v>363</v>
      </c>
      <c r="B127" s="15" t="s">
        <v>364</v>
      </c>
      <c r="C127" s="15" t="s">
        <v>13</v>
      </c>
      <c r="D127" s="15" t="s">
        <v>14</v>
      </c>
      <c r="E127" s="15" t="s">
        <v>15</v>
      </c>
      <c r="F127" s="15" t="s">
        <v>365</v>
      </c>
      <c r="G127" s="13" t="s">
        <v>365</v>
      </c>
      <c r="H127" s="13" t="str">
        <f t="shared" si="2"/>
        <v>Same</v>
      </c>
    </row>
    <row r="128" spans="1:9" ht="20" customHeight="1" x14ac:dyDescent="0.15">
      <c r="A128" s="15" t="s">
        <v>366</v>
      </c>
      <c r="B128" s="15" t="s">
        <v>367</v>
      </c>
      <c r="C128" s="15" t="s">
        <v>13</v>
      </c>
      <c r="D128" s="15" t="s">
        <v>149</v>
      </c>
      <c r="E128" s="15" t="s">
        <v>15</v>
      </c>
      <c r="F128" s="15" t="s">
        <v>158</v>
      </c>
      <c r="G128" s="13" t="s">
        <v>158</v>
      </c>
      <c r="H128" s="13" t="str">
        <f t="shared" si="2"/>
        <v>Same</v>
      </c>
    </row>
    <row r="129" spans="1:9" ht="20" customHeight="1" x14ac:dyDescent="0.15">
      <c r="A129" s="15" t="s">
        <v>368</v>
      </c>
      <c r="B129" s="15" t="s">
        <v>369</v>
      </c>
      <c r="C129" s="15" t="s">
        <v>13</v>
      </c>
      <c r="D129" s="15" t="s">
        <v>37</v>
      </c>
      <c r="E129" s="15" t="s">
        <v>15</v>
      </c>
      <c r="F129" s="15" t="s">
        <v>158</v>
      </c>
      <c r="G129" s="13" t="s">
        <v>158</v>
      </c>
      <c r="H129" s="13" t="str">
        <f t="shared" si="2"/>
        <v>Same</v>
      </c>
    </row>
    <row r="130" spans="1:9" ht="20" customHeight="1" x14ac:dyDescent="0.15">
      <c r="A130" s="15" t="s">
        <v>370</v>
      </c>
      <c r="B130" s="15" t="s">
        <v>371</v>
      </c>
      <c r="C130" s="15" t="s">
        <v>13</v>
      </c>
      <c r="D130" s="15" t="s">
        <v>372</v>
      </c>
      <c r="E130" s="15" t="s">
        <v>15</v>
      </c>
      <c r="F130" s="15" t="s">
        <v>224</v>
      </c>
      <c r="G130" s="13" t="s">
        <v>224</v>
      </c>
      <c r="H130" s="13" t="str">
        <f t="shared" si="2"/>
        <v>Same</v>
      </c>
    </row>
    <row r="131" spans="1:9" ht="20" customHeight="1" x14ac:dyDescent="0.15">
      <c r="A131" s="15" t="s">
        <v>373</v>
      </c>
      <c r="B131" s="15" t="s">
        <v>374</v>
      </c>
      <c r="C131" s="15" t="s">
        <v>13</v>
      </c>
      <c r="D131" s="15" t="s">
        <v>375</v>
      </c>
      <c r="E131" s="15" t="s">
        <v>15</v>
      </c>
      <c r="F131" s="15" t="s">
        <v>376</v>
      </c>
      <c r="G131" s="13" t="s">
        <v>410</v>
      </c>
      <c r="H131" s="13" t="str">
        <f t="shared" si="2"/>
        <v>New</v>
      </c>
    </row>
    <row r="132" spans="1:9" ht="20" customHeight="1" x14ac:dyDescent="0.15">
      <c r="A132" s="15" t="s">
        <v>377</v>
      </c>
      <c r="B132" s="15" t="s">
        <v>378</v>
      </c>
      <c r="C132" s="15" t="s">
        <v>13</v>
      </c>
      <c r="D132" s="15" t="s">
        <v>187</v>
      </c>
      <c r="E132" s="15" t="s">
        <v>379</v>
      </c>
      <c r="F132" s="15" t="s">
        <v>380</v>
      </c>
      <c r="G132" s="13" t="s">
        <v>380</v>
      </c>
      <c r="H132" s="13" t="str">
        <f t="shared" ref="H132:H134" si="3">IF(F132=G132,"Same","New")</f>
        <v>Same</v>
      </c>
    </row>
    <row r="133" spans="1:9" ht="20" customHeight="1" x14ac:dyDescent="0.15">
      <c r="A133" s="15" t="s">
        <v>381</v>
      </c>
      <c r="B133" s="15" t="s">
        <v>382</v>
      </c>
      <c r="C133" s="15" t="s">
        <v>13</v>
      </c>
      <c r="D133" s="15" t="s">
        <v>187</v>
      </c>
      <c r="E133" s="15" t="s">
        <v>15</v>
      </c>
      <c r="F133" s="15" t="s">
        <v>340</v>
      </c>
      <c r="G133" s="13" t="s">
        <v>340</v>
      </c>
      <c r="H133" s="13" t="str">
        <f t="shared" si="3"/>
        <v>Same</v>
      </c>
    </row>
    <row r="134" spans="1:9" x14ac:dyDescent="0.15">
      <c r="A134" s="15" t="s">
        <v>345</v>
      </c>
      <c r="B134" s="15" t="s">
        <v>346</v>
      </c>
      <c r="C134" s="15" t="s">
        <v>13</v>
      </c>
      <c r="D134" s="15" t="s">
        <v>37</v>
      </c>
      <c r="E134" s="15" t="s">
        <v>15</v>
      </c>
      <c r="F134" s="15">
        <v>20180607</v>
      </c>
      <c r="G134" s="16">
        <v>20180127</v>
      </c>
      <c r="H134" s="13" t="str">
        <f t="shared" si="3"/>
        <v>New</v>
      </c>
      <c r="I134" s="13" t="s">
        <v>418</v>
      </c>
    </row>
  </sheetData>
  <autoFilter ref="A2:O133" xr:uid="{1B8222A4-9601-2441-B725-CBC145F0015D}"/>
  <mergeCells count="2">
    <mergeCell ref="A1:H1"/>
    <mergeCell ref="I1:N1"/>
  </mergeCells>
  <printOptions heading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C-CDA r2.1 Catalog</vt:lpstr>
      <vt:lpstr>C-CDA R2.1 2018-06-15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Robert McClure</cp:lastModifiedBy>
  <dcterms:created xsi:type="dcterms:W3CDTF">2018-06-15T16:43:46Z</dcterms:created>
  <dcterms:modified xsi:type="dcterms:W3CDTF">2018-06-15T18:44:56Z</dcterms:modified>
</cp:coreProperties>
</file>