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carey\Desktop\Thinkful Coursework\Thinkful MS Excel\"/>
    </mc:Choice>
  </mc:AlternateContent>
  <xr:revisionPtr revIDLastSave="0" documentId="8_{EB78BED2-8086-4431-9B61-2AFE85283E3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7" r:id="rId1"/>
    <sheet name="a-a test" sheetId="8" r:id="rId2"/>
    <sheet name="data" sheetId="5" r:id="rId3"/>
    <sheet name="t test" sheetId="2" r:id="rId4"/>
    <sheet name="z test" sheetId="6" r:id="rId5"/>
  </sheets>
  <definedNames>
    <definedName name="_xlnm._FilterDatabase" localSheetId="3" hidden="1">'t test'!$A$1:$D$2001</definedName>
    <definedName name="_xlnm._FilterDatabase" localSheetId="4" hidden="1">'z test'!$A$1:$D$2001</definedName>
  </definedNames>
  <calcPr calcId="191029"/>
  <pivotCaches>
    <pivotCache cacheId="0" r:id="rId6"/>
    <pivotCache cacheId="1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8" l="1"/>
  <c r="N26" i="8"/>
  <c r="N24" i="8"/>
  <c r="N23" i="8"/>
  <c r="N22" i="8"/>
  <c r="N20" i="8"/>
  <c r="N19" i="8"/>
  <c r="N18" i="8"/>
  <c r="D3" i="8" l="1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 s="1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 s="1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 s="1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 s="1"/>
  <c r="D295" i="8"/>
  <c r="E295" i="8" s="1"/>
  <c r="D296" i="8"/>
  <c r="E296" i="8" s="1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 s="1"/>
  <c r="D303" i="8"/>
  <c r="E303" i="8" s="1"/>
  <c r="D304" i="8"/>
  <c r="E304" i="8" s="1"/>
  <c r="D305" i="8"/>
  <c r="E305" i="8" s="1"/>
  <c r="D306" i="8"/>
  <c r="E306" i="8" s="1"/>
  <c r="D307" i="8"/>
  <c r="E307" i="8" s="1"/>
  <c r="D308" i="8"/>
  <c r="E308" i="8" s="1"/>
  <c r="D309" i="8"/>
  <c r="E309" i="8" s="1"/>
  <c r="D310" i="8"/>
  <c r="E310" i="8" s="1"/>
  <c r="D311" i="8"/>
  <c r="E311" i="8" s="1"/>
  <c r="D312" i="8"/>
  <c r="E312" i="8" s="1"/>
  <c r="D313" i="8"/>
  <c r="E313" i="8" s="1"/>
  <c r="D314" i="8"/>
  <c r="E314" i="8" s="1"/>
  <c r="D315" i="8"/>
  <c r="E315" i="8" s="1"/>
  <c r="D316" i="8"/>
  <c r="E316" i="8" s="1"/>
  <c r="D317" i="8"/>
  <c r="E317" i="8" s="1"/>
  <c r="D318" i="8"/>
  <c r="E318" i="8" s="1"/>
  <c r="D319" i="8"/>
  <c r="E319" i="8" s="1"/>
  <c r="D320" i="8"/>
  <c r="E320" i="8" s="1"/>
  <c r="D321" i="8"/>
  <c r="E321" i="8" s="1"/>
  <c r="D322" i="8"/>
  <c r="E322" i="8" s="1"/>
  <c r="D323" i="8"/>
  <c r="E323" i="8" s="1"/>
  <c r="D324" i="8"/>
  <c r="E324" i="8" s="1"/>
  <c r="D325" i="8"/>
  <c r="E325" i="8" s="1"/>
  <c r="D326" i="8"/>
  <c r="E326" i="8" s="1"/>
  <c r="D327" i="8"/>
  <c r="E327" i="8" s="1"/>
  <c r="D328" i="8"/>
  <c r="E328" i="8" s="1"/>
  <c r="D329" i="8"/>
  <c r="E329" i="8" s="1"/>
  <c r="D330" i="8"/>
  <c r="E330" i="8" s="1"/>
  <c r="D331" i="8"/>
  <c r="E331" i="8" s="1"/>
  <c r="D332" i="8"/>
  <c r="E332" i="8" s="1"/>
  <c r="D333" i="8"/>
  <c r="E333" i="8" s="1"/>
  <c r="D334" i="8"/>
  <c r="E334" i="8" s="1"/>
  <c r="D335" i="8"/>
  <c r="E335" i="8" s="1"/>
  <c r="D336" i="8"/>
  <c r="E336" i="8" s="1"/>
  <c r="D337" i="8"/>
  <c r="E337" i="8" s="1"/>
  <c r="D338" i="8"/>
  <c r="E338" i="8" s="1"/>
  <c r="D339" i="8"/>
  <c r="E339" i="8" s="1"/>
  <c r="D340" i="8"/>
  <c r="E340" i="8" s="1"/>
  <c r="D341" i="8"/>
  <c r="E341" i="8" s="1"/>
  <c r="D342" i="8"/>
  <c r="E342" i="8" s="1"/>
  <c r="D343" i="8"/>
  <c r="E343" i="8" s="1"/>
  <c r="D344" i="8"/>
  <c r="E344" i="8" s="1"/>
  <c r="D345" i="8"/>
  <c r="E345" i="8" s="1"/>
  <c r="D346" i="8"/>
  <c r="E346" i="8" s="1"/>
  <c r="D347" i="8"/>
  <c r="E347" i="8" s="1"/>
  <c r="D348" i="8"/>
  <c r="E348" i="8" s="1"/>
  <c r="D349" i="8"/>
  <c r="E349" i="8" s="1"/>
  <c r="D350" i="8"/>
  <c r="E350" i="8" s="1"/>
  <c r="D351" i="8"/>
  <c r="E351" i="8" s="1"/>
  <c r="D352" i="8"/>
  <c r="E352" i="8" s="1"/>
  <c r="D353" i="8"/>
  <c r="E353" i="8" s="1"/>
  <c r="D354" i="8"/>
  <c r="E354" i="8" s="1"/>
  <c r="D355" i="8"/>
  <c r="E355" i="8" s="1"/>
  <c r="D356" i="8"/>
  <c r="E356" i="8" s="1"/>
  <c r="D357" i="8"/>
  <c r="E357" i="8" s="1"/>
  <c r="D358" i="8"/>
  <c r="E358" i="8" s="1"/>
  <c r="D359" i="8"/>
  <c r="E359" i="8" s="1"/>
  <c r="D360" i="8"/>
  <c r="E360" i="8" s="1"/>
  <c r="D361" i="8"/>
  <c r="E361" i="8" s="1"/>
  <c r="D362" i="8"/>
  <c r="E362" i="8" s="1"/>
  <c r="D363" i="8"/>
  <c r="E363" i="8" s="1"/>
  <c r="D364" i="8"/>
  <c r="E364" i="8" s="1"/>
  <c r="D365" i="8"/>
  <c r="E365" i="8" s="1"/>
  <c r="D366" i="8"/>
  <c r="E366" i="8" s="1"/>
  <c r="D367" i="8"/>
  <c r="E367" i="8" s="1"/>
  <c r="D368" i="8"/>
  <c r="E368" i="8" s="1"/>
  <c r="D369" i="8"/>
  <c r="E369" i="8" s="1"/>
  <c r="D370" i="8"/>
  <c r="E370" i="8" s="1"/>
  <c r="D371" i="8"/>
  <c r="E371" i="8" s="1"/>
  <c r="D372" i="8"/>
  <c r="E372" i="8" s="1"/>
  <c r="D373" i="8"/>
  <c r="E373" i="8" s="1"/>
  <c r="D374" i="8"/>
  <c r="E374" i="8" s="1"/>
  <c r="D375" i="8"/>
  <c r="E375" i="8" s="1"/>
  <c r="D376" i="8"/>
  <c r="E376" i="8" s="1"/>
  <c r="D377" i="8"/>
  <c r="E377" i="8" s="1"/>
  <c r="D378" i="8"/>
  <c r="E378" i="8" s="1"/>
  <c r="D379" i="8"/>
  <c r="E379" i="8" s="1"/>
  <c r="D380" i="8"/>
  <c r="E380" i="8" s="1"/>
  <c r="D381" i="8"/>
  <c r="E381" i="8" s="1"/>
  <c r="D382" i="8"/>
  <c r="E382" i="8" s="1"/>
  <c r="D383" i="8"/>
  <c r="E383" i="8" s="1"/>
  <c r="D384" i="8"/>
  <c r="E384" i="8" s="1"/>
  <c r="D385" i="8"/>
  <c r="E385" i="8" s="1"/>
  <c r="D386" i="8"/>
  <c r="E386" i="8" s="1"/>
  <c r="D387" i="8"/>
  <c r="E387" i="8" s="1"/>
  <c r="D388" i="8"/>
  <c r="E388" i="8" s="1"/>
  <c r="D389" i="8"/>
  <c r="E389" i="8" s="1"/>
  <c r="D390" i="8"/>
  <c r="E390" i="8" s="1"/>
  <c r="D391" i="8"/>
  <c r="E391" i="8" s="1"/>
  <c r="D392" i="8"/>
  <c r="E392" i="8" s="1"/>
  <c r="D393" i="8"/>
  <c r="E393" i="8" s="1"/>
  <c r="D394" i="8"/>
  <c r="E394" i="8" s="1"/>
  <c r="D395" i="8"/>
  <c r="E395" i="8" s="1"/>
  <c r="D396" i="8"/>
  <c r="E396" i="8" s="1"/>
  <c r="D397" i="8"/>
  <c r="E397" i="8" s="1"/>
  <c r="D398" i="8"/>
  <c r="E398" i="8" s="1"/>
  <c r="D399" i="8"/>
  <c r="E399" i="8" s="1"/>
  <c r="D400" i="8"/>
  <c r="E400" i="8" s="1"/>
  <c r="D401" i="8"/>
  <c r="E401" i="8" s="1"/>
  <c r="D402" i="8"/>
  <c r="E402" i="8" s="1"/>
  <c r="D403" i="8"/>
  <c r="E403" i="8" s="1"/>
  <c r="D404" i="8"/>
  <c r="E404" i="8" s="1"/>
  <c r="D405" i="8"/>
  <c r="E405" i="8" s="1"/>
  <c r="D406" i="8"/>
  <c r="E406" i="8" s="1"/>
  <c r="D407" i="8"/>
  <c r="E407" i="8" s="1"/>
  <c r="D408" i="8"/>
  <c r="E408" i="8" s="1"/>
  <c r="D409" i="8"/>
  <c r="E409" i="8" s="1"/>
  <c r="D410" i="8"/>
  <c r="E410" i="8" s="1"/>
  <c r="D411" i="8"/>
  <c r="E411" i="8" s="1"/>
  <c r="D412" i="8"/>
  <c r="E412" i="8" s="1"/>
  <c r="D413" i="8"/>
  <c r="E413" i="8" s="1"/>
  <c r="D414" i="8"/>
  <c r="E414" i="8" s="1"/>
  <c r="D415" i="8"/>
  <c r="E415" i="8" s="1"/>
  <c r="D416" i="8"/>
  <c r="E416" i="8" s="1"/>
  <c r="D417" i="8"/>
  <c r="E417" i="8" s="1"/>
  <c r="D418" i="8"/>
  <c r="E418" i="8" s="1"/>
  <c r="D419" i="8"/>
  <c r="E419" i="8" s="1"/>
  <c r="D420" i="8"/>
  <c r="E420" i="8" s="1"/>
  <c r="D421" i="8"/>
  <c r="E421" i="8" s="1"/>
  <c r="D422" i="8"/>
  <c r="E422" i="8" s="1"/>
  <c r="D423" i="8"/>
  <c r="E423" i="8" s="1"/>
  <c r="D424" i="8"/>
  <c r="E424" i="8" s="1"/>
  <c r="D425" i="8"/>
  <c r="E425" i="8" s="1"/>
  <c r="D426" i="8"/>
  <c r="E426" i="8" s="1"/>
  <c r="D427" i="8"/>
  <c r="E427" i="8" s="1"/>
  <c r="D428" i="8"/>
  <c r="E428" i="8" s="1"/>
  <c r="D429" i="8"/>
  <c r="E429" i="8" s="1"/>
  <c r="D430" i="8"/>
  <c r="E430" i="8" s="1"/>
  <c r="D431" i="8"/>
  <c r="E431" i="8" s="1"/>
  <c r="D432" i="8"/>
  <c r="E432" i="8" s="1"/>
  <c r="D433" i="8"/>
  <c r="E433" i="8" s="1"/>
  <c r="D434" i="8"/>
  <c r="E434" i="8" s="1"/>
  <c r="D435" i="8"/>
  <c r="E435" i="8" s="1"/>
  <c r="D436" i="8"/>
  <c r="E436" i="8" s="1"/>
  <c r="D437" i="8"/>
  <c r="E437" i="8" s="1"/>
  <c r="D438" i="8"/>
  <c r="E438" i="8" s="1"/>
  <c r="D439" i="8"/>
  <c r="E439" i="8" s="1"/>
  <c r="D440" i="8"/>
  <c r="E440" i="8" s="1"/>
  <c r="D441" i="8"/>
  <c r="E441" i="8" s="1"/>
  <c r="D442" i="8"/>
  <c r="E442" i="8" s="1"/>
  <c r="D443" i="8"/>
  <c r="E443" i="8" s="1"/>
  <c r="D444" i="8"/>
  <c r="E444" i="8" s="1"/>
  <c r="D445" i="8"/>
  <c r="E445" i="8" s="1"/>
  <c r="D446" i="8"/>
  <c r="E446" i="8" s="1"/>
  <c r="D447" i="8"/>
  <c r="E447" i="8" s="1"/>
  <c r="D448" i="8"/>
  <c r="E448" i="8" s="1"/>
  <c r="D449" i="8"/>
  <c r="E449" i="8" s="1"/>
  <c r="D450" i="8"/>
  <c r="E450" i="8" s="1"/>
  <c r="D451" i="8"/>
  <c r="E451" i="8" s="1"/>
  <c r="D452" i="8"/>
  <c r="E452" i="8" s="1"/>
  <c r="D453" i="8"/>
  <c r="E453" i="8" s="1"/>
  <c r="D454" i="8"/>
  <c r="E454" i="8" s="1"/>
  <c r="D455" i="8"/>
  <c r="E455" i="8" s="1"/>
  <c r="D456" i="8"/>
  <c r="E456" i="8" s="1"/>
  <c r="D457" i="8"/>
  <c r="E457" i="8" s="1"/>
  <c r="D458" i="8"/>
  <c r="E458" i="8" s="1"/>
  <c r="D459" i="8"/>
  <c r="E459" i="8" s="1"/>
  <c r="D460" i="8"/>
  <c r="E460" i="8" s="1"/>
  <c r="D461" i="8"/>
  <c r="E461" i="8" s="1"/>
  <c r="D462" i="8"/>
  <c r="E462" i="8" s="1"/>
  <c r="D463" i="8"/>
  <c r="E463" i="8" s="1"/>
  <c r="D464" i="8"/>
  <c r="E464" i="8" s="1"/>
  <c r="D465" i="8"/>
  <c r="E465" i="8" s="1"/>
  <c r="D466" i="8"/>
  <c r="E466" i="8" s="1"/>
  <c r="D467" i="8"/>
  <c r="E467" i="8" s="1"/>
  <c r="D468" i="8"/>
  <c r="E468" i="8" s="1"/>
  <c r="D469" i="8"/>
  <c r="E469" i="8" s="1"/>
  <c r="D470" i="8"/>
  <c r="E470" i="8" s="1"/>
  <c r="D471" i="8"/>
  <c r="E471" i="8" s="1"/>
  <c r="D472" i="8"/>
  <c r="E472" i="8" s="1"/>
  <c r="D473" i="8"/>
  <c r="E473" i="8" s="1"/>
  <c r="D474" i="8"/>
  <c r="E474" i="8" s="1"/>
  <c r="D475" i="8"/>
  <c r="E475" i="8" s="1"/>
  <c r="D476" i="8"/>
  <c r="E476" i="8" s="1"/>
  <c r="D477" i="8"/>
  <c r="E477" i="8" s="1"/>
  <c r="D478" i="8"/>
  <c r="E478" i="8" s="1"/>
  <c r="D479" i="8"/>
  <c r="E479" i="8" s="1"/>
  <c r="D480" i="8"/>
  <c r="E480" i="8" s="1"/>
  <c r="D481" i="8"/>
  <c r="E481" i="8" s="1"/>
  <c r="D482" i="8"/>
  <c r="E482" i="8" s="1"/>
  <c r="D483" i="8"/>
  <c r="E483" i="8" s="1"/>
  <c r="D484" i="8"/>
  <c r="E484" i="8" s="1"/>
  <c r="D485" i="8"/>
  <c r="E485" i="8" s="1"/>
  <c r="D486" i="8"/>
  <c r="E486" i="8" s="1"/>
  <c r="D487" i="8"/>
  <c r="E487" i="8" s="1"/>
  <c r="D488" i="8"/>
  <c r="E488" i="8" s="1"/>
  <c r="D489" i="8"/>
  <c r="E489" i="8" s="1"/>
  <c r="D490" i="8"/>
  <c r="E490" i="8" s="1"/>
  <c r="D491" i="8"/>
  <c r="E491" i="8" s="1"/>
  <c r="D492" i="8"/>
  <c r="E492" i="8" s="1"/>
  <c r="D493" i="8"/>
  <c r="E493" i="8" s="1"/>
  <c r="D494" i="8"/>
  <c r="E494" i="8" s="1"/>
  <c r="D495" i="8"/>
  <c r="E495" i="8" s="1"/>
  <c r="D496" i="8"/>
  <c r="E496" i="8" s="1"/>
  <c r="D497" i="8"/>
  <c r="E497" i="8" s="1"/>
  <c r="D498" i="8"/>
  <c r="E498" i="8" s="1"/>
  <c r="D499" i="8"/>
  <c r="E499" i="8" s="1"/>
  <c r="D500" i="8"/>
  <c r="E500" i="8" s="1"/>
  <c r="D501" i="8"/>
  <c r="E501" i="8" s="1"/>
  <c r="D502" i="8"/>
  <c r="E502" i="8" s="1"/>
  <c r="D503" i="8"/>
  <c r="E503" i="8" s="1"/>
  <c r="D504" i="8"/>
  <c r="E504" i="8" s="1"/>
  <c r="D505" i="8"/>
  <c r="E505" i="8" s="1"/>
  <c r="D506" i="8"/>
  <c r="E506" i="8" s="1"/>
  <c r="D507" i="8"/>
  <c r="E507" i="8" s="1"/>
  <c r="D508" i="8"/>
  <c r="E508" i="8" s="1"/>
  <c r="D509" i="8"/>
  <c r="E509" i="8" s="1"/>
  <c r="D510" i="8"/>
  <c r="E510" i="8" s="1"/>
  <c r="D511" i="8"/>
  <c r="E511" i="8" s="1"/>
  <c r="D512" i="8"/>
  <c r="E512" i="8" s="1"/>
  <c r="D513" i="8"/>
  <c r="E513" i="8" s="1"/>
  <c r="D514" i="8"/>
  <c r="E514" i="8" s="1"/>
  <c r="D515" i="8"/>
  <c r="E515" i="8" s="1"/>
  <c r="D516" i="8"/>
  <c r="E516" i="8" s="1"/>
  <c r="D517" i="8"/>
  <c r="E517" i="8" s="1"/>
  <c r="D518" i="8"/>
  <c r="E518" i="8" s="1"/>
  <c r="D519" i="8"/>
  <c r="E519" i="8" s="1"/>
  <c r="D520" i="8"/>
  <c r="E520" i="8" s="1"/>
  <c r="D521" i="8"/>
  <c r="E521" i="8" s="1"/>
  <c r="D522" i="8"/>
  <c r="E522" i="8" s="1"/>
  <c r="D523" i="8"/>
  <c r="E523" i="8" s="1"/>
  <c r="D524" i="8"/>
  <c r="E524" i="8" s="1"/>
  <c r="D525" i="8"/>
  <c r="E525" i="8" s="1"/>
  <c r="D526" i="8"/>
  <c r="E526" i="8" s="1"/>
  <c r="D527" i="8"/>
  <c r="E527" i="8" s="1"/>
  <c r="D528" i="8"/>
  <c r="E528" i="8" s="1"/>
  <c r="D529" i="8"/>
  <c r="E529" i="8" s="1"/>
  <c r="D530" i="8"/>
  <c r="E530" i="8" s="1"/>
  <c r="D531" i="8"/>
  <c r="E531" i="8" s="1"/>
  <c r="D532" i="8"/>
  <c r="E532" i="8" s="1"/>
  <c r="D533" i="8"/>
  <c r="E533" i="8" s="1"/>
  <c r="D534" i="8"/>
  <c r="E534" i="8" s="1"/>
  <c r="D535" i="8"/>
  <c r="E535" i="8" s="1"/>
  <c r="D536" i="8"/>
  <c r="E536" i="8" s="1"/>
  <c r="D537" i="8"/>
  <c r="E537" i="8" s="1"/>
  <c r="D538" i="8"/>
  <c r="E538" i="8" s="1"/>
  <c r="D539" i="8"/>
  <c r="E539" i="8" s="1"/>
  <c r="D540" i="8"/>
  <c r="E540" i="8" s="1"/>
  <c r="D541" i="8"/>
  <c r="E541" i="8" s="1"/>
  <c r="D542" i="8"/>
  <c r="E542" i="8" s="1"/>
  <c r="D543" i="8"/>
  <c r="E543" i="8" s="1"/>
  <c r="D544" i="8"/>
  <c r="E544" i="8" s="1"/>
  <c r="D545" i="8"/>
  <c r="E545" i="8" s="1"/>
  <c r="D546" i="8"/>
  <c r="E546" i="8" s="1"/>
  <c r="D547" i="8"/>
  <c r="E547" i="8" s="1"/>
  <c r="D548" i="8"/>
  <c r="E548" i="8" s="1"/>
  <c r="D549" i="8"/>
  <c r="E549" i="8" s="1"/>
  <c r="D550" i="8"/>
  <c r="E550" i="8" s="1"/>
  <c r="D551" i="8"/>
  <c r="E551" i="8" s="1"/>
  <c r="D552" i="8"/>
  <c r="E552" i="8" s="1"/>
  <c r="D553" i="8"/>
  <c r="E553" i="8" s="1"/>
  <c r="D554" i="8"/>
  <c r="E554" i="8" s="1"/>
  <c r="D555" i="8"/>
  <c r="E555" i="8" s="1"/>
  <c r="D556" i="8"/>
  <c r="E556" i="8" s="1"/>
  <c r="D557" i="8"/>
  <c r="E557" i="8" s="1"/>
  <c r="D558" i="8"/>
  <c r="E558" i="8" s="1"/>
  <c r="D559" i="8"/>
  <c r="E559" i="8" s="1"/>
  <c r="D560" i="8"/>
  <c r="E560" i="8" s="1"/>
  <c r="D561" i="8"/>
  <c r="E561" i="8" s="1"/>
  <c r="D562" i="8"/>
  <c r="E562" i="8" s="1"/>
  <c r="D563" i="8"/>
  <c r="E563" i="8" s="1"/>
  <c r="D564" i="8"/>
  <c r="E564" i="8" s="1"/>
  <c r="D565" i="8"/>
  <c r="E565" i="8" s="1"/>
  <c r="D566" i="8"/>
  <c r="E566" i="8" s="1"/>
  <c r="D567" i="8"/>
  <c r="E567" i="8" s="1"/>
  <c r="D568" i="8"/>
  <c r="E568" i="8" s="1"/>
  <c r="D569" i="8"/>
  <c r="E569" i="8" s="1"/>
  <c r="D570" i="8"/>
  <c r="E570" i="8" s="1"/>
  <c r="D571" i="8"/>
  <c r="E571" i="8" s="1"/>
  <c r="D572" i="8"/>
  <c r="E572" i="8" s="1"/>
  <c r="D573" i="8"/>
  <c r="E573" i="8" s="1"/>
  <c r="D574" i="8"/>
  <c r="E574" i="8" s="1"/>
  <c r="D575" i="8"/>
  <c r="E575" i="8" s="1"/>
  <c r="D576" i="8"/>
  <c r="E576" i="8" s="1"/>
  <c r="D577" i="8"/>
  <c r="E577" i="8" s="1"/>
  <c r="D578" i="8"/>
  <c r="E578" i="8" s="1"/>
  <c r="D579" i="8"/>
  <c r="E579" i="8" s="1"/>
  <c r="D580" i="8"/>
  <c r="E580" i="8" s="1"/>
  <c r="D581" i="8"/>
  <c r="E581" i="8" s="1"/>
  <c r="D582" i="8"/>
  <c r="E582" i="8" s="1"/>
  <c r="D583" i="8"/>
  <c r="E583" i="8" s="1"/>
  <c r="D584" i="8"/>
  <c r="E584" i="8" s="1"/>
  <c r="D585" i="8"/>
  <c r="E585" i="8" s="1"/>
  <c r="D586" i="8"/>
  <c r="E586" i="8" s="1"/>
  <c r="D587" i="8"/>
  <c r="E587" i="8" s="1"/>
  <c r="D588" i="8"/>
  <c r="E588" i="8" s="1"/>
  <c r="D589" i="8"/>
  <c r="E589" i="8" s="1"/>
  <c r="D590" i="8"/>
  <c r="E590" i="8" s="1"/>
  <c r="D591" i="8"/>
  <c r="E591" i="8" s="1"/>
  <c r="D592" i="8"/>
  <c r="E592" i="8" s="1"/>
  <c r="D593" i="8"/>
  <c r="E593" i="8" s="1"/>
  <c r="D594" i="8"/>
  <c r="E594" i="8" s="1"/>
  <c r="D595" i="8"/>
  <c r="E595" i="8" s="1"/>
  <c r="D596" i="8"/>
  <c r="E596" i="8" s="1"/>
  <c r="D597" i="8"/>
  <c r="E597" i="8" s="1"/>
  <c r="D598" i="8"/>
  <c r="E598" i="8" s="1"/>
  <c r="D599" i="8"/>
  <c r="E599" i="8" s="1"/>
  <c r="D600" i="8"/>
  <c r="E600" i="8" s="1"/>
  <c r="D601" i="8"/>
  <c r="E601" i="8" s="1"/>
  <c r="D602" i="8"/>
  <c r="E602" i="8" s="1"/>
  <c r="D603" i="8"/>
  <c r="E603" i="8" s="1"/>
  <c r="D604" i="8"/>
  <c r="E604" i="8" s="1"/>
  <c r="D605" i="8"/>
  <c r="E605" i="8" s="1"/>
  <c r="D606" i="8"/>
  <c r="E606" i="8" s="1"/>
  <c r="D607" i="8"/>
  <c r="E607" i="8" s="1"/>
  <c r="D608" i="8"/>
  <c r="E608" i="8" s="1"/>
  <c r="D609" i="8"/>
  <c r="E609" i="8" s="1"/>
  <c r="D610" i="8"/>
  <c r="E610" i="8" s="1"/>
  <c r="D611" i="8"/>
  <c r="E611" i="8" s="1"/>
  <c r="D612" i="8"/>
  <c r="E612" i="8" s="1"/>
  <c r="D613" i="8"/>
  <c r="E613" i="8" s="1"/>
  <c r="D614" i="8"/>
  <c r="E614" i="8" s="1"/>
  <c r="D615" i="8"/>
  <c r="E615" i="8" s="1"/>
  <c r="D616" i="8"/>
  <c r="E616" i="8" s="1"/>
  <c r="D617" i="8"/>
  <c r="E617" i="8" s="1"/>
  <c r="D618" i="8"/>
  <c r="E618" i="8" s="1"/>
  <c r="D619" i="8"/>
  <c r="E619" i="8" s="1"/>
  <c r="D620" i="8"/>
  <c r="E620" i="8" s="1"/>
  <c r="D621" i="8"/>
  <c r="E621" i="8" s="1"/>
  <c r="D622" i="8"/>
  <c r="E622" i="8" s="1"/>
  <c r="D623" i="8"/>
  <c r="E623" i="8" s="1"/>
  <c r="D624" i="8"/>
  <c r="E624" i="8" s="1"/>
  <c r="D625" i="8"/>
  <c r="E625" i="8" s="1"/>
  <c r="D626" i="8"/>
  <c r="E626" i="8" s="1"/>
  <c r="D627" i="8"/>
  <c r="E627" i="8" s="1"/>
  <c r="D628" i="8"/>
  <c r="E628" i="8" s="1"/>
  <c r="D629" i="8"/>
  <c r="E629" i="8" s="1"/>
  <c r="D630" i="8"/>
  <c r="E630" i="8" s="1"/>
  <c r="D631" i="8"/>
  <c r="E631" i="8" s="1"/>
  <c r="D632" i="8"/>
  <c r="E632" i="8" s="1"/>
  <c r="D633" i="8"/>
  <c r="E633" i="8" s="1"/>
  <c r="D634" i="8"/>
  <c r="E634" i="8" s="1"/>
  <c r="D635" i="8"/>
  <c r="E635" i="8" s="1"/>
  <c r="D636" i="8"/>
  <c r="E636" i="8" s="1"/>
  <c r="D637" i="8"/>
  <c r="E637" i="8" s="1"/>
  <c r="D638" i="8"/>
  <c r="E638" i="8" s="1"/>
  <c r="D639" i="8"/>
  <c r="E639" i="8" s="1"/>
  <c r="D640" i="8"/>
  <c r="E640" i="8" s="1"/>
  <c r="D641" i="8"/>
  <c r="E641" i="8" s="1"/>
  <c r="D642" i="8"/>
  <c r="E642" i="8" s="1"/>
  <c r="D643" i="8"/>
  <c r="E643" i="8" s="1"/>
  <c r="D644" i="8"/>
  <c r="E644" i="8" s="1"/>
  <c r="D645" i="8"/>
  <c r="E645" i="8" s="1"/>
  <c r="D646" i="8"/>
  <c r="E646" i="8" s="1"/>
  <c r="D647" i="8"/>
  <c r="E647" i="8" s="1"/>
  <c r="D648" i="8"/>
  <c r="E648" i="8" s="1"/>
  <c r="D649" i="8"/>
  <c r="E649" i="8" s="1"/>
  <c r="D650" i="8"/>
  <c r="E650" i="8" s="1"/>
  <c r="D651" i="8"/>
  <c r="E651" i="8" s="1"/>
  <c r="D652" i="8"/>
  <c r="E652" i="8" s="1"/>
  <c r="D653" i="8"/>
  <c r="E653" i="8" s="1"/>
  <c r="D654" i="8"/>
  <c r="E654" i="8" s="1"/>
  <c r="D655" i="8"/>
  <c r="E655" i="8" s="1"/>
  <c r="D656" i="8"/>
  <c r="E656" i="8" s="1"/>
  <c r="D657" i="8"/>
  <c r="E657" i="8" s="1"/>
  <c r="D658" i="8"/>
  <c r="E658" i="8" s="1"/>
  <c r="D659" i="8"/>
  <c r="E659" i="8" s="1"/>
  <c r="D660" i="8"/>
  <c r="E660" i="8" s="1"/>
  <c r="D661" i="8"/>
  <c r="E661" i="8" s="1"/>
  <c r="D662" i="8"/>
  <c r="E662" i="8" s="1"/>
  <c r="D663" i="8"/>
  <c r="E663" i="8" s="1"/>
  <c r="D664" i="8"/>
  <c r="E664" i="8" s="1"/>
  <c r="D665" i="8"/>
  <c r="E665" i="8" s="1"/>
  <c r="D666" i="8"/>
  <c r="E666" i="8" s="1"/>
  <c r="D667" i="8"/>
  <c r="E667" i="8" s="1"/>
  <c r="D668" i="8"/>
  <c r="E668" i="8" s="1"/>
  <c r="D669" i="8"/>
  <c r="E669" i="8" s="1"/>
  <c r="D670" i="8"/>
  <c r="E670" i="8" s="1"/>
  <c r="D671" i="8"/>
  <c r="E671" i="8" s="1"/>
  <c r="D672" i="8"/>
  <c r="E672" i="8" s="1"/>
  <c r="D673" i="8"/>
  <c r="E673" i="8" s="1"/>
  <c r="D674" i="8"/>
  <c r="E674" i="8" s="1"/>
  <c r="D675" i="8"/>
  <c r="E675" i="8" s="1"/>
  <c r="D676" i="8"/>
  <c r="E676" i="8" s="1"/>
  <c r="D677" i="8"/>
  <c r="E677" i="8" s="1"/>
  <c r="D678" i="8"/>
  <c r="E678" i="8" s="1"/>
  <c r="D679" i="8"/>
  <c r="E679" i="8" s="1"/>
  <c r="D680" i="8"/>
  <c r="E680" i="8" s="1"/>
  <c r="D681" i="8"/>
  <c r="E681" i="8" s="1"/>
  <c r="D682" i="8"/>
  <c r="E682" i="8" s="1"/>
  <c r="D683" i="8"/>
  <c r="E683" i="8" s="1"/>
  <c r="D684" i="8"/>
  <c r="E684" i="8" s="1"/>
  <c r="D685" i="8"/>
  <c r="E685" i="8" s="1"/>
  <c r="D686" i="8"/>
  <c r="E686" i="8" s="1"/>
  <c r="D687" i="8"/>
  <c r="E687" i="8" s="1"/>
  <c r="D688" i="8"/>
  <c r="E688" i="8" s="1"/>
  <c r="D689" i="8"/>
  <c r="E689" i="8" s="1"/>
  <c r="D690" i="8"/>
  <c r="E690" i="8" s="1"/>
  <c r="D691" i="8"/>
  <c r="E691" i="8" s="1"/>
  <c r="D692" i="8"/>
  <c r="E692" i="8" s="1"/>
  <c r="D693" i="8"/>
  <c r="E693" i="8" s="1"/>
  <c r="D694" i="8"/>
  <c r="E694" i="8" s="1"/>
  <c r="D695" i="8"/>
  <c r="E695" i="8" s="1"/>
  <c r="D696" i="8"/>
  <c r="E696" i="8" s="1"/>
  <c r="D697" i="8"/>
  <c r="E697" i="8" s="1"/>
  <c r="D698" i="8"/>
  <c r="E698" i="8" s="1"/>
  <c r="D699" i="8"/>
  <c r="E699" i="8" s="1"/>
  <c r="D700" i="8"/>
  <c r="E700" i="8" s="1"/>
  <c r="D701" i="8"/>
  <c r="E701" i="8" s="1"/>
  <c r="D702" i="8"/>
  <c r="E702" i="8" s="1"/>
  <c r="D703" i="8"/>
  <c r="E703" i="8" s="1"/>
  <c r="D704" i="8"/>
  <c r="E704" i="8" s="1"/>
  <c r="D705" i="8"/>
  <c r="E705" i="8" s="1"/>
  <c r="D706" i="8"/>
  <c r="E706" i="8" s="1"/>
  <c r="D707" i="8"/>
  <c r="E707" i="8" s="1"/>
  <c r="D708" i="8"/>
  <c r="E708" i="8" s="1"/>
  <c r="D709" i="8"/>
  <c r="E709" i="8" s="1"/>
  <c r="D710" i="8"/>
  <c r="E710" i="8" s="1"/>
  <c r="D711" i="8"/>
  <c r="E711" i="8" s="1"/>
  <c r="D712" i="8"/>
  <c r="E712" i="8" s="1"/>
  <c r="D713" i="8"/>
  <c r="E713" i="8" s="1"/>
  <c r="D714" i="8"/>
  <c r="E714" i="8" s="1"/>
  <c r="D715" i="8"/>
  <c r="E715" i="8" s="1"/>
  <c r="D716" i="8"/>
  <c r="E716" i="8" s="1"/>
  <c r="D717" i="8"/>
  <c r="E717" i="8" s="1"/>
  <c r="D718" i="8"/>
  <c r="E718" i="8" s="1"/>
  <c r="D719" i="8"/>
  <c r="E719" i="8" s="1"/>
  <c r="D720" i="8"/>
  <c r="E720" i="8" s="1"/>
  <c r="D721" i="8"/>
  <c r="E721" i="8" s="1"/>
  <c r="D722" i="8"/>
  <c r="E722" i="8" s="1"/>
  <c r="D723" i="8"/>
  <c r="E723" i="8" s="1"/>
  <c r="D724" i="8"/>
  <c r="E724" i="8" s="1"/>
  <c r="D725" i="8"/>
  <c r="E725" i="8" s="1"/>
  <c r="D726" i="8"/>
  <c r="E726" i="8" s="1"/>
  <c r="D727" i="8"/>
  <c r="E727" i="8" s="1"/>
  <c r="D728" i="8"/>
  <c r="E728" i="8" s="1"/>
  <c r="D729" i="8"/>
  <c r="E729" i="8" s="1"/>
  <c r="D730" i="8"/>
  <c r="E730" i="8" s="1"/>
  <c r="D731" i="8"/>
  <c r="E731" i="8" s="1"/>
  <c r="D732" i="8"/>
  <c r="E732" i="8" s="1"/>
  <c r="D733" i="8"/>
  <c r="E733" i="8" s="1"/>
  <c r="D734" i="8"/>
  <c r="E734" i="8" s="1"/>
  <c r="D735" i="8"/>
  <c r="E735" i="8" s="1"/>
  <c r="D736" i="8"/>
  <c r="E736" i="8" s="1"/>
  <c r="D737" i="8"/>
  <c r="E737" i="8" s="1"/>
  <c r="D738" i="8"/>
  <c r="E738" i="8" s="1"/>
  <c r="D739" i="8"/>
  <c r="E739" i="8" s="1"/>
  <c r="D740" i="8"/>
  <c r="E740" i="8" s="1"/>
  <c r="D741" i="8"/>
  <c r="E741" i="8" s="1"/>
  <c r="D742" i="8"/>
  <c r="E742" i="8" s="1"/>
  <c r="D743" i="8"/>
  <c r="E743" i="8" s="1"/>
  <c r="D744" i="8"/>
  <c r="E744" i="8" s="1"/>
  <c r="D745" i="8"/>
  <c r="E745" i="8" s="1"/>
  <c r="D746" i="8"/>
  <c r="E746" i="8" s="1"/>
  <c r="D747" i="8"/>
  <c r="E747" i="8" s="1"/>
  <c r="D748" i="8"/>
  <c r="E748" i="8" s="1"/>
  <c r="D749" i="8"/>
  <c r="E749" i="8" s="1"/>
  <c r="D750" i="8"/>
  <c r="E750" i="8" s="1"/>
  <c r="D751" i="8"/>
  <c r="E751" i="8" s="1"/>
  <c r="D752" i="8"/>
  <c r="E752" i="8" s="1"/>
  <c r="D753" i="8"/>
  <c r="E753" i="8" s="1"/>
  <c r="D754" i="8"/>
  <c r="E754" i="8" s="1"/>
  <c r="D755" i="8"/>
  <c r="E755" i="8" s="1"/>
  <c r="D756" i="8"/>
  <c r="E756" i="8" s="1"/>
  <c r="D757" i="8"/>
  <c r="E757" i="8" s="1"/>
  <c r="D758" i="8"/>
  <c r="E758" i="8" s="1"/>
  <c r="D759" i="8"/>
  <c r="E759" i="8" s="1"/>
  <c r="D760" i="8"/>
  <c r="E760" i="8" s="1"/>
  <c r="D761" i="8"/>
  <c r="E761" i="8" s="1"/>
  <c r="D762" i="8"/>
  <c r="E762" i="8" s="1"/>
  <c r="D763" i="8"/>
  <c r="E763" i="8" s="1"/>
  <c r="D764" i="8"/>
  <c r="E764" i="8" s="1"/>
  <c r="D765" i="8"/>
  <c r="E765" i="8" s="1"/>
  <c r="D766" i="8"/>
  <c r="E766" i="8" s="1"/>
  <c r="D767" i="8"/>
  <c r="E767" i="8" s="1"/>
  <c r="D768" i="8"/>
  <c r="E768" i="8" s="1"/>
  <c r="D769" i="8"/>
  <c r="E769" i="8" s="1"/>
  <c r="D770" i="8"/>
  <c r="E770" i="8" s="1"/>
  <c r="D771" i="8"/>
  <c r="E771" i="8" s="1"/>
  <c r="D772" i="8"/>
  <c r="E772" i="8" s="1"/>
  <c r="D773" i="8"/>
  <c r="E773" i="8" s="1"/>
  <c r="D774" i="8"/>
  <c r="E774" i="8" s="1"/>
  <c r="D775" i="8"/>
  <c r="E775" i="8" s="1"/>
  <c r="D776" i="8"/>
  <c r="E776" i="8" s="1"/>
  <c r="D777" i="8"/>
  <c r="E777" i="8" s="1"/>
  <c r="D778" i="8"/>
  <c r="E778" i="8" s="1"/>
  <c r="D779" i="8"/>
  <c r="E779" i="8" s="1"/>
  <c r="D780" i="8"/>
  <c r="E780" i="8" s="1"/>
  <c r="D781" i="8"/>
  <c r="E781" i="8" s="1"/>
  <c r="D782" i="8"/>
  <c r="E782" i="8" s="1"/>
  <c r="D783" i="8"/>
  <c r="E783" i="8" s="1"/>
  <c r="D784" i="8"/>
  <c r="E784" i="8" s="1"/>
  <c r="D785" i="8"/>
  <c r="E785" i="8" s="1"/>
  <c r="D786" i="8"/>
  <c r="E786" i="8" s="1"/>
  <c r="D787" i="8"/>
  <c r="E787" i="8" s="1"/>
  <c r="D788" i="8"/>
  <c r="E788" i="8" s="1"/>
  <c r="D789" i="8"/>
  <c r="E789" i="8" s="1"/>
  <c r="D790" i="8"/>
  <c r="E790" i="8" s="1"/>
  <c r="D791" i="8"/>
  <c r="E791" i="8" s="1"/>
  <c r="D792" i="8"/>
  <c r="E792" i="8" s="1"/>
  <c r="D793" i="8"/>
  <c r="E793" i="8" s="1"/>
  <c r="D794" i="8"/>
  <c r="E794" i="8" s="1"/>
  <c r="D795" i="8"/>
  <c r="E795" i="8" s="1"/>
  <c r="D796" i="8"/>
  <c r="E796" i="8" s="1"/>
  <c r="D797" i="8"/>
  <c r="E797" i="8" s="1"/>
  <c r="D798" i="8"/>
  <c r="E798" i="8" s="1"/>
  <c r="D799" i="8"/>
  <c r="E799" i="8" s="1"/>
  <c r="D800" i="8"/>
  <c r="E800" i="8" s="1"/>
  <c r="D801" i="8"/>
  <c r="E801" i="8" s="1"/>
  <c r="D802" i="8"/>
  <c r="E802" i="8" s="1"/>
  <c r="D803" i="8"/>
  <c r="E803" i="8" s="1"/>
  <c r="D804" i="8"/>
  <c r="E804" i="8" s="1"/>
  <c r="D805" i="8"/>
  <c r="E805" i="8" s="1"/>
  <c r="D806" i="8"/>
  <c r="E806" i="8" s="1"/>
  <c r="D807" i="8"/>
  <c r="E807" i="8" s="1"/>
  <c r="D808" i="8"/>
  <c r="E808" i="8" s="1"/>
  <c r="D809" i="8"/>
  <c r="E809" i="8" s="1"/>
  <c r="D810" i="8"/>
  <c r="E810" i="8" s="1"/>
  <c r="D811" i="8"/>
  <c r="E811" i="8" s="1"/>
  <c r="D812" i="8"/>
  <c r="E812" i="8" s="1"/>
  <c r="D813" i="8"/>
  <c r="E813" i="8" s="1"/>
  <c r="D814" i="8"/>
  <c r="E814" i="8" s="1"/>
  <c r="D815" i="8"/>
  <c r="E815" i="8" s="1"/>
  <c r="D816" i="8"/>
  <c r="E816" i="8" s="1"/>
  <c r="D817" i="8"/>
  <c r="E817" i="8" s="1"/>
  <c r="D818" i="8"/>
  <c r="E818" i="8" s="1"/>
  <c r="D819" i="8"/>
  <c r="E819" i="8" s="1"/>
  <c r="D820" i="8"/>
  <c r="E820" i="8" s="1"/>
  <c r="D821" i="8"/>
  <c r="E821" i="8" s="1"/>
  <c r="D822" i="8"/>
  <c r="E822" i="8" s="1"/>
  <c r="D823" i="8"/>
  <c r="E823" i="8" s="1"/>
  <c r="D824" i="8"/>
  <c r="E824" i="8" s="1"/>
  <c r="D825" i="8"/>
  <c r="E825" i="8" s="1"/>
  <c r="D826" i="8"/>
  <c r="E826" i="8" s="1"/>
  <c r="D827" i="8"/>
  <c r="E827" i="8" s="1"/>
  <c r="D828" i="8"/>
  <c r="E828" i="8" s="1"/>
  <c r="D829" i="8"/>
  <c r="E829" i="8" s="1"/>
  <c r="D830" i="8"/>
  <c r="E830" i="8" s="1"/>
  <c r="D831" i="8"/>
  <c r="E831" i="8" s="1"/>
  <c r="D832" i="8"/>
  <c r="E832" i="8" s="1"/>
  <c r="D833" i="8"/>
  <c r="E833" i="8" s="1"/>
  <c r="D834" i="8"/>
  <c r="E834" i="8" s="1"/>
  <c r="D835" i="8"/>
  <c r="E835" i="8" s="1"/>
  <c r="D836" i="8"/>
  <c r="E836" i="8" s="1"/>
  <c r="D837" i="8"/>
  <c r="E837" i="8" s="1"/>
  <c r="D838" i="8"/>
  <c r="E838" i="8" s="1"/>
  <c r="D839" i="8"/>
  <c r="E839" i="8" s="1"/>
  <c r="D840" i="8"/>
  <c r="E840" i="8" s="1"/>
  <c r="D841" i="8"/>
  <c r="E841" i="8" s="1"/>
  <c r="D842" i="8"/>
  <c r="E842" i="8" s="1"/>
  <c r="D843" i="8"/>
  <c r="E843" i="8" s="1"/>
  <c r="D844" i="8"/>
  <c r="E844" i="8" s="1"/>
  <c r="D845" i="8"/>
  <c r="E845" i="8" s="1"/>
  <c r="D846" i="8"/>
  <c r="E846" i="8" s="1"/>
  <c r="D847" i="8"/>
  <c r="E847" i="8" s="1"/>
  <c r="D848" i="8"/>
  <c r="E848" i="8" s="1"/>
  <c r="D849" i="8"/>
  <c r="E849" i="8" s="1"/>
  <c r="D850" i="8"/>
  <c r="E850" i="8" s="1"/>
  <c r="D851" i="8"/>
  <c r="E851" i="8" s="1"/>
  <c r="D852" i="8"/>
  <c r="E852" i="8" s="1"/>
  <c r="D853" i="8"/>
  <c r="E853" i="8" s="1"/>
  <c r="D854" i="8"/>
  <c r="E854" i="8" s="1"/>
  <c r="D855" i="8"/>
  <c r="E855" i="8" s="1"/>
  <c r="D856" i="8"/>
  <c r="E856" i="8" s="1"/>
  <c r="D857" i="8"/>
  <c r="E857" i="8" s="1"/>
  <c r="D858" i="8"/>
  <c r="E858" i="8" s="1"/>
  <c r="D859" i="8"/>
  <c r="E859" i="8" s="1"/>
  <c r="D860" i="8"/>
  <c r="E860" i="8" s="1"/>
  <c r="D861" i="8"/>
  <c r="E861" i="8" s="1"/>
  <c r="D862" i="8"/>
  <c r="E862" i="8" s="1"/>
  <c r="D863" i="8"/>
  <c r="E863" i="8" s="1"/>
  <c r="D864" i="8"/>
  <c r="E864" i="8" s="1"/>
  <c r="D865" i="8"/>
  <c r="E865" i="8" s="1"/>
  <c r="D866" i="8"/>
  <c r="E866" i="8" s="1"/>
  <c r="D867" i="8"/>
  <c r="E867" i="8" s="1"/>
  <c r="D868" i="8"/>
  <c r="E868" i="8" s="1"/>
  <c r="D869" i="8"/>
  <c r="E869" i="8" s="1"/>
  <c r="D870" i="8"/>
  <c r="E870" i="8" s="1"/>
  <c r="D871" i="8"/>
  <c r="E871" i="8" s="1"/>
  <c r="D872" i="8"/>
  <c r="E872" i="8" s="1"/>
  <c r="D873" i="8"/>
  <c r="E873" i="8" s="1"/>
  <c r="D874" i="8"/>
  <c r="E874" i="8" s="1"/>
  <c r="D875" i="8"/>
  <c r="E875" i="8" s="1"/>
  <c r="D876" i="8"/>
  <c r="E876" i="8" s="1"/>
  <c r="D877" i="8"/>
  <c r="E877" i="8" s="1"/>
  <c r="D878" i="8"/>
  <c r="E878" i="8" s="1"/>
  <c r="D879" i="8"/>
  <c r="E879" i="8" s="1"/>
  <c r="D880" i="8"/>
  <c r="E880" i="8" s="1"/>
  <c r="D881" i="8"/>
  <c r="E881" i="8" s="1"/>
  <c r="D882" i="8"/>
  <c r="E882" i="8" s="1"/>
  <c r="D883" i="8"/>
  <c r="E883" i="8" s="1"/>
  <c r="D884" i="8"/>
  <c r="E884" i="8" s="1"/>
  <c r="D885" i="8"/>
  <c r="E885" i="8" s="1"/>
  <c r="D886" i="8"/>
  <c r="E886" i="8" s="1"/>
  <c r="D887" i="8"/>
  <c r="E887" i="8" s="1"/>
  <c r="D888" i="8"/>
  <c r="E888" i="8" s="1"/>
  <c r="D889" i="8"/>
  <c r="E889" i="8" s="1"/>
  <c r="D890" i="8"/>
  <c r="E890" i="8" s="1"/>
  <c r="D891" i="8"/>
  <c r="E891" i="8" s="1"/>
  <c r="D892" i="8"/>
  <c r="E892" i="8" s="1"/>
  <c r="D893" i="8"/>
  <c r="E893" i="8" s="1"/>
  <c r="D894" i="8"/>
  <c r="E894" i="8" s="1"/>
  <c r="D895" i="8"/>
  <c r="E895" i="8" s="1"/>
  <c r="D896" i="8"/>
  <c r="E896" i="8" s="1"/>
  <c r="D897" i="8"/>
  <c r="E897" i="8" s="1"/>
  <c r="D898" i="8"/>
  <c r="E898" i="8" s="1"/>
  <c r="D899" i="8"/>
  <c r="E899" i="8" s="1"/>
  <c r="D900" i="8"/>
  <c r="E900" i="8" s="1"/>
  <c r="D901" i="8"/>
  <c r="E901" i="8" s="1"/>
  <c r="D902" i="8"/>
  <c r="E902" i="8" s="1"/>
  <c r="D903" i="8"/>
  <c r="E903" i="8" s="1"/>
  <c r="D904" i="8"/>
  <c r="E904" i="8" s="1"/>
  <c r="D905" i="8"/>
  <c r="E905" i="8" s="1"/>
  <c r="D906" i="8"/>
  <c r="E906" i="8" s="1"/>
  <c r="D907" i="8"/>
  <c r="E907" i="8" s="1"/>
  <c r="D908" i="8"/>
  <c r="E908" i="8" s="1"/>
  <c r="D909" i="8"/>
  <c r="E909" i="8" s="1"/>
  <c r="D910" i="8"/>
  <c r="E910" i="8" s="1"/>
  <c r="D911" i="8"/>
  <c r="E911" i="8" s="1"/>
  <c r="D912" i="8"/>
  <c r="E912" i="8" s="1"/>
  <c r="D913" i="8"/>
  <c r="E913" i="8" s="1"/>
  <c r="D914" i="8"/>
  <c r="E914" i="8" s="1"/>
  <c r="D915" i="8"/>
  <c r="E915" i="8" s="1"/>
  <c r="D916" i="8"/>
  <c r="E916" i="8" s="1"/>
  <c r="D917" i="8"/>
  <c r="E917" i="8" s="1"/>
  <c r="D918" i="8"/>
  <c r="E918" i="8" s="1"/>
  <c r="D919" i="8"/>
  <c r="E919" i="8" s="1"/>
  <c r="D920" i="8"/>
  <c r="E920" i="8" s="1"/>
  <c r="D921" i="8"/>
  <c r="E921" i="8" s="1"/>
  <c r="D922" i="8"/>
  <c r="E922" i="8" s="1"/>
  <c r="D923" i="8"/>
  <c r="E923" i="8" s="1"/>
  <c r="D924" i="8"/>
  <c r="E924" i="8" s="1"/>
  <c r="D925" i="8"/>
  <c r="E925" i="8" s="1"/>
  <c r="D926" i="8"/>
  <c r="E926" i="8" s="1"/>
  <c r="D927" i="8"/>
  <c r="E927" i="8" s="1"/>
  <c r="D928" i="8"/>
  <c r="E928" i="8" s="1"/>
  <c r="D929" i="8"/>
  <c r="E929" i="8" s="1"/>
  <c r="D930" i="8"/>
  <c r="E930" i="8" s="1"/>
  <c r="D931" i="8"/>
  <c r="E931" i="8" s="1"/>
  <c r="D932" i="8"/>
  <c r="E932" i="8" s="1"/>
  <c r="D933" i="8"/>
  <c r="E933" i="8" s="1"/>
  <c r="D934" i="8"/>
  <c r="E934" i="8" s="1"/>
  <c r="D935" i="8"/>
  <c r="E935" i="8" s="1"/>
  <c r="D936" i="8"/>
  <c r="E936" i="8" s="1"/>
  <c r="D937" i="8"/>
  <c r="E937" i="8" s="1"/>
  <c r="D938" i="8"/>
  <c r="E938" i="8" s="1"/>
  <c r="D939" i="8"/>
  <c r="E939" i="8" s="1"/>
  <c r="D940" i="8"/>
  <c r="E940" i="8" s="1"/>
  <c r="D941" i="8"/>
  <c r="E941" i="8" s="1"/>
  <c r="D942" i="8"/>
  <c r="E942" i="8" s="1"/>
  <c r="D943" i="8"/>
  <c r="E943" i="8" s="1"/>
  <c r="D944" i="8"/>
  <c r="E944" i="8" s="1"/>
  <c r="D945" i="8"/>
  <c r="E945" i="8" s="1"/>
  <c r="D946" i="8"/>
  <c r="E946" i="8" s="1"/>
  <c r="D947" i="8"/>
  <c r="E947" i="8" s="1"/>
  <c r="D948" i="8"/>
  <c r="E948" i="8" s="1"/>
  <c r="D949" i="8"/>
  <c r="E949" i="8" s="1"/>
  <c r="D950" i="8"/>
  <c r="E950" i="8" s="1"/>
  <c r="D951" i="8"/>
  <c r="E951" i="8" s="1"/>
  <c r="D952" i="8"/>
  <c r="E952" i="8" s="1"/>
  <c r="D953" i="8"/>
  <c r="E953" i="8" s="1"/>
  <c r="D954" i="8"/>
  <c r="E954" i="8" s="1"/>
  <c r="D955" i="8"/>
  <c r="E955" i="8" s="1"/>
  <c r="D956" i="8"/>
  <c r="E956" i="8" s="1"/>
  <c r="D957" i="8"/>
  <c r="E957" i="8" s="1"/>
  <c r="D958" i="8"/>
  <c r="E958" i="8" s="1"/>
  <c r="D959" i="8"/>
  <c r="E959" i="8" s="1"/>
  <c r="D960" i="8"/>
  <c r="E960" i="8" s="1"/>
  <c r="D961" i="8"/>
  <c r="E961" i="8" s="1"/>
  <c r="D962" i="8"/>
  <c r="E962" i="8" s="1"/>
  <c r="D963" i="8"/>
  <c r="E963" i="8" s="1"/>
  <c r="D964" i="8"/>
  <c r="E964" i="8" s="1"/>
  <c r="D965" i="8"/>
  <c r="E965" i="8" s="1"/>
  <c r="D966" i="8"/>
  <c r="E966" i="8" s="1"/>
  <c r="D967" i="8"/>
  <c r="E967" i="8" s="1"/>
  <c r="D968" i="8"/>
  <c r="E968" i="8" s="1"/>
  <c r="D969" i="8"/>
  <c r="E969" i="8" s="1"/>
  <c r="D970" i="8"/>
  <c r="E970" i="8" s="1"/>
  <c r="D971" i="8"/>
  <c r="E971" i="8" s="1"/>
  <c r="D972" i="8"/>
  <c r="E972" i="8" s="1"/>
  <c r="D973" i="8"/>
  <c r="E973" i="8" s="1"/>
  <c r="D974" i="8"/>
  <c r="E974" i="8" s="1"/>
  <c r="D975" i="8"/>
  <c r="E975" i="8" s="1"/>
  <c r="D976" i="8"/>
  <c r="E976" i="8" s="1"/>
  <c r="D977" i="8"/>
  <c r="E977" i="8" s="1"/>
  <c r="D978" i="8"/>
  <c r="E978" i="8" s="1"/>
  <c r="D979" i="8"/>
  <c r="E979" i="8" s="1"/>
  <c r="D980" i="8"/>
  <c r="E980" i="8" s="1"/>
  <c r="D981" i="8"/>
  <c r="E981" i="8" s="1"/>
  <c r="D982" i="8"/>
  <c r="E982" i="8" s="1"/>
  <c r="D983" i="8"/>
  <c r="E983" i="8" s="1"/>
  <c r="D984" i="8"/>
  <c r="E984" i="8" s="1"/>
  <c r="D985" i="8"/>
  <c r="E985" i="8" s="1"/>
  <c r="D986" i="8"/>
  <c r="E986" i="8" s="1"/>
  <c r="D987" i="8"/>
  <c r="E987" i="8" s="1"/>
  <c r="D988" i="8"/>
  <c r="E988" i="8" s="1"/>
  <c r="D989" i="8"/>
  <c r="E989" i="8" s="1"/>
  <c r="D990" i="8"/>
  <c r="E990" i="8" s="1"/>
  <c r="D991" i="8"/>
  <c r="E991" i="8" s="1"/>
  <c r="D992" i="8"/>
  <c r="E992" i="8" s="1"/>
  <c r="D993" i="8"/>
  <c r="E993" i="8" s="1"/>
  <c r="D994" i="8"/>
  <c r="E994" i="8" s="1"/>
  <c r="D995" i="8"/>
  <c r="E995" i="8" s="1"/>
  <c r="D996" i="8"/>
  <c r="E996" i="8" s="1"/>
  <c r="D997" i="8"/>
  <c r="E997" i="8" s="1"/>
  <c r="D998" i="8"/>
  <c r="E998" i="8" s="1"/>
  <c r="D999" i="8"/>
  <c r="E999" i="8" s="1"/>
  <c r="D1000" i="8"/>
  <c r="E1000" i="8" s="1"/>
  <c r="D1001" i="8"/>
  <c r="E1001" i="8" s="1"/>
  <c r="D1002" i="8"/>
  <c r="E1002" i="8" s="1"/>
  <c r="D1003" i="8"/>
  <c r="E1003" i="8" s="1"/>
  <c r="D1004" i="8"/>
  <c r="E1004" i="8" s="1"/>
  <c r="D1005" i="8"/>
  <c r="E1005" i="8" s="1"/>
  <c r="D1006" i="8"/>
  <c r="E1006" i="8" s="1"/>
  <c r="D1007" i="8"/>
  <c r="E1007" i="8" s="1"/>
  <c r="D1008" i="8"/>
  <c r="E1008" i="8" s="1"/>
  <c r="D1009" i="8"/>
  <c r="E1009" i="8" s="1"/>
  <c r="D1010" i="8"/>
  <c r="E1010" i="8" s="1"/>
  <c r="D1011" i="8"/>
  <c r="E1011" i="8" s="1"/>
  <c r="D1012" i="8"/>
  <c r="E1012" i="8" s="1"/>
  <c r="D1013" i="8"/>
  <c r="E1013" i="8" s="1"/>
  <c r="D1014" i="8"/>
  <c r="E1014" i="8" s="1"/>
  <c r="D1015" i="8"/>
  <c r="E1015" i="8" s="1"/>
  <c r="D1016" i="8"/>
  <c r="E1016" i="8" s="1"/>
  <c r="D1017" i="8"/>
  <c r="E1017" i="8" s="1"/>
  <c r="D1018" i="8"/>
  <c r="E1018" i="8" s="1"/>
  <c r="D1019" i="8"/>
  <c r="E1019" i="8" s="1"/>
  <c r="D1020" i="8"/>
  <c r="E1020" i="8" s="1"/>
  <c r="D1021" i="8"/>
  <c r="E1021" i="8" s="1"/>
  <c r="D1022" i="8"/>
  <c r="E1022" i="8" s="1"/>
  <c r="D1023" i="8"/>
  <c r="E1023" i="8" s="1"/>
  <c r="D1024" i="8"/>
  <c r="E1024" i="8" s="1"/>
  <c r="D1025" i="8"/>
  <c r="E1025" i="8" s="1"/>
  <c r="D1026" i="8"/>
  <c r="E1026" i="8" s="1"/>
  <c r="D1027" i="8"/>
  <c r="E1027" i="8" s="1"/>
  <c r="D1028" i="8"/>
  <c r="E1028" i="8" s="1"/>
  <c r="D1029" i="8"/>
  <c r="E1029" i="8" s="1"/>
  <c r="D1030" i="8"/>
  <c r="E1030" i="8" s="1"/>
  <c r="D1031" i="8"/>
  <c r="E1031" i="8" s="1"/>
  <c r="D1032" i="8"/>
  <c r="E1032" i="8" s="1"/>
  <c r="D1033" i="8"/>
  <c r="E1033" i="8" s="1"/>
  <c r="D1034" i="8"/>
  <c r="E1034" i="8" s="1"/>
  <c r="D1035" i="8"/>
  <c r="E1035" i="8" s="1"/>
  <c r="D1036" i="8"/>
  <c r="E1036" i="8" s="1"/>
  <c r="D1037" i="8"/>
  <c r="E1037" i="8" s="1"/>
  <c r="D1038" i="8"/>
  <c r="E1038" i="8" s="1"/>
  <c r="D1039" i="8"/>
  <c r="E1039" i="8" s="1"/>
  <c r="D1040" i="8"/>
  <c r="E1040" i="8" s="1"/>
  <c r="D1041" i="8"/>
  <c r="E1041" i="8" s="1"/>
  <c r="D1042" i="8"/>
  <c r="E1042" i="8" s="1"/>
  <c r="D1043" i="8"/>
  <c r="E1043" i="8" s="1"/>
  <c r="D1044" i="8"/>
  <c r="E1044" i="8" s="1"/>
  <c r="D1045" i="8"/>
  <c r="E1045" i="8" s="1"/>
  <c r="D1046" i="8"/>
  <c r="E1046" i="8" s="1"/>
  <c r="D1047" i="8"/>
  <c r="E1047" i="8" s="1"/>
  <c r="D1048" i="8"/>
  <c r="E1048" i="8" s="1"/>
  <c r="D1049" i="8"/>
  <c r="E1049" i="8" s="1"/>
  <c r="D1050" i="8"/>
  <c r="E1050" i="8" s="1"/>
  <c r="D1051" i="8"/>
  <c r="E1051" i="8" s="1"/>
  <c r="D1052" i="8"/>
  <c r="E1052" i="8" s="1"/>
  <c r="D1053" i="8"/>
  <c r="E1053" i="8" s="1"/>
  <c r="D1054" i="8"/>
  <c r="E1054" i="8" s="1"/>
  <c r="D1055" i="8"/>
  <c r="E1055" i="8" s="1"/>
  <c r="D1056" i="8"/>
  <c r="E1056" i="8" s="1"/>
  <c r="D1057" i="8"/>
  <c r="E1057" i="8" s="1"/>
  <c r="D1058" i="8"/>
  <c r="E1058" i="8" s="1"/>
  <c r="D1059" i="8"/>
  <c r="E1059" i="8" s="1"/>
  <c r="D1060" i="8"/>
  <c r="E1060" i="8" s="1"/>
  <c r="D1061" i="8"/>
  <c r="E1061" i="8" s="1"/>
  <c r="D1062" i="8"/>
  <c r="E1062" i="8" s="1"/>
  <c r="D1063" i="8"/>
  <c r="E1063" i="8" s="1"/>
  <c r="D1064" i="8"/>
  <c r="E1064" i="8" s="1"/>
  <c r="D1065" i="8"/>
  <c r="E1065" i="8" s="1"/>
  <c r="D1066" i="8"/>
  <c r="E1066" i="8" s="1"/>
  <c r="D1067" i="8"/>
  <c r="E1067" i="8" s="1"/>
  <c r="D1068" i="8"/>
  <c r="E1068" i="8" s="1"/>
  <c r="D1069" i="8"/>
  <c r="E1069" i="8" s="1"/>
  <c r="D1070" i="8"/>
  <c r="E1070" i="8" s="1"/>
  <c r="D1071" i="8"/>
  <c r="E1071" i="8" s="1"/>
  <c r="D1072" i="8"/>
  <c r="E1072" i="8" s="1"/>
  <c r="D1073" i="8"/>
  <c r="E1073" i="8" s="1"/>
  <c r="D1074" i="8"/>
  <c r="E1074" i="8" s="1"/>
  <c r="D1075" i="8"/>
  <c r="E1075" i="8" s="1"/>
  <c r="D1076" i="8"/>
  <c r="E1076" i="8" s="1"/>
  <c r="D1077" i="8"/>
  <c r="E1077" i="8" s="1"/>
  <c r="D1078" i="8"/>
  <c r="E1078" i="8" s="1"/>
  <c r="D1079" i="8"/>
  <c r="E1079" i="8" s="1"/>
  <c r="D1080" i="8"/>
  <c r="E1080" i="8" s="1"/>
  <c r="D1081" i="8"/>
  <c r="E1081" i="8" s="1"/>
  <c r="D1082" i="8"/>
  <c r="E1082" i="8" s="1"/>
  <c r="D1083" i="8"/>
  <c r="E1083" i="8" s="1"/>
  <c r="D1084" i="8"/>
  <c r="E1084" i="8" s="1"/>
  <c r="D1085" i="8"/>
  <c r="E1085" i="8" s="1"/>
  <c r="D1086" i="8"/>
  <c r="E1086" i="8" s="1"/>
  <c r="D1087" i="8"/>
  <c r="E1087" i="8" s="1"/>
  <c r="D1088" i="8"/>
  <c r="E1088" i="8" s="1"/>
  <c r="D1089" i="8"/>
  <c r="E1089" i="8" s="1"/>
  <c r="D1090" i="8"/>
  <c r="E1090" i="8" s="1"/>
  <c r="D1091" i="8"/>
  <c r="E1091" i="8" s="1"/>
  <c r="D1092" i="8"/>
  <c r="E1092" i="8" s="1"/>
  <c r="D1093" i="8"/>
  <c r="E1093" i="8" s="1"/>
  <c r="D1094" i="8"/>
  <c r="E1094" i="8" s="1"/>
  <c r="D1095" i="8"/>
  <c r="E1095" i="8" s="1"/>
  <c r="D1096" i="8"/>
  <c r="E1096" i="8" s="1"/>
  <c r="D1097" i="8"/>
  <c r="E1097" i="8" s="1"/>
  <c r="D1098" i="8"/>
  <c r="E1098" i="8" s="1"/>
  <c r="D1099" i="8"/>
  <c r="E1099" i="8" s="1"/>
  <c r="D1100" i="8"/>
  <c r="E1100" i="8" s="1"/>
  <c r="D1101" i="8"/>
  <c r="E1101" i="8" s="1"/>
  <c r="D1102" i="8"/>
  <c r="E1102" i="8" s="1"/>
  <c r="D1103" i="8"/>
  <c r="E1103" i="8" s="1"/>
  <c r="D1104" i="8"/>
  <c r="E1104" i="8" s="1"/>
  <c r="D1105" i="8"/>
  <c r="E1105" i="8" s="1"/>
  <c r="D1106" i="8"/>
  <c r="E1106" i="8" s="1"/>
  <c r="D1107" i="8"/>
  <c r="E1107" i="8" s="1"/>
  <c r="D1108" i="8"/>
  <c r="E1108" i="8" s="1"/>
  <c r="D1109" i="8"/>
  <c r="E1109" i="8" s="1"/>
  <c r="D1110" i="8"/>
  <c r="E1110" i="8" s="1"/>
  <c r="D1111" i="8"/>
  <c r="E1111" i="8" s="1"/>
  <c r="D1112" i="8"/>
  <c r="E1112" i="8" s="1"/>
  <c r="D1113" i="8"/>
  <c r="E1113" i="8" s="1"/>
  <c r="D1114" i="8"/>
  <c r="E1114" i="8" s="1"/>
  <c r="D1115" i="8"/>
  <c r="E1115" i="8" s="1"/>
  <c r="D1116" i="8"/>
  <c r="E1116" i="8" s="1"/>
  <c r="D1117" i="8"/>
  <c r="E1117" i="8" s="1"/>
  <c r="D1118" i="8"/>
  <c r="E1118" i="8" s="1"/>
  <c r="D1119" i="8"/>
  <c r="E1119" i="8" s="1"/>
  <c r="D1120" i="8"/>
  <c r="E1120" i="8" s="1"/>
  <c r="D1121" i="8"/>
  <c r="E1121" i="8" s="1"/>
  <c r="D1122" i="8"/>
  <c r="E1122" i="8" s="1"/>
  <c r="D1123" i="8"/>
  <c r="E1123" i="8" s="1"/>
  <c r="D1124" i="8"/>
  <c r="E1124" i="8" s="1"/>
  <c r="D1125" i="8"/>
  <c r="E1125" i="8" s="1"/>
  <c r="D1126" i="8"/>
  <c r="E1126" i="8" s="1"/>
  <c r="D1127" i="8"/>
  <c r="E1127" i="8" s="1"/>
  <c r="D1128" i="8"/>
  <c r="E1128" i="8" s="1"/>
  <c r="D1129" i="8"/>
  <c r="E1129" i="8" s="1"/>
  <c r="D1130" i="8"/>
  <c r="E1130" i="8" s="1"/>
  <c r="D1131" i="8"/>
  <c r="E1131" i="8" s="1"/>
  <c r="D1132" i="8"/>
  <c r="E1132" i="8" s="1"/>
  <c r="D1133" i="8"/>
  <c r="E1133" i="8" s="1"/>
  <c r="D1134" i="8"/>
  <c r="E1134" i="8" s="1"/>
  <c r="D1135" i="8"/>
  <c r="E1135" i="8" s="1"/>
  <c r="D1136" i="8"/>
  <c r="E1136" i="8" s="1"/>
  <c r="D1137" i="8"/>
  <c r="E1137" i="8" s="1"/>
  <c r="D1138" i="8"/>
  <c r="E1138" i="8" s="1"/>
  <c r="D1139" i="8"/>
  <c r="E1139" i="8" s="1"/>
  <c r="D1140" i="8"/>
  <c r="E1140" i="8" s="1"/>
  <c r="D1141" i="8"/>
  <c r="E1141" i="8" s="1"/>
  <c r="D1142" i="8"/>
  <c r="E1142" i="8" s="1"/>
  <c r="D1143" i="8"/>
  <c r="E1143" i="8" s="1"/>
  <c r="D1144" i="8"/>
  <c r="E1144" i="8" s="1"/>
  <c r="D1145" i="8"/>
  <c r="E1145" i="8" s="1"/>
  <c r="D1146" i="8"/>
  <c r="E1146" i="8" s="1"/>
  <c r="D1147" i="8"/>
  <c r="E1147" i="8" s="1"/>
  <c r="D1148" i="8"/>
  <c r="E1148" i="8" s="1"/>
  <c r="D1149" i="8"/>
  <c r="E1149" i="8" s="1"/>
  <c r="D1150" i="8"/>
  <c r="E1150" i="8" s="1"/>
  <c r="D1151" i="8"/>
  <c r="E1151" i="8" s="1"/>
  <c r="D1152" i="8"/>
  <c r="E1152" i="8" s="1"/>
  <c r="D1153" i="8"/>
  <c r="E1153" i="8" s="1"/>
  <c r="D1154" i="8"/>
  <c r="E1154" i="8" s="1"/>
  <c r="D1155" i="8"/>
  <c r="E1155" i="8" s="1"/>
  <c r="D1156" i="8"/>
  <c r="E1156" i="8" s="1"/>
  <c r="D1157" i="8"/>
  <c r="E1157" i="8" s="1"/>
  <c r="D1158" i="8"/>
  <c r="E1158" i="8" s="1"/>
  <c r="D1159" i="8"/>
  <c r="E1159" i="8" s="1"/>
  <c r="D1160" i="8"/>
  <c r="E1160" i="8" s="1"/>
  <c r="D1161" i="8"/>
  <c r="E1161" i="8" s="1"/>
  <c r="D1162" i="8"/>
  <c r="E1162" i="8" s="1"/>
  <c r="D1163" i="8"/>
  <c r="E1163" i="8" s="1"/>
  <c r="D1164" i="8"/>
  <c r="E1164" i="8" s="1"/>
  <c r="D1165" i="8"/>
  <c r="E1165" i="8" s="1"/>
  <c r="D1166" i="8"/>
  <c r="E1166" i="8" s="1"/>
  <c r="D1167" i="8"/>
  <c r="E1167" i="8" s="1"/>
  <c r="D1168" i="8"/>
  <c r="E1168" i="8" s="1"/>
  <c r="D1169" i="8"/>
  <c r="E1169" i="8" s="1"/>
  <c r="D1170" i="8"/>
  <c r="E1170" i="8" s="1"/>
  <c r="D1171" i="8"/>
  <c r="E1171" i="8" s="1"/>
  <c r="D1172" i="8"/>
  <c r="E1172" i="8" s="1"/>
  <c r="D1173" i="8"/>
  <c r="E1173" i="8" s="1"/>
  <c r="D1174" i="8"/>
  <c r="E1174" i="8" s="1"/>
  <c r="D1175" i="8"/>
  <c r="E1175" i="8" s="1"/>
  <c r="D1176" i="8"/>
  <c r="E1176" i="8" s="1"/>
  <c r="D1177" i="8"/>
  <c r="E1177" i="8" s="1"/>
  <c r="D1178" i="8"/>
  <c r="E1178" i="8" s="1"/>
  <c r="D1179" i="8"/>
  <c r="E1179" i="8" s="1"/>
  <c r="D1180" i="8"/>
  <c r="E1180" i="8" s="1"/>
  <c r="D1181" i="8"/>
  <c r="E1181" i="8" s="1"/>
  <c r="D1182" i="8"/>
  <c r="E1182" i="8" s="1"/>
  <c r="D1183" i="8"/>
  <c r="E1183" i="8" s="1"/>
  <c r="D1184" i="8"/>
  <c r="E1184" i="8" s="1"/>
  <c r="D1185" i="8"/>
  <c r="E1185" i="8" s="1"/>
  <c r="D1186" i="8"/>
  <c r="E1186" i="8" s="1"/>
  <c r="D1187" i="8"/>
  <c r="E1187" i="8" s="1"/>
  <c r="D1188" i="8"/>
  <c r="E1188" i="8" s="1"/>
  <c r="D1189" i="8"/>
  <c r="E1189" i="8" s="1"/>
  <c r="D1190" i="8"/>
  <c r="E1190" i="8" s="1"/>
  <c r="D1191" i="8"/>
  <c r="E1191" i="8" s="1"/>
  <c r="D1192" i="8"/>
  <c r="E1192" i="8" s="1"/>
  <c r="D1193" i="8"/>
  <c r="E1193" i="8" s="1"/>
  <c r="D1194" i="8"/>
  <c r="E1194" i="8" s="1"/>
  <c r="D1195" i="8"/>
  <c r="E1195" i="8" s="1"/>
  <c r="D1196" i="8"/>
  <c r="E1196" i="8" s="1"/>
  <c r="D1197" i="8"/>
  <c r="E1197" i="8" s="1"/>
  <c r="D1198" i="8"/>
  <c r="E1198" i="8" s="1"/>
  <c r="D1199" i="8"/>
  <c r="E1199" i="8" s="1"/>
  <c r="D1200" i="8"/>
  <c r="E1200" i="8" s="1"/>
  <c r="D1201" i="8"/>
  <c r="E1201" i="8" s="1"/>
  <c r="D1202" i="8"/>
  <c r="E1202" i="8" s="1"/>
  <c r="D1203" i="8"/>
  <c r="E1203" i="8" s="1"/>
  <c r="D1204" i="8"/>
  <c r="E1204" i="8" s="1"/>
  <c r="D1205" i="8"/>
  <c r="E1205" i="8" s="1"/>
  <c r="D1206" i="8"/>
  <c r="E1206" i="8" s="1"/>
  <c r="D1207" i="8"/>
  <c r="E1207" i="8" s="1"/>
  <c r="D1208" i="8"/>
  <c r="E1208" i="8" s="1"/>
  <c r="D1209" i="8"/>
  <c r="E1209" i="8" s="1"/>
  <c r="D1210" i="8"/>
  <c r="E1210" i="8" s="1"/>
  <c r="D1211" i="8"/>
  <c r="E1211" i="8" s="1"/>
  <c r="D1212" i="8"/>
  <c r="E1212" i="8" s="1"/>
  <c r="D1213" i="8"/>
  <c r="E1213" i="8" s="1"/>
  <c r="D1214" i="8"/>
  <c r="E1214" i="8" s="1"/>
  <c r="D1215" i="8"/>
  <c r="E1215" i="8" s="1"/>
  <c r="D1216" i="8"/>
  <c r="E1216" i="8" s="1"/>
  <c r="D1217" i="8"/>
  <c r="E1217" i="8" s="1"/>
  <c r="D1218" i="8"/>
  <c r="E1218" i="8" s="1"/>
  <c r="D1219" i="8"/>
  <c r="E1219" i="8" s="1"/>
  <c r="D1220" i="8"/>
  <c r="E1220" i="8" s="1"/>
  <c r="D1221" i="8"/>
  <c r="E1221" i="8" s="1"/>
  <c r="D1222" i="8"/>
  <c r="E1222" i="8" s="1"/>
  <c r="D1223" i="8"/>
  <c r="E1223" i="8" s="1"/>
  <c r="D1224" i="8"/>
  <c r="E1224" i="8" s="1"/>
  <c r="D1225" i="8"/>
  <c r="E1225" i="8" s="1"/>
  <c r="D1226" i="8"/>
  <c r="E1226" i="8" s="1"/>
  <c r="D1227" i="8"/>
  <c r="E1227" i="8" s="1"/>
  <c r="D1228" i="8"/>
  <c r="E1228" i="8" s="1"/>
  <c r="D1229" i="8"/>
  <c r="E1229" i="8" s="1"/>
  <c r="D1230" i="8"/>
  <c r="E1230" i="8" s="1"/>
  <c r="D1231" i="8"/>
  <c r="E1231" i="8" s="1"/>
  <c r="D1232" i="8"/>
  <c r="E1232" i="8" s="1"/>
  <c r="D1233" i="8"/>
  <c r="E1233" i="8" s="1"/>
  <c r="D1234" i="8"/>
  <c r="E1234" i="8" s="1"/>
  <c r="D1235" i="8"/>
  <c r="E1235" i="8" s="1"/>
  <c r="D1236" i="8"/>
  <c r="E1236" i="8" s="1"/>
  <c r="D1237" i="8"/>
  <c r="E1237" i="8" s="1"/>
  <c r="D1238" i="8"/>
  <c r="E1238" i="8" s="1"/>
  <c r="D1239" i="8"/>
  <c r="E1239" i="8" s="1"/>
  <c r="D1240" i="8"/>
  <c r="E1240" i="8" s="1"/>
  <c r="D1241" i="8"/>
  <c r="E1241" i="8" s="1"/>
  <c r="D1242" i="8"/>
  <c r="E1242" i="8" s="1"/>
  <c r="D1243" i="8"/>
  <c r="E1243" i="8" s="1"/>
  <c r="D1244" i="8"/>
  <c r="E1244" i="8" s="1"/>
  <c r="D1245" i="8"/>
  <c r="E1245" i="8" s="1"/>
  <c r="D1246" i="8"/>
  <c r="E1246" i="8" s="1"/>
  <c r="D1247" i="8"/>
  <c r="E1247" i="8" s="1"/>
  <c r="D1248" i="8"/>
  <c r="E1248" i="8" s="1"/>
  <c r="D1249" i="8"/>
  <c r="E1249" i="8" s="1"/>
  <c r="D1250" i="8"/>
  <c r="E1250" i="8" s="1"/>
  <c r="D1251" i="8"/>
  <c r="E1251" i="8" s="1"/>
  <c r="D1252" i="8"/>
  <c r="E1252" i="8" s="1"/>
  <c r="D1253" i="8"/>
  <c r="E1253" i="8" s="1"/>
  <c r="D1254" i="8"/>
  <c r="E1254" i="8" s="1"/>
  <c r="D1255" i="8"/>
  <c r="E1255" i="8" s="1"/>
  <c r="D1256" i="8"/>
  <c r="E1256" i="8" s="1"/>
  <c r="D1257" i="8"/>
  <c r="E1257" i="8" s="1"/>
  <c r="D1258" i="8"/>
  <c r="E1258" i="8" s="1"/>
  <c r="D1259" i="8"/>
  <c r="E1259" i="8" s="1"/>
  <c r="D1260" i="8"/>
  <c r="E1260" i="8" s="1"/>
  <c r="D1261" i="8"/>
  <c r="E1261" i="8" s="1"/>
  <c r="D1262" i="8"/>
  <c r="E1262" i="8" s="1"/>
  <c r="D1263" i="8"/>
  <c r="E1263" i="8" s="1"/>
  <c r="D1264" i="8"/>
  <c r="E1264" i="8" s="1"/>
  <c r="D1265" i="8"/>
  <c r="E1265" i="8" s="1"/>
  <c r="D1266" i="8"/>
  <c r="E1266" i="8" s="1"/>
  <c r="D1267" i="8"/>
  <c r="E1267" i="8" s="1"/>
  <c r="D1268" i="8"/>
  <c r="E1268" i="8" s="1"/>
  <c r="D1269" i="8"/>
  <c r="E1269" i="8" s="1"/>
  <c r="D1270" i="8"/>
  <c r="E1270" i="8" s="1"/>
  <c r="D1271" i="8"/>
  <c r="E1271" i="8" s="1"/>
  <c r="D1272" i="8"/>
  <c r="E1272" i="8" s="1"/>
  <c r="D1273" i="8"/>
  <c r="E1273" i="8" s="1"/>
  <c r="D1274" i="8"/>
  <c r="E1274" i="8" s="1"/>
  <c r="D1275" i="8"/>
  <c r="E1275" i="8" s="1"/>
  <c r="D1276" i="8"/>
  <c r="E1276" i="8" s="1"/>
  <c r="D1277" i="8"/>
  <c r="E1277" i="8" s="1"/>
  <c r="D1278" i="8"/>
  <c r="E1278" i="8" s="1"/>
  <c r="D1279" i="8"/>
  <c r="E1279" i="8" s="1"/>
  <c r="D1280" i="8"/>
  <c r="E1280" i="8" s="1"/>
  <c r="D1281" i="8"/>
  <c r="E1281" i="8" s="1"/>
  <c r="D1282" i="8"/>
  <c r="E1282" i="8" s="1"/>
  <c r="D1283" i="8"/>
  <c r="E1283" i="8" s="1"/>
  <c r="D1284" i="8"/>
  <c r="E1284" i="8" s="1"/>
  <c r="D1285" i="8"/>
  <c r="E1285" i="8" s="1"/>
  <c r="D1286" i="8"/>
  <c r="E1286" i="8" s="1"/>
  <c r="D1287" i="8"/>
  <c r="E1287" i="8" s="1"/>
  <c r="D1288" i="8"/>
  <c r="E1288" i="8" s="1"/>
  <c r="D1289" i="8"/>
  <c r="E1289" i="8" s="1"/>
  <c r="D1290" i="8"/>
  <c r="E1290" i="8" s="1"/>
  <c r="D1291" i="8"/>
  <c r="E1291" i="8" s="1"/>
  <c r="D1292" i="8"/>
  <c r="E1292" i="8" s="1"/>
  <c r="D1293" i="8"/>
  <c r="E1293" i="8" s="1"/>
  <c r="D1294" i="8"/>
  <c r="E1294" i="8" s="1"/>
  <c r="D1295" i="8"/>
  <c r="E1295" i="8" s="1"/>
  <c r="D1296" i="8"/>
  <c r="E1296" i="8" s="1"/>
  <c r="D1297" i="8"/>
  <c r="E1297" i="8" s="1"/>
  <c r="D1298" i="8"/>
  <c r="E1298" i="8" s="1"/>
  <c r="D1299" i="8"/>
  <c r="E1299" i="8" s="1"/>
  <c r="D1300" i="8"/>
  <c r="E1300" i="8" s="1"/>
  <c r="D1301" i="8"/>
  <c r="E1301" i="8" s="1"/>
  <c r="D1302" i="8"/>
  <c r="E1302" i="8" s="1"/>
  <c r="D1303" i="8"/>
  <c r="E1303" i="8" s="1"/>
  <c r="D1304" i="8"/>
  <c r="E1304" i="8" s="1"/>
  <c r="D1305" i="8"/>
  <c r="E1305" i="8" s="1"/>
  <c r="D1306" i="8"/>
  <c r="E1306" i="8" s="1"/>
  <c r="D1307" i="8"/>
  <c r="E1307" i="8" s="1"/>
  <c r="D1308" i="8"/>
  <c r="E1308" i="8" s="1"/>
  <c r="D1309" i="8"/>
  <c r="E1309" i="8" s="1"/>
  <c r="D1310" i="8"/>
  <c r="E1310" i="8" s="1"/>
  <c r="D1311" i="8"/>
  <c r="E1311" i="8" s="1"/>
  <c r="D1312" i="8"/>
  <c r="E1312" i="8" s="1"/>
  <c r="D1313" i="8"/>
  <c r="E1313" i="8" s="1"/>
  <c r="D1314" i="8"/>
  <c r="E1314" i="8" s="1"/>
  <c r="D1315" i="8"/>
  <c r="E1315" i="8" s="1"/>
  <c r="D1316" i="8"/>
  <c r="E1316" i="8" s="1"/>
  <c r="D1317" i="8"/>
  <c r="E1317" i="8" s="1"/>
  <c r="D1318" i="8"/>
  <c r="E1318" i="8" s="1"/>
  <c r="D1319" i="8"/>
  <c r="E1319" i="8" s="1"/>
  <c r="D1320" i="8"/>
  <c r="E1320" i="8" s="1"/>
  <c r="D1321" i="8"/>
  <c r="E1321" i="8" s="1"/>
  <c r="D1322" i="8"/>
  <c r="E1322" i="8" s="1"/>
  <c r="D1323" i="8"/>
  <c r="E1323" i="8" s="1"/>
  <c r="D1324" i="8"/>
  <c r="E1324" i="8" s="1"/>
  <c r="D1325" i="8"/>
  <c r="E1325" i="8" s="1"/>
  <c r="D1326" i="8"/>
  <c r="E1326" i="8" s="1"/>
  <c r="D1327" i="8"/>
  <c r="E1327" i="8" s="1"/>
  <c r="D1328" i="8"/>
  <c r="E1328" i="8" s="1"/>
  <c r="D1329" i="8"/>
  <c r="E1329" i="8" s="1"/>
  <c r="D1330" i="8"/>
  <c r="E1330" i="8" s="1"/>
  <c r="D1331" i="8"/>
  <c r="E1331" i="8" s="1"/>
  <c r="D1332" i="8"/>
  <c r="E1332" i="8" s="1"/>
  <c r="D1333" i="8"/>
  <c r="E1333" i="8" s="1"/>
  <c r="D1334" i="8"/>
  <c r="E1334" i="8" s="1"/>
  <c r="D1335" i="8"/>
  <c r="E1335" i="8" s="1"/>
  <c r="D1336" i="8"/>
  <c r="E1336" i="8" s="1"/>
  <c r="D1337" i="8"/>
  <c r="E1337" i="8" s="1"/>
  <c r="D1338" i="8"/>
  <c r="E1338" i="8" s="1"/>
  <c r="D1339" i="8"/>
  <c r="E1339" i="8" s="1"/>
  <c r="D1340" i="8"/>
  <c r="E1340" i="8" s="1"/>
  <c r="D1341" i="8"/>
  <c r="E1341" i="8" s="1"/>
  <c r="D1342" i="8"/>
  <c r="E1342" i="8" s="1"/>
  <c r="D1343" i="8"/>
  <c r="E1343" i="8" s="1"/>
  <c r="D1344" i="8"/>
  <c r="E1344" i="8" s="1"/>
  <c r="D1345" i="8"/>
  <c r="E1345" i="8" s="1"/>
  <c r="D1346" i="8"/>
  <c r="E1346" i="8" s="1"/>
  <c r="D1347" i="8"/>
  <c r="E1347" i="8" s="1"/>
  <c r="D1348" i="8"/>
  <c r="E1348" i="8" s="1"/>
  <c r="D1349" i="8"/>
  <c r="E1349" i="8" s="1"/>
  <c r="D1350" i="8"/>
  <c r="E1350" i="8" s="1"/>
  <c r="D1351" i="8"/>
  <c r="E1351" i="8" s="1"/>
  <c r="D1352" i="8"/>
  <c r="E1352" i="8" s="1"/>
  <c r="D1353" i="8"/>
  <c r="E1353" i="8" s="1"/>
  <c r="D1354" i="8"/>
  <c r="E1354" i="8" s="1"/>
  <c r="D1355" i="8"/>
  <c r="E1355" i="8" s="1"/>
  <c r="D1356" i="8"/>
  <c r="E1356" i="8" s="1"/>
  <c r="D1357" i="8"/>
  <c r="E1357" i="8" s="1"/>
  <c r="D1358" i="8"/>
  <c r="E1358" i="8" s="1"/>
  <c r="D1359" i="8"/>
  <c r="E1359" i="8" s="1"/>
  <c r="D1360" i="8"/>
  <c r="E1360" i="8" s="1"/>
  <c r="D1361" i="8"/>
  <c r="E1361" i="8" s="1"/>
  <c r="D1362" i="8"/>
  <c r="E1362" i="8" s="1"/>
  <c r="D1363" i="8"/>
  <c r="E1363" i="8" s="1"/>
  <c r="D1364" i="8"/>
  <c r="E1364" i="8" s="1"/>
  <c r="D1365" i="8"/>
  <c r="E1365" i="8" s="1"/>
  <c r="D1366" i="8"/>
  <c r="E1366" i="8" s="1"/>
  <c r="D1367" i="8"/>
  <c r="E1367" i="8" s="1"/>
  <c r="D1368" i="8"/>
  <c r="E1368" i="8" s="1"/>
  <c r="D1369" i="8"/>
  <c r="E1369" i="8" s="1"/>
  <c r="D1370" i="8"/>
  <c r="E1370" i="8" s="1"/>
  <c r="D1371" i="8"/>
  <c r="E1371" i="8" s="1"/>
  <c r="D1372" i="8"/>
  <c r="E1372" i="8" s="1"/>
  <c r="D1373" i="8"/>
  <c r="E1373" i="8" s="1"/>
  <c r="D1374" i="8"/>
  <c r="E1374" i="8" s="1"/>
  <c r="D1375" i="8"/>
  <c r="E1375" i="8" s="1"/>
  <c r="D1376" i="8"/>
  <c r="E1376" i="8" s="1"/>
  <c r="D1377" i="8"/>
  <c r="E1377" i="8" s="1"/>
  <c r="D1378" i="8"/>
  <c r="E1378" i="8" s="1"/>
  <c r="D1379" i="8"/>
  <c r="E1379" i="8" s="1"/>
  <c r="D1380" i="8"/>
  <c r="E1380" i="8" s="1"/>
  <c r="D1381" i="8"/>
  <c r="E1381" i="8" s="1"/>
  <c r="D1382" i="8"/>
  <c r="E1382" i="8" s="1"/>
  <c r="D1383" i="8"/>
  <c r="E1383" i="8" s="1"/>
  <c r="D1384" i="8"/>
  <c r="E1384" i="8" s="1"/>
  <c r="D1385" i="8"/>
  <c r="E1385" i="8" s="1"/>
  <c r="D1386" i="8"/>
  <c r="E1386" i="8" s="1"/>
  <c r="D1387" i="8"/>
  <c r="E1387" i="8" s="1"/>
  <c r="D1388" i="8"/>
  <c r="E1388" i="8" s="1"/>
  <c r="D1389" i="8"/>
  <c r="E1389" i="8" s="1"/>
  <c r="D1390" i="8"/>
  <c r="E1390" i="8" s="1"/>
  <c r="D1391" i="8"/>
  <c r="E1391" i="8" s="1"/>
  <c r="D1392" i="8"/>
  <c r="E1392" i="8" s="1"/>
  <c r="D1393" i="8"/>
  <c r="E1393" i="8" s="1"/>
  <c r="D1394" i="8"/>
  <c r="E1394" i="8" s="1"/>
  <c r="D1395" i="8"/>
  <c r="E1395" i="8" s="1"/>
  <c r="D1396" i="8"/>
  <c r="E1396" i="8" s="1"/>
  <c r="D1397" i="8"/>
  <c r="E1397" i="8" s="1"/>
  <c r="D1398" i="8"/>
  <c r="E1398" i="8" s="1"/>
  <c r="D1399" i="8"/>
  <c r="E1399" i="8" s="1"/>
  <c r="D1400" i="8"/>
  <c r="E1400" i="8" s="1"/>
  <c r="D1401" i="8"/>
  <c r="E1401" i="8" s="1"/>
  <c r="D1402" i="8"/>
  <c r="E1402" i="8" s="1"/>
  <c r="D1403" i="8"/>
  <c r="E1403" i="8" s="1"/>
  <c r="D1404" i="8"/>
  <c r="E1404" i="8" s="1"/>
  <c r="D1405" i="8"/>
  <c r="E1405" i="8" s="1"/>
  <c r="D1406" i="8"/>
  <c r="E1406" i="8" s="1"/>
  <c r="D1407" i="8"/>
  <c r="E1407" i="8" s="1"/>
  <c r="D1408" i="8"/>
  <c r="E1408" i="8" s="1"/>
  <c r="D1409" i="8"/>
  <c r="E1409" i="8" s="1"/>
  <c r="D1410" i="8"/>
  <c r="E1410" i="8" s="1"/>
  <c r="D1411" i="8"/>
  <c r="E1411" i="8" s="1"/>
  <c r="D1412" i="8"/>
  <c r="E1412" i="8" s="1"/>
  <c r="D1413" i="8"/>
  <c r="E1413" i="8" s="1"/>
  <c r="D1414" i="8"/>
  <c r="E1414" i="8" s="1"/>
  <c r="D1415" i="8"/>
  <c r="E1415" i="8" s="1"/>
  <c r="D1416" i="8"/>
  <c r="E1416" i="8" s="1"/>
  <c r="D1417" i="8"/>
  <c r="E1417" i="8" s="1"/>
  <c r="D1418" i="8"/>
  <c r="E1418" i="8" s="1"/>
  <c r="D1419" i="8"/>
  <c r="E1419" i="8" s="1"/>
  <c r="D1420" i="8"/>
  <c r="E1420" i="8" s="1"/>
  <c r="D1421" i="8"/>
  <c r="E1421" i="8" s="1"/>
  <c r="D1422" i="8"/>
  <c r="E1422" i="8" s="1"/>
  <c r="D1423" i="8"/>
  <c r="E1423" i="8" s="1"/>
  <c r="D1424" i="8"/>
  <c r="E1424" i="8" s="1"/>
  <c r="D1425" i="8"/>
  <c r="E1425" i="8" s="1"/>
  <c r="D1426" i="8"/>
  <c r="E1426" i="8" s="1"/>
  <c r="D1427" i="8"/>
  <c r="E1427" i="8" s="1"/>
  <c r="D1428" i="8"/>
  <c r="E1428" i="8" s="1"/>
  <c r="D1429" i="8"/>
  <c r="E1429" i="8" s="1"/>
  <c r="D1430" i="8"/>
  <c r="E1430" i="8" s="1"/>
  <c r="D1431" i="8"/>
  <c r="E1431" i="8" s="1"/>
  <c r="D1432" i="8"/>
  <c r="E1432" i="8" s="1"/>
  <c r="D1433" i="8"/>
  <c r="E1433" i="8" s="1"/>
  <c r="D1434" i="8"/>
  <c r="E1434" i="8" s="1"/>
  <c r="D1435" i="8"/>
  <c r="E1435" i="8" s="1"/>
  <c r="D1436" i="8"/>
  <c r="E1436" i="8" s="1"/>
  <c r="D1437" i="8"/>
  <c r="E1437" i="8" s="1"/>
  <c r="D1438" i="8"/>
  <c r="E1438" i="8" s="1"/>
  <c r="D1439" i="8"/>
  <c r="E1439" i="8" s="1"/>
  <c r="D1440" i="8"/>
  <c r="E1440" i="8" s="1"/>
  <c r="D1441" i="8"/>
  <c r="E1441" i="8" s="1"/>
  <c r="D1442" i="8"/>
  <c r="E1442" i="8" s="1"/>
  <c r="D1443" i="8"/>
  <c r="E1443" i="8" s="1"/>
  <c r="D1444" i="8"/>
  <c r="E1444" i="8" s="1"/>
  <c r="D1445" i="8"/>
  <c r="E1445" i="8" s="1"/>
  <c r="D1446" i="8"/>
  <c r="E1446" i="8" s="1"/>
  <c r="D1447" i="8"/>
  <c r="E1447" i="8" s="1"/>
  <c r="D1448" i="8"/>
  <c r="E1448" i="8" s="1"/>
  <c r="D1449" i="8"/>
  <c r="E1449" i="8" s="1"/>
  <c r="D1450" i="8"/>
  <c r="E1450" i="8" s="1"/>
  <c r="D1451" i="8"/>
  <c r="E1451" i="8" s="1"/>
  <c r="D1452" i="8"/>
  <c r="E1452" i="8" s="1"/>
  <c r="D1453" i="8"/>
  <c r="E1453" i="8" s="1"/>
  <c r="D1454" i="8"/>
  <c r="E1454" i="8" s="1"/>
  <c r="D1455" i="8"/>
  <c r="E1455" i="8" s="1"/>
  <c r="D1456" i="8"/>
  <c r="E1456" i="8" s="1"/>
  <c r="D1457" i="8"/>
  <c r="E1457" i="8" s="1"/>
  <c r="D1458" i="8"/>
  <c r="E1458" i="8" s="1"/>
  <c r="D1459" i="8"/>
  <c r="E1459" i="8" s="1"/>
  <c r="D1460" i="8"/>
  <c r="E1460" i="8" s="1"/>
  <c r="D1461" i="8"/>
  <c r="E1461" i="8" s="1"/>
  <c r="D1462" i="8"/>
  <c r="E1462" i="8" s="1"/>
  <c r="D1463" i="8"/>
  <c r="E1463" i="8" s="1"/>
  <c r="D1464" i="8"/>
  <c r="E1464" i="8" s="1"/>
  <c r="D1465" i="8"/>
  <c r="E1465" i="8" s="1"/>
  <c r="D1466" i="8"/>
  <c r="E1466" i="8" s="1"/>
  <c r="D1467" i="8"/>
  <c r="E1467" i="8" s="1"/>
  <c r="D1468" i="8"/>
  <c r="E1468" i="8" s="1"/>
  <c r="D1469" i="8"/>
  <c r="E1469" i="8" s="1"/>
  <c r="D1470" i="8"/>
  <c r="E1470" i="8" s="1"/>
  <c r="D1471" i="8"/>
  <c r="E1471" i="8" s="1"/>
  <c r="D1472" i="8"/>
  <c r="E1472" i="8" s="1"/>
  <c r="D1473" i="8"/>
  <c r="E1473" i="8" s="1"/>
  <c r="D1474" i="8"/>
  <c r="E1474" i="8" s="1"/>
  <c r="D1475" i="8"/>
  <c r="E1475" i="8" s="1"/>
  <c r="D1476" i="8"/>
  <c r="E1476" i="8" s="1"/>
  <c r="D1477" i="8"/>
  <c r="E1477" i="8" s="1"/>
  <c r="D1478" i="8"/>
  <c r="E1478" i="8" s="1"/>
  <c r="D1479" i="8"/>
  <c r="E1479" i="8" s="1"/>
  <c r="D1480" i="8"/>
  <c r="E1480" i="8" s="1"/>
  <c r="D1481" i="8"/>
  <c r="E1481" i="8" s="1"/>
  <c r="D1482" i="8"/>
  <c r="E1482" i="8" s="1"/>
  <c r="D1483" i="8"/>
  <c r="E1483" i="8" s="1"/>
  <c r="D1484" i="8"/>
  <c r="E1484" i="8" s="1"/>
  <c r="D1485" i="8"/>
  <c r="E1485" i="8" s="1"/>
  <c r="D1486" i="8"/>
  <c r="E1486" i="8" s="1"/>
  <c r="D1487" i="8"/>
  <c r="E1487" i="8" s="1"/>
  <c r="D1488" i="8"/>
  <c r="E1488" i="8" s="1"/>
  <c r="D1489" i="8"/>
  <c r="E1489" i="8" s="1"/>
  <c r="D1490" i="8"/>
  <c r="E1490" i="8" s="1"/>
  <c r="D1491" i="8"/>
  <c r="E1491" i="8" s="1"/>
  <c r="D1492" i="8"/>
  <c r="E1492" i="8" s="1"/>
  <c r="D1493" i="8"/>
  <c r="E1493" i="8" s="1"/>
  <c r="D1494" i="8"/>
  <c r="E1494" i="8" s="1"/>
  <c r="D1495" i="8"/>
  <c r="E1495" i="8" s="1"/>
  <c r="D1496" i="8"/>
  <c r="E1496" i="8" s="1"/>
  <c r="D1497" i="8"/>
  <c r="E1497" i="8" s="1"/>
  <c r="D1498" i="8"/>
  <c r="E1498" i="8" s="1"/>
  <c r="D1499" i="8"/>
  <c r="E1499" i="8" s="1"/>
  <c r="D1500" i="8"/>
  <c r="E1500" i="8" s="1"/>
  <c r="D1501" i="8"/>
  <c r="E1501" i="8" s="1"/>
  <c r="D1502" i="8"/>
  <c r="E1502" i="8" s="1"/>
  <c r="D1503" i="8"/>
  <c r="E1503" i="8" s="1"/>
  <c r="D1504" i="8"/>
  <c r="E1504" i="8" s="1"/>
  <c r="D1505" i="8"/>
  <c r="E1505" i="8" s="1"/>
  <c r="D1506" i="8"/>
  <c r="E1506" i="8" s="1"/>
  <c r="D1507" i="8"/>
  <c r="E1507" i="8" s="1"/>
  <c r="D1508" i="8"/>
  <c r="E1508" i="8" s="1"/>
  <c r="D1509" i="8"/>
  <c r="E1509" i="8" s="1"/>
  <c r="D1510" i="8"/>
  <c r="E1510" i="8" s="1"/>
  <c r="D1511" i="8"/>
  <c r="E1511" i="8" s="1"/>
  <c r="D1512" i="8"/>
  <c r="E1512" i="8" s="1"/>
  <c r="D1513" i="8"/>
  <c r="E1513" i="8" s="1"/>
  <c r="D1514" i="8"/>
  <c r="E1514" i="8" s="1"/>
  <c r="D1515" i="8"/>
  <c r="E1515" i="8" s="1"/>
  <c r="D1516" i="8"/>
  <c r="E1516" i="8" s="1"/>
  <c r="D1517" i="8"/>
  <c r="E1517" i="8" s="1"/>
  <c r="D1518" i="8"/>
  <c r="E1518" i="8" s="1"/>
  <c r="D1519" i="8"/>
  <c r="E1519" i="8" s="1"/>
  <c r="D1520" i="8"/>
  <c r="E1520" i="8" s="1"/>
  <c r="D1521" i="8"/>
  <c r="E1521" i="8" s="1"/>
  <c r="D1522" i="8"/>
  <c r="E1522" i="8" s="1"/>
  <c r="D1523" i="8"/>
  <c r="E1523" i="8" s="1"/>
  <c r="D1524" i="8"/>
  <c r="E1524" i="8" s="1"/>
  <c r="D1525" i="8"/>
  <c r="E1525" i="8" s="1"/>
  <c r="D1526" i="8"/>
  <c r="E1526" i="8" s="1"/>
  <c r="D1527" i="8"/>
  <c r="E1527" i="8" s="1"/>
  <c r="D1528" i="8"/>
  <c r="E1528" i="8" s="1"/>
  <c r="D1529" i="8"/>
  <c r="E1529" i="8" s="1"/>
  <c r="D1530" i="8"/>
  <c r="E1530" i="8" s="1"/>
  <c r="D1531" i="8"/>
  <c r="E1531" i="8" s="1"/>
  <c r="D1532" i="8"/>
  <c r="E1532" i="8" s="1"/>
  <c r="D1533" i="8"/>
  <c r="E1533" i="8" s="1"/>
  <c r="D1534" i="8"/>
  <c r="E1534" i="8" s="1"/>
  <c r="D1535" i="8"/>
  <c r="E1535" i="8" s="1"/>
  <c r="D1536" i="8"/>
  <c r="E1536" i="8" s="1"/>
  <c r="D1537" i="8"/>
  <c r="E1537" i="8" s="1"/>
  <c r="D1538" i="8"/>
  <c r="E1538" i="8" s="1"/>
  <c r="D1539" i="8"/>
  <c r="E1539" i="8" s="1"/>
  <c r="D1540" i="8"/>
  <c r="E1540" i="8" s="1"/>
  <c r="D1541" i="8"/>
  <c r="E1541" i="8" s="1"/>
  <c r="D1542" i="8"/>
  <c r="E1542" i="8" s="1"/>
  <c r="D1543" i="8"/>
  <c r="E1543" i="8" s="1"/>
  <c r="D1544" i="8"/>
  <c r="E1544" i="8" s="1"/>
  <c r="D1545" i="8"/>
  <c r="E1545" i="8" s="1"/>
  <c r="D1546" i="8"/>
  <c r="E1546" i="8" s="1"/>
  <c r="D1547" i="8"/>
  <c r="E1547" i="8" s="1"/>
  <c r="D1548" i="8"/>
  <c r="E1548" i="8" s="1"/>
  <c r="D1549" i="8"/>
  <c r="E1549" i="8" s="1"/>
  <c r="D1550" i="8"/>
  <c r="E1550" i="8" s="1"/>
  <c r="D1551" i="8"/>
  <c r="E1551" i="8" s="1"/>
  <c r="D1552" i="8"/>
  <c r="E1552" i="8" s="1"/>
  <c r="D1553" i="8"/>
  <c r="E1553" i="8" s="1"/>
  <c r="D1554" i="8"/>
  <c r="E1554" i="8" s="1"/>
  <c r="D1555" i="8"/>
  <c r="E1555" i="8" s="1"/>
  <c r="D1556" i="8"/>
  <c r="E1556" i="8" s="1"/>
  <c r="D1557" i="8"/>
  <c r="E1557" i="8" s="1"/>
  <c r="D1558" i="8"/>
  <c r="E1558" i="8" s="1"/>
  <c r="D1559" i="8"/>
  <c r="E1559" i="8" s="1"/>
  <c r="D1560" i="8"/>
  <c r="E1560" i="8" s="1"/>
  <c r="D1561" i="8"/>
  <c r="E1561" i="8" s="1"/>
  <c r="D1562" i="8"/>
  <c r="E1562" i="8" s="1"/>
  <c r="D1563" i="8"/>
  <c r="E1563" i="8" s="1"/>
  <c r="D1564" i="8"/>
  <c r="E1564" i="8" s="1"/>
  <c r="D1565" i="8"/>
  <c r="E1565" i="8" s="1"/>
  <c r="D1566" i="8"/>
  <c r="E1566" i="8" s="1"/>
  <c r="D1567" i="8"/>
  <c r="E1567" i="8" s="1"/>
  <c r="D1568" i="8"/>
  <c r="E1568" i="8" s="1"/>
  <c r="D1569" i="8"/>
  <c r="E1569" i="8" s="1"/>
  <c r="D1570" i="8"/>
  <c r="E1570" i="8" s="1"/>
  <c r="D1571" i="8"/>
  <c r="E1571" i="8" s="1"/>
  <c r="D1572" i="8"/>
  <c r="E1572" i="8" s="1"/>
  <c r="D1573" i="8"/>
  <c r="E1573" i="8" s="1"/>
  <c r="D1574" i="8"/>
  <c r="E1574" i="8" s="1"/>
  <c r="D1575" i="8"/>
  <c r="E1575" i="8" s="1"/>
  <c r="D1576" i="8"/>
  <c r="E1576" i="8" s="1"/>
  <c r="D1577" i="8"/>
  <c r="E1577" i="8" s="1"/>
  <c r="D1578" i="8"/>
  <c r="E1578" i="8" s="1"/>
  <c r="D1579" i="8"/>
  <c r="E1579" i="8" s="1"/>
  <c r="D1580" i="8"/>
  <c r="E1580" i="8" s="1"/>
  <c r="D1581" i="8"/>
  <c r="E1581" i="8" s="1"/>
  <c r="D1582" i="8"/>
  <c r="E1582" i="8" s="1"/>
  <c r="D1583" i="8"/>
  <c r="E1583" i="8" s="1"/>
  <c r="D1584" i="8"/>
  <c r="E1584" i="8" s="1"/>
  <c r="D1585" i="8"/>
  <c r="E1585" i="8" s="1"/>
  <c r="D1586" i="8"/>
  <c r="E1586" i="8" s="1"/>
  <c r="D1587" i="8"/>
  <c r="E1587" i="8" s="1"/>
  <c r="D1588" i="8"/>
  <c r="E1588" i="8" s="1"/>
  <c r="D1589" i="8"/>
  <c r="E1589" i="8" s="1"/>
  <c r="D1590" i="8"/>
  <c r="E1590" i="8" s="1"/>
  <c r="D1591" i="8"/>
  <c r="E1591" i="8" s="1"/>
  <c r="D1592" i="8"/>
  <c r="E1592" i="8" s="1"/>
  <c r="D1593" i="8"/>
  <c r="E1593" i="8" s="1"/>
  <c r="D1594" i="8"/>
  <c r="E1594" i="8" s="1"/>
  <c r="D1595" i="8"/>
  <c r="E1595" i="8" s="1"/>
  <c r="D1596" i="8"/>
  <c r="E1596" i="8" s="1"/>
  <c r="D1597" i="8"/>
  <c r="E1597" i="8" s="1"/>
  <c r="D1598" i="8"/>
  <c r="E1598" i="8" s="1"/>
  <c r="D1599" i="8"/>
  <c r="E1599" i="8" s="1"/>
  <c r="D1600" i="8"/>
  <c r="E1600" i="8" s="1"/>
  <c r="D1601" i="8"/>
  <c r="E1601" i="8" s="1"/>
  <c r="D1602" i="8"/>
  <c r="E1602" i="8" s="1"/>
  <c r="D1603" i="8"/>
  <c r="E1603" i="8" s="1"/>
  <c r="D1604" i="8"/>
  <c r="E1604" i="8" s="1"/>
  <c r="D1605" i="8"/>
  <c r="E1605" i="8" s="1"/>
  <c r="D1606" i="8"/>
  <c r="E1606" i="8" s="1"/>
  <c r="D1607" i="8"/>
  <c r="E1607" i="8" s="1"/>
  <c r="D1608" i="8"/>
  <c r="E1608" i="8" s="1"/>
  <c r="D1609" i="8"/>
  <c r="E1609" i="8" s="1"/>
  <c r="D1610" i="8"/>
  <c r="E1610" i="8" s="1"/>
  <c r="D1611" i="8"/>
  <c r="E1611" i="8" s="1"/>
  <c r="D1612" i="8"/>
  <c r="E1612" i="8" s="1"/>
  <c r="D1613" i="8"/>
  <c r="E1613" i="8" s="1"/>
  <c r="D1614" i="8"/>
  <c r="E1614" i="8" s="1"/>
  <c r="D1615" i="8"/>
  <c r="E1615" i="8" s="1"/>
  <c r="D1616" i="8"/>
  <c r="E1616" i="8" s="1"/>
  <c r="D1617" i="8"/>
  <c r="E1617" i="8" s="1"/>
  <c r="D1618" i="8"/>
  <c r="E1618" i="8" s="1"/>
  <c r="D1619" i="8"/>
  <c r="E1619" i="8" s="1"/>
  <c r="D1620" i="8"/>
  <c r="E1620" i="8" s="1"/>
  <c r="D1621" i="8"/>
  <c r="E1621" i="8" s="1"/>
  <c r="D1622" i="8"/>
  <c r="E1622" i="8" s="1"/>
  <c r="D1623" i="8"/>
  <c r="E1623" i="8" s="1"/>
  <c r="D1624" i="8"/>
  <c r="E1624" i="8" s="1"/>
  <c r="D1625" i="8"/>
  <c r="E1625" i="8" s="1"/>
  <c r="D1626" i="8"/>
  <c r="E1626" i="8" s="1"/>
  <c r="D1627" i="8"/>
  <c r="E1627" i="8" s="1"/>
  <c r="D1628" i="8"/>
  <c r="E1628" i="8" s="1"/>
  <c r="D1629" i="8"/>
  <c r="E1629" i="8" s="1"/>
  <c r="D1630" i="8"/>
  <c r="E1630" i="8" s="1"/>
  <c r="D1631" i="8"/>
  <c r="E1631" i="8" s="1"/>
  <c r="D1632" i="8"/>
  <c r="E1632" i="8" s="1"/>
  <c r="D1633" i="8"/>
  <c r="E1633" i="8" s="1"/>
  <c r="D1634" i="8"/>
  <c r="E1634" i="8" s="1"/>
  <c r="D1635" i="8"/>
  <c r="E1635" i="8" s="1"/>
  <c r="D1636" i="8"/>
  <c r="E1636" i="8" s="1"/>
  <c r="D1637" i="8"/>
  <c r="E1637" i="8" s="1"/>
  <c r="D1638" i="8"/>
  <c r="E1638" i="8" s="1"/>
  <c r="D1639" i="8"/>
  <c r="E1639" i="8" s="1"/>
  <c r="D1640" i="8"/>
  <c r="E1640" i="8" s="1"/>
  <c r="D1641" i="8"/>
  <c r="E1641" i="8" s="1"/>
  <c r="D1642" i="8"/>
  <c r="E1642" i="8" s="1"/>
  <c r="D1643" i="8"/>
  <c r="E1643" i="8" s="1"/>
  <c r="D1644" i="8"/>
  <c r="E1644" i="8" s="1"/>
  <c r="D1645" i="8"/>
  <c r="E1645" i="8" s="1"/>
  <c r="D1646" i="8"/>
  <c r="E1646" i="8" s="1"/>
  <c r="D1647" i="8"/>
  <c r="E1647" i="8" s="1"/>
  <c r="D1648" i="8"/>
  <c r="E1648" i="8" s="1"/>
  <c r="D1649" i="8"/>
  <c r="E1649" i="8" s="1"/>
  <c r="D1650" i="8"/>
  <c r="E1650" i="8" s="1"/>
  <c r="D1651" i="8"/>
  <c r="E1651" i="8" s="1"/>
  <c r="D1652" i="8"/>
  <c r="E1652" i="8" s="1"/>
  <c r="D1653" i="8"/>
  <c r="E1653" i="8" s="1"/>
  <c r="D1654" i="8"/>
  <c r="E1654" i="8" s="1"/>
  <c r="D1655" i="8"/>
  <c r="E1655" i="8" s="1"/>
  <c r="D1656" i="8"/>
  <c r="E1656" i="8" s="1"/>
  <c r="D1657" i="8"/>
  <c r="E1657" i="8" s="1"/>
  <c r="D1658" i="8"/>
  <c r="E1658" i="8" s="1"/>
  <c r="D1659" i="8"/>
  <c r="E1659" i="8" s="1"/>
  <c r="D1660" i="8"/>
  <c r="E1660" i="8" s="1"/>
  <c r="D1661" i="8"/>
  <c r="E1661" i="8" s="1"/>
  <c r="D1662" i="8"/>
  <c r="E1662" i="8" s="1"/>
  <c r="D1663" i="8"/>
  <c r="E1663" i="8" s="1"/>
  <c r="D1664" i="8"/>
  <c r="E1664" i="8" s="1"/>
  <c r="D1665" i="8"/>
  <c r="E1665" i="8" s="1"/>
  <c r="D1666" i="8"/>
  <c r="E1666" i="8" s="1"/>
  <c r="D1667" i="8"/>
  <c r="E1667" i="8" s="1"/>
  <c r="D1668" i="8"/>
  <c r="E1668" i="8" s="1"/>
  <c r="D1669" i="8"/>
  <c r="E1669" i="8" s="1"/>
  <c r="D1670" i="8"/>
  <c r="E1670" i="8" s="1"/>
  <c r="D1671" i="8"/>
  <c r="E1671" i="8" s="1"/>
  <c r="D1672" i="8"/>
  <c r="E1672" i="8" s="1"/>
  <c r="D1673" i="8"/>
  <c r="E1673" i="8" s="1"/>
  <c r="D1674" i="8"/>
  <c r="E1674" i="8" s="1"/>
  <c r="D1675" i="8"/>
  <c r="E1675" i="8" s="1"/>
  <c r="D1676" i="8"/>
  <c r="E1676" i="8" s="1"/>
  <c r="D1677" i="8"/>
  <c r="E1677" i="8" s="1"/>
  <c r="D1678" i="8"/>
  <c r="E1678" i="8" s="1"/>
  <c r="D1679" i="8"/>
  <c r="E1679" i="8" s="1"/>
  <c r="D1680" i="8"/>
  <c r="E1680" i="8" s="1"/>
  <c r="D1681" i="8"/>
  <c r="E1681" i="8" s="1"/>
  <c r="D1682" i="8"/>
  <c r="E1682" i="8" s="1"/>
  <c r="D1683" i="8"/>
  <c r="E1683" i="8" s="1"/>
  <c r="D1684" i="8"/>
  <c r="E1684" i="8" s="1"/>
  <c r="D1685" i="8"/>
  <c r="E1685" i="8" s="1"/>
  <c r="D1686" i="8"/>
  <c r="E1686" i="8" s="1"/>
  <c r="D1687" i="8"/>
  <c r="E1687" i="8" s="1"/>
  <c r="D1688" i="8"/>
  <c r="E1688" i="8" s="1"/>
  <c r="D1689" i="8"/>
  <c r="E1689" i="8" s="1"/>
  <c r="D1690" i="8"/>
  <c r="E1690" i="8" s="1"/>
  <c r="D1691" i="8"/>
  <c r="E1691" i="8" s="1"/>
  <c r="D1692" i="8"/>
  <c r="E1692" i="8" s="1"/>
  <c r="D1693" i="8"/>
  <c r="E1693" i="8" s="1"/>
  <c r="D1694" i="8"/>
  <c r="E1694" i="8" s="1"/>
  <c r="D1695" i="8"/>
  <c r="E1695" i="8" s="1"/>
  <c r="D1696" i="8"/>
  <c r="E1696" i="8" s="1"/>
  <c r="D1697" i="8"/>
  <c r="E1697" i="8" s="1"/>
  <c r="D1698" i="8"/>
  <c r="E1698" i="8" s="1"/>
  <c r="D1699" i="8"/>
  <c r="E1699" i="8" s="1"/>
  <c r="D1700" i="8"/>
  <c r="E1700" i="8" s="1"/>
  <c r="D1701" i="8"/>
  <c r="E1701" i="8" s="1"/>
  <c r="D1702" i="8"/>
  <c r="E1702" i="8" s="1"/>
  <c r="D1703" i="8"/>
  <c r="E1703" i="8" s="1"/>
  <c r="D1704" i="8"/>
  <c r="E1704" i="8" s="1"/>
  <c r="D1705" i="8"/>
  <c r="E1705" i="8" s="1"/>
  <c r="D1706" i="8"/>
  <c r="E1706" i="8" s="1"/>
  <c r="D1707" i="8"/>
  <c r="E1707" i="8" s="1"/>
  <c r="D1708" i="8"/>
  <c r="E1708" i="8" s="1"/>
  <c r="D1709" i="8"/>
  <c r="E1709" i="8" s="1"/>
  <c r="D1710" i="8"/>
  <c r="E1710" i="8" s="1"/>
  <c r="D1711" i="8"/>
  <c r="E1711" i="8" s="1"/>
  <c r="D1712" i="8"/>
  <c r="E1712" i="8" s="1"/>
  <c r="D1713" i="8"/>
  <c r="E1713" i="8" s="1"/>
  <c r="D1714" i="8"/>
  <c r="E1714" i="8" s="1"/>
  <c r="D1715" i="8"/>
  <c r="E1715" i="8" s="1"/>
  <c r="D1716" i="8"/>
  <c r="E1716" i="8" s="1"/>
  <c r="D1717" i="8"/>
  <c r="E1717" i="8" s="1"/>
  <c r="D1718" i="8"/>
  <c r="E1718" i="8" s="1"/>
  <c r="D1719" i="8"/>
  <c r="E1719" i="8" s="1"/>
  <c r="D1720" i="8"/>
  <c r="E1720" i="8" s="1"/>
  <c r="D1721" i="8"/>
  <c r="E1721" i="8" s="1"/>
  <c r="D1722" i="8"/>
  <c r="E1722" i="8" s="1"/>
  <c r="D1723" i="8"/>
  <c r="E1723" i="8" s="1"/>
  <c r="D1724" i="8"/>
  <c r="E1724" i="8" s="1"/>
  <c r="D1725" i="8"/>
  <c r="E1725" i="8" s="1"/>
  <c r="D1726" i="8"/>
  <c r="E1726" i="8" s="1"/>
  <c r="D1727" i="8"/>
  <c r="E1727" i="8" s="1"/>
  <c r="D1728" i="8"/>
  <c r="E1728" i="8" s="1"/>
  <c r="D1729" i="8"/>
  <c r="E1729" i="8" s="1"/>
  <c r="D1730" i="8"/>
  <c r="E1730" i="8" s="1"/>
  <c r="D1731" i="8"/>
  <c r="E1731" i="8" s="1"/>
  <c r="D1732" i="8"/>
  <c r="E1732" i="8" s="1"/>
  <c r="D1733" i="8"/>
  <c r="E1733" i="8" s="1"/>
  <c r="D1734" i="8"/>
  <c r="E1734" i="8" s="1"/>
  <c r="D1735" i="8"/>
  <c r="E1735" i="8" s="1"/>
  <c r="D1736" i="8"/>
  <c r="E1736" i="8" s="1"/>
  <c r="D1737" i="8"/>
  <c r="E1737" i="8" s="1"/>
  <c r="D1738" i="8"/>
  <c r="E1738" i="8" s="1"/>
  <c r="D1739" i="8"/>
  <c r="E1739" i="8" s="1"/>
  <c r="D1740" i="8"/>
  <c r="E1740" i="8" s="1"/>
  <c r="D1741" i="8"/>
  <c r="E1741" i="8" s="1"/>
  <c r="D1742" i="8"/>
  <c r="E1742" i="8" s="1"/>
  <c r="D1743" i="8"/>
  <c r="E1743" i="8" s="1"/>
  <c r="D1744" i="8"/>
  <c r="E1744" i="8" s="1"/>
  <c r="D1745" i="8"/>
  <c r="E1745" i="8" s="1"/>
  <c r="D1746" i="8"/>
  <c r="E1746" i="8" s="1"/>
  <c r="D1747" i="8"/>
  <c r="E1747" i="8" s="1"/>
  <c r="D1748" i="8"/>
  <c r="E1748" i="8" s="1"/>
  <c r="D1749" i="8"/>
  <c r="E1749" i="8" s="1"/>
  <c r="D1750" i="8"/>
  <c r="E1750" i="8" s="1"/>
  <c r="D1751" i="8"/>
  <c r="E1751" i="8" s="1"/>
  <c r="D1752" i="8"/>
  <c r="E1752" i="8" s="1"/>
  <c r="D1753" i="8"/>
  <c r="E1753" i="8" s="1"/>
  <c r="D1754" i="8"/>
  <c r="E1754" i="8" s="1"/>
  <c r="D1755" i="8"/>
  <c r="E1755" i="8" s="1"/>
  <c r="D1756" i="8"/>
  <c r="E1756" i="8" s="1"/>
  <c r="D1757" i="8"/>
  <c r="E1757" i="8" s="1"/>
  <c r="D1758" i="8"/>
  <c r="E1758" i="8" s="1"/>
  <c r="D1759" i="8"/>
  <c r="E1759" i="8" s="1"/>
  <c r="D1760" i="8"/>
  <c r="E1760" i="8" s="1"/>
  <c r="D1761" i="8"/>
  <c r="E1761" i="8" s="1"/>
  <c r="D1762" i="8"/>
  <c r="E1762" i="8" s="1"/>
  <c r="D1763" i="8"/>
  <c r="E1763" i="8" s="1"/>
  <c r="D1764" i="8"/>
  <c r="E1764" i="8" s="1"/>
  <c r="D1765" i="8"/>
  <c r="E1765" i="8" s="1"/>
  <c r="D1766" i="8"/>
  <c r="E1766" i="8" s="1"/>
  <c r="D1767" i="8"/>
  <c r="E1767" i="8" s="1"/>
  <c r="D1768" i="8"/>
  <c r="E1768" i="8" s="1"/>
  <c r="D1769" i="8"/>
  <c r="E1769" i="8" s="1"/>
  <c r="D1770" i="8"/>
  <c r="E1770" i="8" s="1"/>
  <c r="D1771" i="8"/>
  <c r="E1771" i="8" s="1"/>
  <c r="D1772" i="8"/>
  <c r="E1772" i="8" s="1"/>
  <c r="D1773" i="8"/>
  <c r="E1773" i="8" s="1"/>
  <c r="D1774" i="8"/>
  <c r="E1774" i="8" s="1"/>
  <c r="D1775" i="8"/>
  <c r="E1775" i="8" s="1"/>
  <c r="D1776" i="8"/>
  <c r="E1776" i="8" s="1"/>
  <c r="D1777" i="8"/>
  <c r="E1777" i="8" s="1"/>
  <c r="D1778" i="8"/>
  <c r="E1778" i="8" s="1"/>
  <c r="D1779" i="8"/>
  <c r="E1779" i="8" s="1"/>
  <c r="D1780" i="8"/>
  <c r="E1780" i="8" s="1"/>
  <c r="D1781" i="8"/>
  <c r="E1781" i="8" s="1"/>
  <c r="D1782" i="8"/>
  <c r="E1782" i="8" s="1"/>
  <c r="D1783" i="8"/>
  <c r="E1783" i="8" s="1"/>
  <c r="D1784" i="8"/>
  <c r="E1784" i="8" s="1"/>
  <c r="D1785" i="8"/>
  <c r="E1785" i="8" s="1"/>
  <c r="D1786" i="8"/>
  <c r="E1786" i="8" s="1"/>
  <c r="D1787" i="8"/>
  <c r="E1787" i="8" s="1"/>
  <c r="D1788" i="8"/>
  <c r="E1788" i="8" s="1"/>
  <c r="D1789" i="8"/>
  <c r="E1789" i="8" s="1"/>
  <c r="D1790" i="8"/>
  <c r="E1790" i="8" s="1"/>
  <c r="D1791" i="8"/>
  <c r="E1791" i="8" s="1"/>
  <c r="D1792" i="8"/>
  <c r="E1792" i="8" s="1"/>
  <c r="D1793" i="8"/>
  <c r="E1793" i="8" s="1"/>
  <c r="D1794" i="8"/>
  <c r="E1794" i="8" s="1"/>
  <c r="D1795" i="8"/>
  <c r="E1795" i="8" s="1"/>
  <c r="D1796" i="8"/>
  <c r="E1796" i="8" s="1"/>
  <c r="D1797" i="8"/>
  <c r="E1797" i="8" s="1"/>
  <c r="D1798" i="8"/>
  <c r="E1798" i="8" s="1"/>
  <c r="D1799" i="8"/>
  <c r="E1799" i="8" s="1"/>
  <c r="D1800" i="8"/>
  <c r="E1800" i="8" s="1"/>
  <c r="D1801" i="8"/>
  <c r="E1801" i="8" s="1"/>
  <c r="D1802" i="8"/>
  <c r="E1802" i="8" s="1"/>
  <c r="D1803" i="8"/>
  <c r="E1803" i="8" s="1"/>
  <c r="D1804" i="8"/>
  <c r="E1804" i="8" s="1"/>
  <c r="D1805" i="8"/>
  <c r="E1805" i="8" s="1"/>
  <c r="D1806" i="8"/>
  <c r="E1806" i="8" s="1"/>
  <c r="D1807" i="8"/>
  <c r="E1807" i="8" s="1"/>
  <c r="D1808" i="8"/>
  <c r="E1808" i="8" s="1"/>
  <c r="D1809" i="8"/>
  <c r="E1809" i="8" s="1"/>
  <c r="D1810" i="8"/>
  <c r="E1810" i="8" s="1"/>
  <c r="D1811" i="8"/>
  <c r="E1811" i="8" s="1"/>
  <c r="D1812" i="8"/>
  <c r="E1812" i="8" s="1"/>
  <c r="D1813" i="8"/>
  <c r="E1813" i="8" s="1"/>
  <c r="D1814" i="8"/>
  <c r="E1814" i="8" s="1"/>
  <c r="D1815" i="8"/>
  <c r="E1815" i="8" s="1"/>
  <c r="D1816" i="8"/>
  <c r="E1816" i="8" s="1"/>
  <c r="D1817" i="8"/>
  <c r="E1817" i="8" s="1"/>
  <c r="D1818" i="8"/>
  <c r="E1818" i="8" s="1"/>
  <c r="D1819" i="8"/>
  <c r="E1819" i="8" s="1"/>
  <c r="D1820" i="8"/>
  <c r="E1820" i="8" s="1"/>
  <c r="D1821" i="8"/>
  <c r="E1821" i="8" s="1"/>
  <c r="D1822" i="8"/>
  <c r="E1822" i="8" s="1"/>
  <c r="D1823" i="8"/>
  <c r="E1823" i="8" s="1"/>
  <c r="D1824" i="8"/>
  <c r="E1824" i="8" s="1"/>
  <c r="D1825" i="8"/>
  <c r="E1825" i="8" s="1"/>
  <c r="D1826" i="8"/>
  <c r="E1826" i="8" s="1"/>
  <c r="D1827" i="8"/>
  <c r="E1827" i="8" s="1"/>
  <c r="D1828" i="8"/>
  <c r="E1828" i="8" s="1"/>
  <c r="D1829" i="8"/>
  <c r="E1829" i="8" s="1"/>
  <c r="D1830" i="8"/>
  <c r="E1830" i="8" s="1"/>
  <c r="D1831" i="8"/>
  <c r="E1831" i="8" s="1"/>
  <c r="D1832" i="8"/>
  <c r="E1832" i="8" s="1"/>
  <c r="D1833" i="8"/>
  <c r="E1833" i="8" s="1"/>
  <c r="D1834" i="8"/>
  <c r="E1834" i="8" s="1"/>
  <c r="D1835" i="8"/>
  <c r="E1835" i="8" s="1"/>
  <c r="D1836" i="8"/>
  <c r="E1836" i="8" s="1"/>
  <c r="D1837" i="8"/>
  <c r="E1837" i="8" s="1"/>
  <c r="D1838" i="8"/>
  <c r="E1838" i="8" s="1"/>
  <c r="D1839" i="8"/>
  <c r="E1839" i="8" s="1"/>
  <c r="D1840" i="8"/>
  <c r="E1840" i="8" s="1"/>
  <c r="D1841" i="8"/>
  <c r="E1841" i="8" s="1"/>
  <c r="D1842" i="8"/>
  <c r="E1842" i="8" s="1"/>
  <c r="D1843" i="8"/>
  <c r="E1843" i="8" s="1"/>
  <c r="D1844" i="8"/>
  <c r="E1844" i="8" s="1"/>
  <c r="D1845" i="8"/>
  <c r="E1845" i="8" s="1"/>
  <c r="D1846" i="8"/>
  <c r="E1846" i="8" s="1"/>
  <c r="D1847" i="8"/>
  <c r="E1847" i="8" s="1"/>
  <c r="D1848" i="8"/>
  <c r="E1848" i="8" s="1"/>
  <c r="D1849" i="8"/>
  <c r="E1849" i="8" s="1"/>
  <c r="D1850" i="8"/>
  <c r="E1850" i="8" s="1"/>
  <c r="D1851" i="8"/>
  <c r="E1851" i="8" s="1"/>
  <c r="D1852" i="8"/>
  <c r="E1852" i="8" s="1"/>
  <c r="D1853" i="8"/>
  <c r="E1853" i="8" s="1"/>
  <c r="D1854" i="8"/>
  <c r="E1854" i="8" s="1"/>
  <c r="D1855" i="8"/>
  <c r="E1855" i="8" s="1"/>
  <c r="D1856" i="8"/>
  <c r="E1856" i="8" s="1"/>
  <c r="D1857" i="8"/>
  <c r="E1857" i="8" s="1"/>
  <c r="D1858" i="8"/>
  <c r="E1858" i="8" s="1"/>
  <c r="D1859" i="8"/>
  <c r="E1859" i="8" s="1"/>
  <c r="D1860" i="8"/>
  <c r="E1860" i="8" s="1"/>
  <c r="D1861" i="8"/>
  <c r="E1861" i="8" s="1"/>
  <c r="D1862" i="8"/>
  <c r="E1862" i="8" s="1"/>
  <c r="D1863" i="8"/>
  <c r="E1863" i="8" s="1"/>
  <c r="D1864" i="8"/>
  <c r="E1864" i="8" s="1"/>
  <c r="D1865" i="8"/>
  <c r="E1865" i="8" s="1"/>
  <c r="D1866" i="8"/>
  <c r="E1866" i="8" s="1"/>
  <c r="D1867" i="8"/>
  <c r="E1867" i="8" s="1"/>
  <c r="D1868" i="8"/>
  <c r="E1868" i="8" s="1"/>
  <c r="D1869" i="8"/>
  <c r="E1869" i="8" s="1"/>
  <c r="D1870" i="8"/>
  <c r="E1870" i="8" s="1"/>
  <c r="D1871" i="8"/>
  <c r="E1871" i="8" s="1"/>
  <c r="D1872" i="8"/>
  <c r="E1872" i="8" s="1"/>
  <c r="D1873" i="8"/>
  <c r="E1873" i="8" s="1"/>
  <c r="D1874" i="8"/>
  <c r="E1874" i="8" s="1"/>
  <c r="D1875" i="8"/>
  <c r="E1875" i="8" s="1"/>
  <c r="D1876" i="8"/>
  <c r="E1876" i="8" s="1"/>
  <c r="D1877" i="8"/>
  <c r="E1877" i="8" s="1"/>
  <c r="D1878" i="8"/>
  <c r="E1878" i="8" s="1"/>
  <c r="D1879" i="8"/>
  <c r="E1879" i="8" s="1"/>
  <c r="D1880" i="8"/>
  <c r="E1880" i="8" s="1"/>
  <c r="D1881" i="8"/>
  <c r="E1881" i="8" s="1"/>
  <c r="D1882" i="8"/>
  <c r="E1882" i="8" s="1"/>
  <c r="D1883" i="8"/>
  <c r="E1883" i="8" s="1"/>
  <c r="D1884" i="8"/>
  <c r="E1884" i="8" s="1"/>
  <c r="D1885" i="8"/>
  <c r="E1885" i="8" s="1"/>
  <c r="D1886" i="8"/>
  <c r="E1886" i="8" s="1"/>
  <c r="D1887" i="8"/>
  <c r="E1887" i="8" s="1"/>
  <c r="D1888" i="8"/>
  <c r="E1888" i="8" s="1"/>
  <c r="D1889" i="8"/>
  <c r="E1889" i="8" s="1"/>
  <c r="D1890" i="8"/>
  <c r="E1890" i="8" s="1"/>
  <c r="D1891" i="8"/>
  <c r="E1891" i="8" s="1"/>
  <c r="D1892" i="8"/>
  <c r="E1892" i="8" s="1"/>
  <c r="D1893" i="8"/>
  <c r="E1893" i="8" s="1"/>
  <c r="D1894" i="8"/>
  <c r="E1894" i="8" s="1"/>
  <c r="D1895" i="8"/>
  <c r="E1895" i="8" s="1"/>
  <c r="D1896" i="8"/>
  <c r="E1896" i="8" s="1"/>
  <c r="D1897" i="8"/>
  <c r="E1897" i="8" s="1"/>
  <c r="D1898" i="8"/>
  <c r="E1898" i="8" s="1"/>
  <c r="D1899" i="8"/>
  <c r="E1899" i="8" s="1"/>
  <c r="D1900" i="8"/>
  <c r="E1900" i="8" s="1"/>
  <c r="D1901" i="8"/>
  <c r="E1901" i="8" s="1"/>
  <c r="D1902" i="8"/>
  <c r="E1902" i="8" s="1"/>
  <c r="D1903" i="8"/>
  <c r="E1903" i="8" s="1"/>
  <c r="D1904" i="8"/>
  <c r="E1904" i="8" s="1"/>
  <c r="D1905" i="8"/>
  <c r="E1905" i="8" s="1"/>
  <c r="D1906" i="8"/>
  <c r="E1906" i="8" s="1"/>
  <c r="D1907" i="8"/>
  <c r="E1907" i="8" s="1"/>
  <c r="D1908" i="8"/>
  <c r="E1908" i="8" s="1"/>
  <c r="D1909" i="8"/>
  <c r="E1909" i="8" s="1"/>
  <c r="D1910" i="8"/>
  <c r="E1910" i="8" s="1"/>
  <c r="D1911" i="8"/>
  <c r="E1911" i="8" s="1"/>
  <c r="D1912" i="8"/>
  <c r="E1912" i="8" s="1"/>
  <c r="D1913" i="8"/>
  <c r="E1913" i="8" s="1"/>
  <c r="D1914" i="8"/>
  <c r="E1914" i="8" s="1"/>
  <c r="D1915" i="8"/>
  <c r="E1915" i="8" s="1"/>
  <c r="D1916" i="8"/>
  <c r="E1916" i="8" s="1"/>
  <c r="D1917" i="8"/>
  <c r="E1917" i="8" s="1"/>
  <c r="D1918" i="8"/>
  <c r="E1918" i="8" s="1"/>
  <c r="D1919" i="8"/>
  <c r="E1919" i="8" s="1"/>
  <c r="D1920" i="8"/>
  <c r="E1920" i="8" s="1"/>
  <c r="D1921" i="8"/>
  <c r="E1921" i="8" s="1"/>
  <c r="D1922" i="8"/>
  <c r="E1922" i="8" s="1"/>
  <c r="D1923" i="8"/>
  <c r="E1923" i="8" s="1"/>
  <c r="D1924" i="8"/>
  <c r="E1924" i="8" s="1"/>
  <c r="D1925" i="8"/>
  <c r="E1925" i="8" s="1"/>
  <c r="D1926" i="8"/>
  <c r="E1926" i="8" s="1"/>
  <c r="D1927" i="8"/>
  <c r="E1927" i="8" s="1"/>
  <c r="D1928" i="8"/>
  <c r="E1928" i="8" s="1"/>
  <c r="D1929" i="8"/>
  <c r="E1929" i="8" s="1"/>
  <c r="D1930" i="8"/>
  <c r="E1930" i="8" s="1"/>
  <c r="D1931" i="8"/>
  <c r="E1931" i="8" s="1"/>
  <c r="D1932" i="8"/>
  <c r="E1932" i="8" s="1"/>
  <c r="D1933" i="8"/>
  <c r="E1933" i="8" s="1"/>
  <c r="D1934" i="8"/>
  <c r="E1934" i="8" s="1"/>
  <c r="D1935" i="8"/>
  <c r="E1935" i="8" s="1"/>
  <c r="D1936" i="8"/>
  <c r="E1936" i="8" s="1"/>
  <c r="D1937" i="8"/>
  <c r="E1937" i="8" s="1"/>
  <c r="D1938" i="8"/>
  <c r="E1938" i="8" s="1"/>
  <c r="D1939" i="8"/>
  <c r="E1939" i="8" s="1"/>
  <c r="D1940" i="8"/>
  <c r="E1940" i="8" s="1"/>
  <c r="D1941" i="8"/>
  <c r="E1941" i="8" s="1"/>
  <c r="D1942" i="8"/>
  <c r="E1942" i="8" s="1"/>
  <c r="D1943" i="8"/>
  <c r="E1943" i="8" s="1"/>
  <c r="D1944" i="8"/>
  <c r="E1944" i="8" s="1"/>
  <c r="D1945" i="8"/>
  <c r="E1945" i="8" s="1"/>
  <c r="D1946" i="8"/>
  <c r="E1946" i="8" s="1"/>
  <c r="D1947" i="8"/>
  <c r="E1947" i="8" s="1"/>
  <c r="D1948" i="8"/>
  <c r="E1948" i="8" s="1"/>
  <c r="D1949" i="8"/>
  <c r="E1949" i="8" s="1"/>
  <c r="D1950" i="8"/>
  <c r="E1950" i="8" s="1"/>
  <c r="D1951" i="8"/>
  <c r="E1951" i="8" s="1"/>
  <c r="D1952" i="8"/>
  <c r="E1952" i="8" s="1"/>
  <c r="D1953" i="8"/>
  <c r="E1953" i="8" s="1"/>
  <c r="D1954" i="8"/>
  <c r="E1954" i="8" s="1"/>
  <c r="D1955" i="8"/>
  <c r="E1955" i="8" s="1"/>
  <c r="D1956" i="8"/>
  <c r="E1956" i="8" s="1"/>
  <c r="D1957" i="8"/>
  <c r="E1957" i="8" s="1"/>
  <c r="D1958" i="8"/>
  <c r="E1958" i="8" s="1"/>
  <c r="D1959" i="8"/>
  <c r="E1959" i="8" s="1"/>
  <c r="D1960" i="8"/>
  <c r="E1960" i="8" s="1"/>
  <c r="D1961" i="8"/>
  <c r="E1961" i="8" s="1"/>
  <c r="D1962" i="8"/>
  <c r="E1962" i="8" s="1"/>
  <c r="D1963" i="8"/>
  <c r="E1963" i="8" s="1"/>
  <c r="D1964" i="8"/>
  <c r="E1964" i="8" s="1"/>
  <c r="D1965" i="8"/>
  <c r="E1965" i="8" s="1"/>
  <c r="D1966" i="8"/>
  <c r="E1966" i="8" s="1"/>
  <c r="D1967" i="8"/>
  <c r="E1967" i="8" s="1"/>
  <c r="D1968" i="8"/>
  <c r="E1968" i="8" s="1"/>
  <c r="D1969" i="8"/>
  <c r="E1969" i="8" s="1"/>
  <c r="D1970" i="8"/>
  <c r="E1970" i="8" s="1"/>
  <c r="D1971" i="8"/>
  <c r="E1971" i="8" s="1"/>
  <c r="D1972" i="8"/>
  <c r="E1972" i="8" s="1"/>
  <c r="D1973" i="8"/>
  <c r="E1973" i="8" s="1"/>
  <c r="D1974" i="8"/>
  <c r="E1974" i="8" s="1"/>
  <c r="D1975" i="8"/>
  <c r="E1975" i="8" s="1"/>
  <c r="D1976" i="8"/>
  <c r="E1976" i="8" s="1"/>
  <c r="D1977" i="8"/>
  <c r="E1977" i="8" s="1"/>
  <c r="D1978" i="8"/>
  <c r="E1978" i="8" s="1"/>
  <c r="D1979" i="8"/>
  <c r="E1979" i="8" s="1"/>
  <c r="D1980" i="8"/>
  <c r="E1980" i="8" s="1"/>
  <c r="D1981" i="8"/>
  <c r="E1981" i="8" s="1"/>
  <c r="D1982" i="8"/>
  <c r="E1982" i="8" s="1"/>
  <c r="D1983" i="8"/>
  <c r="E1983" i="8" s="1"/>
  <c r="D1984" i="8"/>
  <c r="E1984" i="8" s="1"/>
  <c r="D1985" i="8"/>
  <c r="E1985" i="8" s="1"/>
  <c r="D1986" i="8"/>
  <c r="E1986" i="8" s="1"/>
  <c r="D1987" i="8"/>
  <c r="E1987" i="8" s="1"/>
  <c r="D1988" i="8"/>
  <c r="E1988" i="8" s="1"/>
  <c r="D1989" i="8"/>
  <c r="E1989" i="8" s="1"/>
  <c r="D1990" i="8"/>
  <c r="E1990" i="8" s="1"/>
  <c r="D1991" i="8"/>
  <c r="E1991" i="8" s="1"/>
  <c r="D1992" i="8"/>
  <c r="E1992" i="8" s="1"/>
  <c r="D1993" i="8"/>
  <c r="E1993" i="8" s="1"/>
  <c r="D1994" i="8"/>
  <c r="E1994" i="8" s="1"/>
  <c r="D1995" i="8"/>
  <c r="E1995" i="8" s="1"/>
  <c r="D1996" i="8"/>
  <c r="E1996" i="8" s="1"/>
  <c r="D1997" i="8"/>
  <c r="E1997" i="8" s="1"/>
  <c r="D1998" i="8"/>
  <c r="E1998" i="8" s="1"/>
  <c r="D1999" i="8"/>
  <c r="E1999" i="8" s="1"/>
  <c r="D2000" i="8"/>
  <c r="E2000" i="8" s="1"/>
  <c r="D2001" i="8"/>
  <c r="E2001" i="8" s="1"/>
  <c r="D2" i="8"/>
  <c r="E2" i="8" l="1"/>
  <c r="J5" i="6"/>
  <c r="H11" i="6" s="1"/>
  <c r="H16" i="6" s="1"/>
  <c r="J6" i="6"/>
  <c r="I17" i="6"/>
  <c r="I9" i="6"/>
  <c r="I10" i="6"/>
  <c r="I18" i="6"/>
  <c r="I14" i="6"/>
  <c r="I16" i="6"/>
  <c r="I12" i="6"/>
  <c r="I11" i="6"/>
  <c r="H9" i="6" l="1"/>
  <c r="H12" i="6" s="1"/>
  <c r="K5" i="6"/>
  <c r="K6" i="6"/>
  <c r="H10" i="6"/>
  <c r="H18" i="6"/>
  <c r="H17" i="6"/>
  <c r="H14" i="6"/>
  <c r="M19" i="2" l="1"/>
  <c r="M18" i="2"/>
  <c r="M26" i="2"/>
  <c r="M20" i="2"/>
  <c r="M22" i="2" s="1"/>
  <c r="M24" i="2" s="1"/>
  <c r="N18" i="2"/>
  <c r="N20" i="2"/>
  <c r="N26" i="2"/>
  <c r="N23" i="2"/>
  <c r="N19" i="2"/>
  <c r="N24" i="2"/>
  <c r="N22" i="2"/>
  <c r="N27" i="2"/>
  <c r="M23" i="2" l="1"/>
  <c r="M27" i="2"/>
</calcChain>
</file>

<file path=xl/sharedStrings.xml><?xml version="1.0" encoding="utf-8"?>
<sst xmlns="http://schemas.openxmlformats.org/spreadsheetml/2006/main" count="8123" uniqueCount="59">
  <si>
    <t>user_id</t>
  </si>
  <si>
    <t>group</t>
  </si>
  <si>
    <t>converted</t>
  </si>
  <si>
    <t>timespent</t>
  </si>
  <si>
    <t>Row Labels</t>
  </si>
  <si>
    <t>Count of user_id</t>
  </si>
  <si>
    <t>Sum of converted</t>
  </si>
  <si>
    <t>Conversion Rate</t>
  </si>
  <si>
    <t>StdDev</t>
  </si>
  <si>
    <t>treatment</t>
  </si>
  <si>
    <t>control</t>
  </si>
  <si>
    <t>Variable 1</t>
  </si>
  <si>
    <t>Variable 2</t>
  </si>
  <si>
    <t>Mean</t>
  </si>
  <si>
    <t>Observations</t>
  </si>
  <si>
    <t>Hypothesized Mean Difference</t>
  </si>
  <si>
    <t>total sample size</t>
  </si>
  <si>
    <t>proportion difference</t>
  </si>
  <si>
    <t>s pooled</t>
  </si>
  <si>
    <t>cohen's d</t>
  </si>
  <si>
    <t>Grand Total</t>
  </si>
  <si>
    <t>pooled sample proportion</t>
  </si>
  <si>
    <t>standard error of difference</t>
  </si>
  <si>
    <t>z-statistic</t>
  </si>
  <si>
    <t>p-value</t>
  </si>
  <si>
    <t>confidence interval (s.e. of difference * critical value)</t>
  </si>
  <si>
    <t>lower limit</t>
  </si>
  <si>
    <t>upper limit</t>
  </si>
  <si>
    <t>Variance</t>
  </si>
  <si>
    <t>Sum of timespent</t>
  </si>
  <si>
    <t>t-Test: Two-Sample Assuming Unequal Variances</t>
  </si>
  <si>
    <t>df</t>
  </si>
  <si>
    <t>t Stat</t>
  </si>
  <si>
    <t>P(T&lt;=t) one-tail</t>
  </si>
  <si>
    <t>t Critical one-tail</t>
  </si>
  <si>
    <t>P(T&lt;=t) two-tail</t>
  </si>
  <si>
    <t>t Critical two-tail</t>
  </si>
  <si>
    <t>mean difference</t>
  </si>
  <si>
    <t>confidence interval (standard error of difference * critical value)</t>
  </si>
  <si>
    <t>Lower limit</t>
  </si>
  <si>
    <t>Upper limit</t>
  </si>
  <si>
    <t>Ho: μ1 - μ2 = 0
Ha: μ1 - μ2 ≠ 0</t>
  </si>
  <si>
    <t>Ho: p1 - p2 = 0
Ha: p1 - p2 ≠ 0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</si>
  <si>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</si>
  <si>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</si>
  <si>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</si>
  <si>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</si>
  <si>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</si>
  <si>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</si>
  <si>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</si>
  <si>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</si>
  <si>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</si>
  <si>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</si>
  <si>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</si>
  <si>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</si>
  <si>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rand</t>
  </si>
  <si>
    <t>rand_bucket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</si>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</sst>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ab-testing-follow-along-02-20-19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81.767558796295" createdVersion="6" refreshedVersion="6" minRefreshableVersion="3" recordCount="2000" xr:uid="{00000000-000A-0000-FFFF-FFFF01000000}">
  <cacheSource type="worksheet">
    <worksheetSource ref="A1:D2001" sheet="z-test" r:id="rId2"/>
  </cacheSource>
  <cacheFields count="4">
    <cacheField name="user_id" numFmtId="0">
      <sharedItems containsSemiMixedTypes="0" containsString="0" containsNumber="1" containsInteger="1" minValue="630058" maxValue="945910"/>
    </cacheField>
    <cacheField name="group" numFmtId="0">
      <sharedItems count="2">
        <s v="control"/>
        <s v="treatment"/>
      </sharedItems>
    </cacheField>
    <cacheField name="timespent" numFmtId="0">
      <sharedItems containsSemiMixedTypes="0" containsString="0" containsNumber="1" minValue="11.37" maxValue="18.98"/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81.790541666669" createdVersion="6" refreshedVersion="6" minRefreshableVersion="3" recordCount="2000" xr:uid="{00000000-000A-0000-FFFF-FFFF02000000}">
  <cacheSource type="worksheet">
    <worksheetSource ref="A1:D2001" sheet="t test"/>
  </cacheSource>
  <cacheFields count="4">
    <cacheField name="user_id" numFmtId="0">
      <sharedItems containsSemiMixedTypes="0" containsString="0" containsNumber="1" containsInteger="1" minValue="630058" maxValue="945910" count="2000">
        <n v="630058"/>
        <n v="630073"/>
        <n v="630183"/>
        <n v="630212"/>
        <n v="630570"/>
        <n v="630676"/>
        <n v="630723"/>
        <n v="630825"/>
        <n v="630906"/>
        <n v="631240"/>
        <n v="631615"/>
        <n v="631883"/>
        <n v="631945"/>
        <n v="631956"/>
        <n v="632134"/>
        <n v="632391"/>
        <n v="632830"/>
        <n v="633075"/>
        <n v="633125"/>
        <n v="633691"/>
        <n v="634422"/>
        <n v="635510"/>
        <n v="635869"/>
        <n v="637531"/>
        <n v="637673"/>
        <n v="637755"/>
        <n v="638213"/>
        <n v="639100"/>
        <n v="639267"/>
        <n v="640839"/>
        <n v="641376"/>
        <n v="641752"/>
        <n v="642189"/>
        <n v="642840"/>
        <n v="643272"/>
        <n v="643459"/>
        <n v="644429"/>
        <n v="644517"/>
        <n v="644936"/>
        <n v="646008"/>
        <n v="646063"/>
        <n v="646088"/>
        <n v="646390"/>
        <n v="646584"/>
        <n v="647349"/>
        <n v="647460"/>
        <n v="647485"/>
        <n v="647537"/>
        <n v="647658"/>
        <n v="647918"/>
        <n v="648217"/>
        <n v="648392"/>
        <n v="648956"/>
        <n v="649467"/>
        <n v="649629"/>
        <n v="649954"/>
        <n v="650354"/>
        <n v="650400"/>
        <n v="650453"/>
        <n v="650487"/>
        <n v="651025"/>
        <n v="651145"/>
        <n v="651732"/>
        <n v="651770"/>
        <n v="651787"/>
        <n v="651845"/>
        <n v="652042"/>
        <n v="652061"/>
        <n v="652213"/>
        <n v="652289"/>
        <n v="652739"/>
        <n v="653177"/>
        <n v="653373"/>
        <n v="653441"/>
        <n v="653754"/>
        <n v="654222"/>
        <n v="654618"/>
        <n v="654723"/>
        <n v="654950"/>
        <n v="655239"/>
        <n v="655475"/>
        <n v="655564"/>
        <n v="655786"/>
        <n v="655926"/>
        <n v="656225"/>
        <n v="656368"/>
        <n v="657250"/>
        <n v="657479"/>
        <n v="657881"/>
        <n v="658397"/>
        <n v="658482"/>
        <n v="658783"/>
        <n v="658992"/>
        <n v="659518"/>
        <n v="659725"/>
        <n v="659743"/>
        <n v="659844"/>
        <n v="660103"/>
        <n v="660168"/>
        <n v="660350"/>
        <n v="660595"/>
        <n v="660991"/>
        <n v="661632"/>
        <n v="661897"/>
        <n v="662020"/>
        <n v="662031"/>
        <n v="662284"/>
        <n v="662311"/>
        <n v="662396"/>
        <n v="663311"/>
        <n v="663558"/>
        <n v="663912"/>
        <n v="663946"/>
        <n v="664173"/>
        <n v="664733"/>
        <n v="664749"/>
        <n v="665044"/>
        <n v="665199"/>
        <n v="665232"/>
        <n v="665325"/>
        <n v="665430"/>
        <n v="665457"/>
        <n v="665517"/>
        <n v="665541"/>
        <n v="666082"/>
        <n v="666251"/>
        <n v="666604"/>
        <n v="666893"/>
        <n v="667233"/>
        <n v="667608"/>
        <n v="668074"/>
        <n v="668214"/>
        <n v="668280"/>
        <n v="668362"/>
        <n v="668371"/>
        <n v="668432"/>
        <n v="668655"/>
        <n v="669232"/>
        <n v="669268"/>
        <n v="669386"/>
        <n v="669825"/>
        <n v="670223"/>
        <n v="670384"/>
        <n v="670452"/>
        <n v="670704"/>
        <n v="671181"/>
        <n v="671293"/>
        <n v="671566"/>
        <n v="671915"/>
        <n v="672224"/>
        <n v="672225"/>
        <n v="672824"/>
        <n v="672884"/>
        <n v="672898"/>
        <n v="672948"/>
        <n v="673165"/>
        <n v="673368"/>
        <n v="673874"/>
        <n v="673906"/>
        <n v="674383"/>
        <n v="674489"/>
        <n v="674637"/>
        <n v="675062"/>
        <n v="676009"/>
        <n v="676175"/>
        <n v="676389"/>
        <n v="677040"/>
        <n v="677065"/>
        <n v="677344"/>
        <n v="677486"/>
        <n v="677527"/>
        <n v="677733"/>
        <n v="678246"/>
        <n v="678972"/>
        <n v="679108"/>
        <n v="679767"/>
        <n v="679898"/>
        <n v="680105"/>
        <n v="680759"/>
        <n v="680857"/>
        <n v="681908"/>
        <n v="682676"/>
        <n v="682985"/>
        <n v="683563"/>
        <n v="684513"/>
        <n v="685216"/>
        <n v="685493"/>
        <n v="686119"/>
        <n v="686405"/>
        <n v="686661"/>
        <n v="687190"/>
        <n v="687213"/>
        <n v="687356"/>
        <n v="687422"/>
        <n v="687871"/>
        <n v="688116"/>
        <n v="688308"/>
        <n v="688351"/>
        <n v="688832"/>
        <n v="688930"/>
        <n v="689024"/>
        <n v="690019"/>
        <n v="690556"/>
        <n v="690761"/>
        <n v="691363"/>
        <n v="691394"/>
        <n v="691478"/>
        <n v="691761"/>
        <n v="692309"/>
        <n v="692617"/>
        <n v="692671"/>
        <n v="693430"/>
        <n v="693506"/>
        <n v="693686"/>
        <n v="693711"/>
        <n v="694601"/>
        <n v="694796"/>
        <n v="694845"/>
        <n v="695302"/>
        <n v="695311"/>
        <n v="695855"/>
        <n v="695913"/>
        <n v="696109"/>
        <n v="696178"/>
        <n v="696250"/>
        <n v="697009"/>
        <n v="697071"/>
        <n v="697658"/>
        <n v="697762"/>
        <n v="698709"/>
        <n v="699009"/>
        <n v="699168"/>
        <n v="699422"/>
        <n v="699850"/>
        <n v="699876"/>
        <n v="700138"/>
        <n v="700276"/>
        <n v="700881"/>
        <n v="701924"/>
        <n v="701943"/>
        <n v="701990"/>
        <n v="702021"/>
        <n v="702306"/>
        <n v="702310"/>
        <n v="702361"/>
        <n v="702748"/>
        <n v="702864"/>
        <n v="703957"/>
        <n v="704525"/>
        <n v="705439"/>
        <n v="705510"/>
        <n v="705757"/>
        <n v="706743"/>
        <n v="706860"/>
        <n v="707341"/>
        <n v="707374"/>
        <n v="707633"/>
        <n v="708174"/>
        <n v="708398"/>
        <n v="708530"/>
        <n v="708645"/>
        <n v="708648"/>
        <n v="709547"/>
        <n v="709555"/>
        <n v="710114"/>
        <n v="710920"/>
        <n v="711061"/>
        <n v="711193"/>
        <n v="712368"/>
        <n v="713198"/>
        <n v="713356"/>
        <n v="713488"/>
        <n v="713902"/>
        <n v="713973"/>
        <n v="714020"/>
        <n v="714178"/>
        <n v="714576"/>
        <n v="715243"/>
        <n v="716010"/>
        <n v="716278"/>
        <n v="716644"/>
        <n v="717239"/>
        <n v="717507"/>
        <n v="717513"/>
        <n v="717709"/>
        <n v="717719"/>
        <n v="717819"/>
        <n v="718282"/>
        <n v="718675"/>
        <n v="718693"/>
        <n v="718866"/>
        <n v="719310"/>
        <n v="720461"/>
        <n v="721275"/>
        <n v="721588"/>
        <n v="721913"/>
        <n v="721933"/>
        <n v="722217"/>
        <n v="722260"/>
        <n v="722695"/>
        <n v="722995"/>
        <n v="724371"/>
        <n v="724440"/>
        <n v="724598"/>
        <n v="724880"/>
        <n v="725449"/>
        <n v="725664"/>
        <n v="725810"/>
        <n v="725955"/>
        <n v="726528"/>
        <n v="727329"/>
        <n v="727417"/>
        <n v="727551"/>
        <n v="727663"/>
        <n v="727745"/>
        <n v="728009"/>
        <n v="728206"/>
        <n v="728256"/>
        <n v="728512"/>
        <n v="728880"/>
        <n v="729510"/>
        <n v="730065"/>
        <n v="730142"/>
        <n v="730840"/>
        <n v="730841"/>
        <n v="731051"/>
        <n v="731489"/>
        <n v="731979"/>
        <n v="732390"/>
        <n v="733026"/>
        <n v="733052"/>
        <n v="733180"/>
        <n v="733674"/>
        <n v="734663"/>
        <n v="734826"/>
        <n v="735450"/>
        <n v="735647"/>
        <n v="736052"/>
        <n v="736207"/>
        <n v="736803"/>
        <n v="737667"/>
        <n v="737843"/>
        <n v="737959"/>
        <n v="738161"/>
        <n v="738460"/>
        <n v="738559"/>
        <n v="739286"/>
        <n v="740058"/>
        <n v="740287"/>
        <n v="740364"/>
        <n v="740455"/>
        <n v="740486"/>
        <n v="740581"/>
        <n v="740613"/>
        <n v="741108"/>
        <n v="741559"/>
        <n v="741963"/>
        <n v="741978"/>
        <n v="742469"/>
        <n v="742739"/>
        <n v="743261"/>
        <n v="743379"/>
        <n v="743501"/>
        <n v="743845"/>
        <n v="744833"/>
        <n v="745032"/>
        <n v="745445"/>
        <n v="745446"/>
        <n v="746714"/>
        <n v="746852"/>
        <n v="747176"/>
        <n v="747274"/>
        <n v="747384"/>
        <n v="747666"/>
        <n v="747937"/>
        <n v="748080"/>
        <n v="748548"/>
        <n v="749610"/>
        <n v="750488"/>
        <n v="750670"/>
        <n v="751465"/>
        <n v="752565"/>
        <n v="752722"/>
        <n v="752757"/>
        <n v="753096"/>
        <n v="753334"/>
        <n v="754153"/>
        <n v="754284"/>
        <n v="754741"/>
        <n v="755012"/>
        <n v="755206"/>
        <n v="756149"/>
        <n v="756357"/>
        <n v="756397"/>
        <n v="756424"/>
        <n v="756866"/>
        <n v="757364"/>
        <n v="757576"/>
        <n v="757806"/>
        <n v="758399"/>
        <n v="758597"/>
        <n v="758690"/>
        <n v="759040"/>
        <n v="759611"/>
        <n v="759720"/>
        <n v="761056"/>
        <n v="761245"/>
        <n v="761280"/>
        <n v="761381"/>
        <n v="762071"/>
        <n v="762187"/>
        <n v="762239"/>
        <n v="762646"/>
        <n v="762849"/>
        <n v="763104"/>
        <n v="763464"/>
        <n v="763521"/>
        <n v="763911"/>
        <n v="764232"/>
        <n v="764662"/>
        <n v="765028"/>
        <n v="765117"/>
        <n v="765118"/>
        <n v="765298"/>
        <n v="765718"/>
        <n v="765801"/>
        <n v="765862"/>
        <n v="765956"/>
        <n v="766250"/>
        <n v="766383"/>
        <n v="766581"/>
        <n v="766865"/>
        <n v="767237"/>
        <n v="767559"/>
        <n v="767598"/>
        <n v="767713"/>
        <n v="767926"/>
        <n v="767957"/>
        <n v="767965"/>
        <n v="768672"/>
        <n v="768753"/>
        <n v="769374"/>
        <n v="769530"/>
        <n v="770366"/>
        <n v="771000"/>
        <n v="771328"/>
        <n v="772336"/>
        <n v="773199"/>
        <n v="773264"/>
        <n v="773286"/>
        <n v="773376"/>
        <n v="773590"/>
        <n v="773750"/>
        <n v="774315"/>
        <n v="774369"/>
        <n v="774383"/>
        <n v="774616"/>
        <n v="774655"/>
        <n v="775159"/>
        <n v="775877"/>
        <n v="776204"/>
        <n v="776576"/>
        <n v="776676"/>
        <n v="776909"/>
        <n v="777033"/>
        <n v="777103"/>
        <n v="777583"/>
        <n v="777803"/>
        <n v="778236"/>
        <n v="778795"/>
        <n v="779362"/>
        <n v="779528"/>
        <n v="779553"/>
        <n v="779654"/>
        <n v="779737"/>
        <n v="779917"/>
        <n v="780028"/>
        <n v="780107"/>
        <n v="780832"/>
        <n v="780844"/>
        <n v="781262"/>
        <n v="781565"/>
        <n v="782035"/>
        <n v="782107"/>
        <n v="782246"/>
        <n v="782847"/>
        <n v="783789"/>
        <n v="783888"/>
        <n v="784199"/>
        <n v="784559"/>
        <n v="784669"/>
        <n v="785725"/>
        <n v="785929"/>
        <n v="785937"/>
        <n v="786095"/>
        <n v="786252"/>
        <n v="787450"/>
        <n v="787851"/>
        <n v="788294"/>
        <n v="788371"/>
        <n v="789116"/>
        <n v="790119"/>
        <n v="790252"/>
        <n v="790271"/>
        <n v="790613"/>
        <n v="790941"/>
        <n v="791219"/>
        <n v="791641"/>
        <n v="791922"/>
        <n v="792234"/>
        <n v="792521"/>
        <n v="792553"/>
        <n v="793156"/>
        <n v="793480"/>
        <n v="793726"/>
        <n v="793857"/>
        <n v="794349"/>
        <n v="794445"/>
        <n v="794478"/>
        <n v="794785"/>
        <n v="794876"/>
        <n v="794890"/>
        <n v="795239"/>
        <n v="795576"/>
        <n v="796098"/>
        <n v="796280"/>
        <n v="796634"/>
        <n v="797456"/>
        <n v="797605"/>
        <n v="797719"/>
        <n v="797720"/>
        <n v="797744"/>
        <n v="797759"/>
        <n v="797908"/>
        <n v="798406"/>
        <n v="798704"/>
        <n v="799152"/>
        <n v="799470"/>
        <n v="800015"/>
        <n v="801007"/>
        <n v="801122"/>
        <n v="801221"/>
        <n v="801283"/>
        <n v="801300"/>
        <n v="801615"/>
        <n v="801791"/>
        <n v="802099"/>
        <n v="802440"/>
        <n v="803067"/>
        <n v="803078"/>
        <n v="803162"/>
        <n v="804038"/>
        <n v="804240"/>
        <n v="804815"/>
        <n v="805123"/>
        <n v="805286"/>
        <n v="805391"/>
        <n v="807551"/>
        <n v="807602"/>
        <n v="808023"/>
        <n v="808374"/>
        <n v="808582"/>
        <n v="810074"/>
        <n v="810226"/>
        <n v="810257"/>
        <n v="810529"/>
        <n v="811573"/>
        <n v="811838"/>
        <n v="812376"/>
        <n v="812810"/>
        <n v="813756"/>
        <n v="814836"/>
        <n v="815211"/>
        <n v="815349"/>
        <n v="815697"/>
        <n v="815769"/>
        <n v="816422"/>
        <n v="816642"/>
        <n v="816951"/>
        <n v="817051"/>
        <n v="817244"/>
        <n v="817340"/>
        <n v="818361"/>
        <n v="818744"/>
        <n v="819104"/>
        <n v="819672"/>
        <n v="820177"/>
        <n v="820733"/>
        <n v="820907"/>
        <n v="821763"/>
        <n v="821881"/>
        <n v="822174"/>
        <n v="822531"/>
        <n v="822717"/>
        <n v="822844"/>
        <n v="823213"/>
        <n v="823453"/>
        <n v="823559"/>
        <n v="823909"/>
        <n v="823935"/>
        <n v="824395"/>
        <n v="825132"/>
        <n v="825503"/>
        <n v="825663"/>
        <n v="826180"/>
        <n v="826251"/>
        <n v="826255"/>
        <n v="826454"/>
        <n v="826521"/>
        <n v="826668"/>
        <n v="826677"/>
        <n v="826702"/>
        <n v="826755"/>
        <n v="826901"/>
        <n v="827023"/>
        <n v="827444"/>
        <n v="827844"/>
        <n v="828270"/>
        <n v="828606"/>
        <n v="829062"/>
        <n v="830281"/>
        <n v="830450"/>
        <n v="830789"/>
        <n v="831122"/>
        <n v="831423"/>
        <n v="832431"/>
        <n v="832450"/>
        <n v="832713"/>
        <n v="833088"/>
        <n v="833727"/>
        <n v="834673"/>
        <n v="834775"/>
        <n v="834873"/>
        <n v="835038"/>
        <n v="836208"/>
        <n v="836487"/>
        <n v="836512"/>
        <n v="837156"/>
        <n v="837217"/>
        <n v="837574"/>
        <n v="837735"/>
        <n v="837737"/>
        <n v="838378"/>
        <n v="838766"/>
        <n v="839177"/>
        <n v="839714"/>
        <n v="839952"/>
        <n v="840117"/>
        <n v="840428"/>
        <n v="840529"/>
        <n v="840556"/>
        <n v="840765"/>
        <n v="841288"/>
        <n v="841353"/>
        <n v="841399"/>
        <n v="841573"/>
        <n v="841647"/>
        <n v="841939"/>
        <n v="842483"/>
        <n v="843004"/>
        <n v="843262"/>
        <n v="843586"/>
        <n v="844690"/>
        <n v="844757"/>
        <n v="844949"/>
        <n v="845068"/>
        <n v="845420"/>
        <n v="845755"/>
        <n v="847074"/>
        <n v="847349"/>
        <n v="847440"/>
        <n v="847896"/>
        <n v="848470"/>
        <n v="848863"/>
        <n v="849542"/>
        <n v="849553"/>
        <n v="849943"/>
        <n v="850717"/>
        <n v="850834"/>
        <n v="851221"/>
        <n v="851445"/>
        <n v="852143"/>
        <n v="852609"/>
        <n v="853071"/>
        <n v="853265"/>
        <n v="853692"/>
        <n v="853808"/>
        <n v="853837"/>
        <n v="854021"/>
        <n v="854033"/>
        <n v="854118"/>
        <n v="854189"/>
        <n v="854303"/>
        <n v="854514"/>
        <n v="854570"/>
        <n v="855032"/>
        <n v="856144"/>
        <n v="856345"/>
        <n v="856453"/>
        <n v="856507"/>
        <n v="856668"/>
        <n v="857209"/>
        <n v="857590"/>
        <n v="858065"/>
        <n v="858093"/>
        <n v="858575"/>
        <n v="858977"/>
        <n v="858978"/>
        <n v="859173"/>
        <n v="859598"/>
        <n v="859665"/>
        <n v="859823"/>
        <n v="860142"/>
        <n v="860226"/>
        <n v="860854"/>
        <n v="860989"/>
        <n v="861670"/>
        <n v="862306"/>
        <n v="862469"/>
        <n v="862659"/>
        <n v="862801"/>
        <n v="864214"/>
        <n v="864314"/>
        <n v="864472"/>
        <n v="864508"/>
        <n v="865224"/>
        <n v="865970"/>
        <n v="866096"/>
        <n v="866286"/>
        <n v="867481"/>
        <n v="868070"/>
        <n v="868221"/>
        <n v="868248"/>
        <n v="868495"/>
        <n v="869303"/>
        <n v="869465"/>
        <n v="869820"/>
        <n v="869912"/>
        <n v="870419"/>
        <n v="870837"/>
        <n v="871059"/>
        <n v="871387"/>
        <n v="871897"/>
        <n v="872299"/>
        <n v="872635"/>
        <n v="872684"/>
        <n v="873142"/>
        <n v="873159"/>
        <n v="873563"/>
        <n v="873979"/>
        <n v="874080"/>
        <n v="874406"/>
        <n v="874506"/>
        <n v="874968"/>
        <n v="875124"/>
        <n v="875159"/>
        <n v="875165"/>
        <n v="875483"/>
        <n v="875707"/>
        <n v="875821"/>
        <n v="876010"/>
        <n v="876198"/>
        <n v="876199"/>
        <n v="876575"/>
        <n v="876713"/>
        <n v="876782"/>
        <n v="876859"/>
        <n v="877788"/>
        <n v="878369"/>
        <n v="878447"/>
        <n v="878553"/>
        <n v="879221"/>
        <n v="879581"/>
        <n v="879718"/>
        <n v="880002"/>
        <n v="880162"/>
        <n v="880473"/>
        <n v="880629"/>
        <n v="880655"/>
        <n v="880683"/>
        <n v="881011"/>
        <n v="881090"/>
        <n v="881479"/>
        <n v="881972"/>
        <n v="882014"/>
        <n v="882061"/>
        <n v="882126"/>
        <n v="882608"/>
        <n v="882700"/>
        <n v="883102"/>
        <n v="883878"/>
        <n v="884094"/>
        <n v="884296"/>
        <n v="885279"/>
        <n v="885655"/>
        <n v="885907"/>
        <n v="885986"/>
        <n v="886712"/>
        <n v="886799"/>
        <n v="887056"/>
        <n v="887159"/>
        <n v="887259"/>
        <n v="887698"/>
        <n v="887737"/>
        <n v="888173"/>
        <n v="888182"/>
        <n v="888529"/>
        <n v="888754"/>
        <n v="888764"/>
        <n v="888844"/>
        <n v="889286"/>
        <n v="889809"/>
        <n v="890188"/>
        <n v="890491"/>
        <n v="890937"/>
        <n v="891143"/>
        <n v="891248"/>
        <n v="891738"/>
        <n v="891964"/>
        <n v="892016"/>
        <n v="892687"/>
        <n v="893237"/>
        <n v="894879"/>
        <n v="894889"/>
        <n v="894918"/>
        <n v="895192"/>
        <n v="895312"/>
        <n v="895376"/>
        <n v="895783"/>
        <n v="896319"/>
        <n v="896385"/>
        <n v="896458"/>
        <n v="896722"/>
        <n v="897646"/>
        <n v="897756"/>
        <n v="899037"/>
        <n v="899124"/>
        <n v="899339"/>
        <n v="899679"/>
        <n v="899826"/>
        <n v="899996"/>
        <n v="900200"/>
        <n v="900336"/>
        <n v="901229"/>
        <n v="901346"/>
        <n v="901499"/>
        <n v="901975"/>
        <n v="903100"/>
        <n v="903489"/>
        <n v="903618"/>
        <n v="903836"/>
        <n v="904156"/>
        <n v="904507"/>
        <n v="905139"/>
        <n v="905641"/>
        <n v="906512"/>
        <n v="906638"/>
        <n v="906691"/>
        <n v="906714"/>
        <n v="907361"/>
        <n v="907537"/>
        <n v="907675"/>
        <n v="907978"/>
        <n v="907985"/>
        <n v="907990"/>
        <n v="908554"/>
        <n v="908816"/>
        <n v="908846"/>
        <n v="909025"/>
        <n v="910043"/>
        <n v="910690"/>
        <n v="910733"/>
        <n v="911061"/>
        <n v="911180"/>
        <n v="911440"/>
        <n v="912195"/>
        <n v="912295"/>
        <n v="913598"/>
        <n v="913778"/>
        <n v="913820"/>
        <n v="914866"/>
        <n v="915056"/>
        <n v="915214"/>
        <n v="915630"/>
        <n v="916297"/>
        <n v="916414"/>
        <n v="916445"/>
        <n v="916519"/>
        <n v="916617"/>
        <n v="916666"/>
        <n v="916765"/>
        <n v="916847"/>
        <n v="916848"/>
        <n v="916943"/>
        <n v="917528"/>
        <n v="918161"/>
        <n v="918720"/>
        <n v="918859"/>
        <n v="918960"/>
        <n v="919445"/>
        <n v="919491"/>
        <n v="919539"/>
        <n v="919704"/>
        <n v="919949"/>
        <n v="920572"/>
        <n v="920651"/>
        <n v="920867"/>
        <n v="921114"/>
        <n v="921797"/>
        <n v="922205"/>
        <n v="922226"/>
        <n v="922328"/>
        <n v="922373"/>
        <n v="922831"/>
        <n v="922996"/>
        <n v="923332"/>
        <n v="923365"/>
        <n v="923695"/>
        <n v="923933"/>
        <n v="923960"/>
        <n v="924615"/>
        <n v="924668"/>
        <n v="925351"/>
        <n v="925495"/>
        <n v="925575"/>
        <n v="925701"/>
        <n v="925809"/>
        <n v="925898"/>
        <n v="925921"/>
        <n v="926580"/>
        <n v="926602"/>
        <n v="926727"/>
        <n v="926928"/>
        <n v="927485"/>
        <n v="928002"/>
        <n v="928448"/>
        <n v="929369"/>
        <n v="929565"/>
        <n v="929896"/>
        <n v="930362"/>
        <n v="930426"/>
        <n v="930797"/>
        <n v="931093"/>
        <n v="931419"/>
        <n v="931476"/>
        <n v="931650"/>
        <n v="931854"/>
        <n v="932417"/>
        <n v="932792"/>
        <n v="932904"/>
        <n v="933056"/>
        <n v="933063"/>
        <n v="933126"/>
        <n v="933416"/>
        <n v="933486"/>
        <n v="933610"/>
        <n v="933928"/>
        <n v="934042"/>
        <n v="934178"/>
        <n v="934744"/>
        <n v="935060"/>
        <n v="935177"/>
        <n v="937261"/>
        <n v="937494"/>
        <n v="937563"/>
        <n v="937989"/>
        <n v="938538"/>
        <n v="939087"/>
        <n v="939196"/>
        <n v="939979"/>
        <n v="940189"/>
        <n v="940218"/>
        <n v="941142"/>
        <n v="941313"/>
        <n v="941387"/>
        <n v="941996"/>
        <n v="942662"/>
        <n v="942665"/>
        <n v="942719"/>
        <n v="943275"/>
        <n v="943429"/>
        <n v="943498"/>
        <n v="943602"/>
        <n v="944035"/>
        <n v="944322"/>
        <n v="944404"/>
        <n v="944670"/>
        <n v="944814"/>
        <n v="944888"/>
        <n v="945399"/>
        <n v="945612"/>
        <n v="945656"/>
        <n v="630467"/>
        <n v="630747"/>
        <n v="630754"/>
        <n v="631221"/>
        <n v="631399"/>
        <n v="631783"/>
        <n v="632057"/>
        <n v="632426"/>
        <n v="632456"/>
        <n v="632777"/>
        <n v="632837"/>
        <n v="632867"/>
        <n v="633115"/>
        <n v="633780"/>
        <n v="633933"/>
        <n v="634034"/>
        <n v="634197"/>
        <n v="634215"/>
        <n v="634768"/>
        <n v="634904"/>
        <n v="635067"/>
        <n v="635086"/>
        <n v="635226"/>
        <n v="636677"/>
        <n v="636885"/>
        <n v="636961"/>
        <n v="637092"/>
        <n v="637115"/>
        <n v="637361"/>
        <n v="637627"/>
        <n v="638611"/>
        <n v="639342"/>
        <n v="640368"/>
        <n v="640779"/>
        <n v="641052"/>
        <n v="641514"/>
        <n v="641673"/>
        <n v="641724"/>
        <n v="641944"/>
        <n v="642092"/>
        <n v="642896"/>
        <n v="642955"/>
        <n v="643599"/>
        <n v="643773"/>
        <n v="643785"/>
        <n v="643801"/>
        <n v="645500"/>
        <n v="645711"/>
        <n v="645885"/>
        <n v="646527"/>
        <n v="646809"/>
        <n v="647301"/>
        <n v="647324"/>
        <n v="647431"/>
        <n v="647571"/>
        <n v="648083"/>
        <n v="648327"/>
        <n v="648802"/>
        <n v="649201"/>
        <n v="649212"/>
        <n v="649250"/>
        <n v="649281"/>
        <n v="649482"/>
        <n v="649897"/>
        <n v="650345"/>
        <n v="650448"/>
        <n v="650889"/>
        <n v="651260"/>
        <n v="651969"/>
        <n v="652241"/>
        <n v="652319"/>
        <n v="652385"/>
        <n v="652512"/>
        <n v="652781"/>
        <n v="652835"/>
        <n v="653014"/>
        <n v="653021"/>
        <n v="653359"/>
        <n v="653529"/>
        <n v="653796"/>
        <n v="654123"/>
        <n v="655133"/>
        <n v="655772"/>
        <n v="656477"/>
        <n v="657665"/>
        <n v="657743"/>
        <n v="658002"/>
        <n v="658965"/>
        <n v="659732"/>
        <n v="660008"/>
        <n v="660226"/>
        <n v="660260"/>
        <n v="660621"/>
        <n v="660725"/>
        <n v="660965"/>
        <n v="661010"/>
        <n v="661576"/>
        <n v="661803"/>
        <n v="662155"/>
        <n v="662779"/>
        <n v="663283"/>
        <n v="663733"/>
        <n v="664044"/>
        <n v="664064"/>
        <n v="664070"/>
        <n v="664653"/>
        <n v="664905"/>
        <n v="665010"/>
        <n v="665169"/>
        <n v="665433"/>
        <n v="666248"/>
        <n v="666605"/>
        <n v="666835"/>
        <n v="667469"/>
        <n v="667862"/>
        <n v="668116"/>
        <n v="668458"/>
        <n v="668507"/>
        <n v="668628"/>
        <n v="669077"/>
        <n v="669307"/>
        <n v="669361"/>
        <n v="670081"/>
        <n v="670327"/>
        <n v="670738"/>
        <n v="670784"/>
        <n v="671098"/>
        <n v="671942"/>
        <n v="672634"/>
        <n v="672741"/>
        <n v="672794"/>
        <n v="672971"/>
        <n v="673987"/>
        <n v="674179"/>
        <n v="674345"/>
        <n v="674368"/>
        <n v="674981"/>
        <n v="675313"/>
        <n v="676314"/>
        <n v="676321"/>
        <n v="676328"/>
        <n v="676905"/>
        <n v="677839"/>
        <n v="678168"/>
        <n v="678357"/>
        <n v="679113"/>
        <n v="679916"/>
        <n v="680106"/>
        <n v="680405"/>
        <n v="680754"/>
        <n v="680853"/>
        <n v="680963"/>
        <n v="681003"/>
        <n v="681454"/>
        <n v="681850"/>
        <n v="681890"/>
        <n v="682012"/>
        <n v="682188"/>
        <n v="683820"/>
        <n v="684311"/>
        <n v="684432"/>
        <n v="684541"/>
        <n v="685497"/>
        <n v="685861"/>
        <n v="687396"/>
        <n v="687644"/>
        <n v="688471"/>
        <n v="688926"/>
        <n v="688959"/>
        <n v="689022"/>
        <n v="689055"/>
        <n v="689310"/>
        <n v="689347"/>
        <n v="689550"/>
        <n v="689771"/>
        <n v="691429"/>
        <n v="692072"/>
        <n v="692447"/>
        <n v="692995"/>
        <n v="693534"/>
        <n v="693995"/>
        <n v="695304"/>
        <n v="695619"/>
        <n v="697382"/>
        <n v="697431"/>
        <n v="697736"/>
        <n v="697893"/>
        <n v="697992"/>
        <n v="698172"/>
        <n v="698935"/>
        <n v="699331"/>
        <n v="699335"/>
        <n v="699341"/>
        <n v="699454"/>
        <n v="699555"/>
        <n v="699813"/>
        <n v="700181"/>
        <n v="700310"/>
        <n v="700378"/>
        <n v="701298"/>
        <n v="701523"/>
        <n v="701709"/>
        <n v="702394"/>
        <n v="702415"/>
        <n v="703046"/>
        <n v="703341"/>
        <n v="703413"/>
        <n v="703745"/>
        <n v="703935"/>
        <n v="703950"/>
        <n v="703959"/>
        <n v="704109"/>
        <n v="704217"/>
        <n v="704466"/>
        <n v="704861"/>
        <n v="705164"/>
        <n v="705212"/>
        <n v="706089"/>
        <n v="706226"/>
        <n v="706354"/>
        <n v="706515"/>
        <n v="707238"/>
        <n v="707541"/>
        <n v="707625"/>
        <n v="709034"/>
        <n v="709337"/>
        <n v="709418"/>
        <n v="709801"/>
        <n v="710741"/>
        <n v="712241"/>
        <n v="712759"/>
        <n v="712989"/>
        <n v="713035"/>
        <n v="713631"/>
        <n v="713901"/>
        <n v="714002"/>
        <n v="714360"/>
        <n v="714399"/>
        <n v="714468"/>
        <n v="714540"/>
        <n v="715205"/>
        <n v="715755"/>
        <n v="716412"/>
        <n v="716670"/>
        <n v="717886"/>
        <n v="718724"/>
        <n v="718819"/>
        <n v="719250"/>
        <n v="719488"/>
        <n v="719501"/>
        <n v="719742"/>
        <n v="719956"/>
        <n v="719983"/>
        <n v="720695"/>
        <n v="721188"/>
        <n v="722025"/>
        <n v="722739"/>
        <n v="722822"/>
        <n v="723113"/>
        <n v="723230"/>
        <n v="723349"/>
        <n v="723821"/>
        <n v="724024"/>
        <n v="724772"/>
        <n v="724811"/>
        <n v="725200"/>
        <n v="725231"/>
        <n v="726030"/>
        <n v="727499"/>
        <n v="728044"/>
        <n v="728276"/>
        <n v="728998"/>
        <n v="729131"/>
        <n v="729794"/>
        <n v="729830"/>
        <n v="729925"/>
        <n v="730076"/>
        <n v="730115"/>
        <n v="730232"/>
        <n v="730329"/>
        <n v="730376"/>
        <n v="730402"/>
        <n v="730586"/>
        <n v="730594"/>
        <n v="730779"/>
        <n v="731460"/>
        <n v="731697"/>
        <n v="731926"/>
        <n v="732220"/>
        <n v="732424"/>
        <n v="733576"/>
        <n v="733867"/>
        <n v="734075"/>
        <n v="734604"/>
        <n v="735008"/>
        <n v="735218"/>
        <n v="735535"/>
        <n v="735566"/>
        <n v="735951"/>
        <n v="735961"/>
        <n v="736195"/>
        <n v="736257"/>
        <n v="736262"/>
        <n v="736457"/>
        <n v="736471"/>
        <n v="736486"/>
        <n v="736518"/>
        <n v="736649"/>
        <n v="736779"/>
        <n v="736887"/>
        <n v="737187"/>
        <n v="737384"/>
        <n v="737523"/>
        <n v="738039"/>
        <n v="739010"/>
        <n v="739029"/>
        <n v="739539"/>
        <n v="740675"/>
        <n v="741129"/>
        <n v="741264"/>
        <n v="742218"/>
        <n v="742299"/>
        <n v="742390"/>
        <n v="742561"/>
        <n v="742608"/>
        <n v="742674"/>
        <n v="742823"/>
        <n v="742874"/>
        <n v="743422"/>
        <n v="743661"/>
        <n v="743816"/>
        <n v="743914"/>
        <n v="744252"/>
        <n v="744616"/>
        <n v="744929"/>
        <n v="744996"/>
        <n v="745138"/>
        <n v="745167"/>
        <n v="745473"/>
        <n v="745532"/>
        <n v="745597"/>
        <n v="745623"/>
        <n v="745772"/>
        <n v="745894"/>
        <n v="746016"/>
        <n v="746303"/>
        <n v="747314"/>
        <n v="747476"/>
        <n v="747619"/>
        <n v="748098"/>
        <n v="748124"/>
        <n v="748274"/>
        <n v="748614"/>
        <n v="749030"/>
        <n v="749077"/>
        <n v="749126"/>
        <n v="749827"/>
        <n v="749902"/>
        <n v="750263"/>
        <n v="750327"/>
        <n v="750624"/>
        <n v="751098"/>
        <n v="751199"/>
        <n v="751573"/>
        <n v="751641"/>
        <n v="751729"/>
        <n v="751766"/>
        <n v="751906"/>
        <n v="753000"/>
        <n v="753304"/>
        <n v="753315"/>
        <n v="753411"/>
        <n v="753697"/>
        <n v="753777"/>
        <n v="754499"/>
        <n v="754706"/>
        <n v="754834"/>
        <n v="755350"/>
        <n v="755535"/>
        <n v="756115"/>
        <n v="757277"/>
        <n v="757486"/>
        <n v="758283"/>
        <n v="758659"/>
        <n v="758749"/>
        <n v="759056"/>
        <n v="759457"/>
        <n v="759494"/>
        <n v="759678"/>
        <n v="759687"/>
        <n v="760127"/>
        <n v="760548"/>
        <n v="760848"/>
        <n v="761038"/>
        <n v="761182"/>
        <n v="761360"/>
        <n v="761394"/>
        <n v="761554"/>
        <n v="761831"/>
        <n v="762708"/>
        <n v="763196"/>
        <n v="763222"/>
        <n v="763943"/>
        <n v="764907"/>
        <n v="764954"/>
        <n v="765037"/>
        <n v="765085"/>
        <n v="765125"/>
        <n v="765376"/>
        <n v="765419"/>
        <n v="765555"/>
        <n v="765851"/>
        <n v="766090"/>
        <n v="766277"/>
        <n v="766365"/>
        <n v="766993"/>
        <n v="767308"/>
        <n v="767310"/>
        <n v="767493"/>
        <n v="768060"/>
        <n v="768344"/>
        <n v="768696"/>
        <n v="768776"/>
        <n v="768919"/>
        <n v="768956"/>
        <n v="769258"/>
        <n v="769626"/>
        <n v="770045"/>
        <n v="770880"/>
        <n v="770985"/>
        <n v="771060"/>
        <n v="771449"/>
        <n v="771673"/>
        <n v="771817"/>
        <n v="772068"/>
        <n v="773374"/>
        <n v="773686"/>
        <n v="773747"/>
        <n v="774197"/>
        <n v="774571"/>
        <n v="776014"/>
        <n v="776084"/>
        <n v="776207"/>
        <n v="776471"/>
        <n v="776724"/>
        <n v="776981"/>
        <n v="777086"/>
        <n v="777470"/>
        <n v="777833"/>
        <n v="777911"/>
        <n v="778119"/>
        <n v="778613"/>
        <n v="779000"/>
        <n v="779518"/>
        <n v="779683"/>
        <n v="779892"/>
        <n v="779985"/>
        <n v="780173"/>
        <n v="781286"/>
        <n v="781353"/>
        <n v="783987"/>
        <n v="784566"/>
        <n v="784672"/>
        <n v="786291"/>
        <n v="786897"/>
        <n v="786947"/>
        <n v="787021"/>
        <n v="787393"/>
        <n v="787765"/>
        <n v="788407"/>
        <n v="788733"/>
        <n v="789003"/>
        <n v="789782"/>
        <n v="790153"/>
        <n v="790308"/>
        <n v="790310"/>
        <n v="790665"/>
        <n v="790961"/>
        <n v="791081"/>
        <n v="791082"/>
        <n v="791172"/>
        <n v="791187"/>
        <n v="791222"/>
        <n v="791328"/>
        <n v="791470"/>
        <n v="791494"/>
        <n v="791808"/>
        <n v="792291"/>
        <n v="792506"/>
        <n v="792739"/>
        <n v="793524"/>
        <n v="793779"/>
        <n v="794108"/>
        <n v="794350"/>
        <n v="794389"/>
        <n v="794676"/>
        <n v="796509"/>
        <n v="796954"/>
        <n v="796981"/>
        <n v="797100"/>
        <n v="797219"/>
        <n v="797344"/>
        <n v="797899"/>
        <n v="798365"/>
        <n v="798525"/>
        <n v="799112"/>
        <n v="799981"/>
        <n v="800172"/>
        <n v="800309"/>
        <n v="800710"/>
        <n v="800757"/>
        <n v="801008"/>
        <n v="801395"/>
        <n v="801835"/>
        <n v="803405"/>
        <n v="804176"/>
        <n v="804492"/>
        <n v="804922"/>
        <n v="805370"/>
        <n v="805459"/>
        <n v="805677"/>
        <n v="805856"/>
        <n v="806382"/>
        <n v="806393"/>
        <n v="806430"/>
        <n v="806543"/>
        <n v="806647"/>
        <n v="807818"/>
        <n v="807956"/>
        <n v="807999"/>
        <n v="808596"/>
        <n v="808725"/>
        <n v="809105"/>
        <n v="809127"/>
        <n v="809325"/>
        <n v="809700"/>
        <n v="809701"/>
        <n v="810207"/>
        <n v="810394"/>
        <n v="810598"/>
        <n v="810708"/>
        <n v="810723"/>
        <n v="810991"/>
        <n v="811209"/>
        <n v="811230"/>
        <n v="811434"/>
        <n v="811525"/>
        <n v="812234"/>
        <n v="812545"/>
        <n v="812928"/>
        <n v="813217"/>
        <n v="813662"/>
        <n v="813933"/>
        <n v="814166"/>
        <n v="814286"/>
        <n v="814439"/>
        <n v="814578"/>
        <n v="814865"/>
        <n v="814964"/>
        <n v="815007"/>
        <n v="815755"/>
        <n v="815765"/>
        <n v="815916"/>
        <n v="816000"/>
        <n v="816144"/>
        <n v="816251"/>
        <n v="816291"/>
        <n v="816624"/>
        <n v="816660"/>
        <n v="816694"/>
        <n v="816827"/>
        <n v="816999"/>
        <n v="817036"/>
        <n v="817359"/>
        <n v="817997"/>
        <n v="818043"/>
        <n v="818100"/>
        <n v="818149"/>
        <n v="818194"/>
        <n v="818259"/>
        <n v="818284"/>
        <n v="818325"/>
        <n v="819363"/>
        <n v="819622"/>
        <n v="820753"/>
        <n v="820869"/>
        <n v="820897"/>
        <n v="821006"/>
        <n v="821013"/>
        <n v="822070"/>
        <n v="823507"/>
        <n v="823660"/>
        <n v="823912"/>
        <n v="823969"/>
        <n v="824144"/>
        <n v="824249"/>
        <n v="824441"/>
        <n v="824494"/>
        <n v="824666"/>
        <n v="824679"/>
        <n v="824746"/>
        <n v="824750"/>
        <n v="825030"/>
        <n v="825331"/>
        <n v="825657"/>
        <n v="826314"/>
        <n v="826588"/>
        <n v="827060"/>
        <n v="827372"/>
        <n v="827562"/>
        <n v="827897"/>
        <n v="828079"/>
        <n v="828146"/>
        <n v="828204"/>
        <n v="828612"/>
        <n v="828686"/>
        <n v="828707"/>
        <n v="828975"/>
        <n v="829129"/>
        <n v="830013"/>
        <n v="830330"/>
        <n v="830506"/>
        <n v="830769"/>
        <n v="830812"/>
        <n v="830836"/>
        <n v="831296"/>
        <n v="831466"/>
        <n v="831677"/>
        <n v="831970"/>
        <n v="832095"/>
        <n v="832242"/>
        <n v="832379"/>
        <n v="832441"/>
        <n v="832754"/>
        <n v="832761"/>
        <n v="832923"/>
        <n v="833112"/>
        <n v="834348"/>
        <n v="834850"/>
        <n v="835128"/>
        <n v="835154"/>
        <n v="835330"/>
        <n v="835593"/>
        <n v="836231"/>
        <n v="836373"/>
        <n v="836905"/>
        <n v="837035"/>
        <n v="837620"/>
        <n v="837747"/>
        <n v="838138"/>
        <n v="838320"/>
        <n v="838857"/>
        <n v="838927"/>
        <n v="839179"/>
        <n v="839501"/>
        <n v="839809"/>
        <n v="840229"/>
        <n v="840930"/>
        <n v="841198"/>
        <n v="841488"/>
        <n v="841683"/>
        <n v="842096"/>
        <n v="842334"/>
        <n v="842609"/>
        <n v="842743"/>
        <n v="843017"/>
        <n v="843165"/>
        <n v="843269"/>
        <n v="843335"/>
        <n v="843436"/>
        <n v="843616"/>
        <n v="843783"/>
        <n v="843785"/>
        <n v="844091"/>
        <n v="844235"/>
        <n v="844387"/>
        <n v="844479"/>
        <n v="845557"/>
        <n v="846015"/>
        <n v="846103"/>
        <n v="846377"/>
        <n v="846641"/>
        <n v="846893"/>
        <n v="847610"/>
        <n v="847893"/>
        <n v="848834"/>
        <n v="848850"/>
        <n v="849094"/>
        <n v="849199"/>
        <n v="849844"/>
        <n v="849854"/>
        <n v="849967"/>
        <n v="850478"/>
        <n v="851621"/>
        <n v="852724"/>
        <n v="852963"/>
        <n v="853099"/>
        <n v="853535"/>
        <n v="853757"/>
        <n v="854310"/>
        <n v="854490"/>
        <n v="854855"/>
        <n v="855144"/>
        <n v="855506"/>
        <n v="855973"/>
        <n v="856580"/>
        <n v="857075"/>
        <n v="857348"/>
        <n v="857422"/>
        <n v="857667"/>
        <n v="858805"/>
        <n v="858845"/>
        <n v="859523"/>
        <n v="859774"/>
        <n v="859782"/>
        <n v="859907"/>
        <n v="860002"/>
        <n v="860849"/>
        <n v="860869"/>
        <n v="861424"/>
        <n v="861927"/>
        <n v="861981"/>
        <n v="862060"/>
        <n v="862512"/>
        <n v="863219"/>
        <n v="863311"/>
        <n v="863501"/>
        <n v="863819"/>
        <n v="863831"/>
        <n v="864005"/>
        <n v="864106"/>
        <n v="864224"/>
        <n v="864961"/>
        <n v="865329"/>
        <n v="866137"/>
        <n v="866207"/>
        <n v="866839"/>
        <n v="867350"/>
        <n v="867541"/>
        <n v="867666"/>
        <n v="867774"/>
        <n v="867932"/>
        <n v="868542"/>
        <n v="868575"/>
        <n v="868592"/>
        <n v="869143"/>
        <n v="869266"/>
        <n v="870228"/>
        <n v="870354"/>
        <n v="870756"/>
        <n v="870851"/>
        <n v="871008"/>
        <n v="871551"/>
        <n v="872362"/>
        <n v="872655"/>
        <n v="872717"/>
        <n v="872844"/>
        <n v="872988"/>
        <n v="873212"/>
        <n v="873348"/>
        <n v="873419"/>
        <n v="874254"/>
        <n v="874298"/>
        <n v="875387"/>
        <n v="875398"/>
        <n v="875569"/>
        <n v="875751"/>
        <n v="876032"/>
        <n v="876426"/>
        <n v="876427"/>
        <n v="876615"/>
        <n v="877880"/>
        <n v="878052"/>
        <n v="878669"/>
        <n v="878706"/>
        <n v="878796"/>
        <n v="880112"/>
        <n v="880146"/>
        <n v="880190"/>
        <n v="880446"/>
        <n v="880752"/>
        <n v="880804"/>
        <n v="880831"/>
        <n v="880961"/>
        <n v="881031"/>
        <n v="881373"/>
        <n v="881555"/>
        <n v="881773"/>
        <n v="882253"/>
        <n v="882691"/>
        <n v="883118"/>
        <n v="883494"/>
        <n v="883763"/>
        <n v="884590"/>
        <n v="884603"/>
        <n v="884830"/>
        <n v="885145"/>
        <n v="885235"/>
        <n v="885497"/>
        <n v="885513"/>
        <n v="885627"/>
        <n v="886120"/>
        <n v="886353"/>
        <n v="886412"/>
        <n v="886679"/>
        <n v="886951"/>
        <n v="887645"/>
        <n v="887733"/>
        <n v="887759"/>
        <n v="887905"/>
        <n v="888473"/>
        <n v="888590"/>
        <n v="888718"/>
        <n v="888893"/>
        <n v="889009"/>
        <n v="889473"/>
        <n v="889587"/>
        <n v="890401"/>
        <n v="891280"/>
        <n v="892301"/>
        <n v="892923"/>
        <n v="893216"/>
        <n v="893265"/>
        <n v="893286"/>
        <n v="893365"/>
        <n v="893941"/>
        <n v="894266"/>
        <n v="894649"/>
        <n v="894726"/>
        <n v="895525"/>
        <n v="895897"/>
        <n v="896010"/>
        <n v="896322"/>
        <n v="896428"/>
        <n v="896484"/>
        <n v="896837"/>
        <n v="896941"/>
        <n v="897069"/>
        <n v="897092"/>
        <n v="897131"/>
        <n v="897605"/>
        <n v="897750"/>
        <n v="898181"/>
        <n v="898543"/>
        <n v="898577"/>
        <n v="898654"/>
        <n v="899078"/>
        <n v="899163"/>
        <n v="899857"/>
        <n v="899944"/>
        <n v="900768"/>
        <n v="900784"/>
        <n v="900861"/>
        <n v="901028"/>
        <n v="901549"/>
        <n v="901888"/>
        <n v="902030"/>
        <n v="902465"/>
        <n v="902544"/>
        <n v="902551"/>
        <n v="902659"/>
        <n v="902673"/>
        <n v="903130"/>
        <n v="903260"/>
        <n v="903652"/>
        <n v="903812"/>
        <n v="904079"/>
        <n v="905455"/>
        <n v="905466"/>
        <n v="905511"/>
        <n v="906043"/>
        <n v="906115"/>
        <n v="906198"/>
        <n v="907287"/>
        <n v="907655"/>
        <n v="907812"/>
        <n v="907905"/>
        <n v="907943"/>
        <n v="908110"/>
        <n v="908249"/>
        <n v="908663"/>
        <n v="908755"/>
        <n v="908783"/>
        <n v="909394"/>
        <n v="909494"/>
        <n v="909563"/>
        <n v="909721"/>
        <n v="909911"/>
        <n v="910123"/>
        <n v="910794"/>
        <n v="911248"/>
        <n v="912135"/>
        <n v="912420"/>
        <n v="912503"/>
        <n v="912567"/>
        <n v="912694"/>
        <n v="912892"/>
        <n v="912918"/>
        <n v="912925"/>
        <n v="913008"/>
        <n v="913339"/>
        <n v="913468"/>
        <n v="913694"/>
        <n v="913704"/>
        <n v="913811"/>
        <n v="913848"/>
        <n v="913977"/>
        <n v="914194"/>
        <n v="914252"/>
        <n v="914313"/>
        <n v="914645"/>
        <n v="915363"/>
        <n v="915717"/>
        <n v="915734"/>
        <n v="916177"/>
        <n v="916512"/>
        <n v="918464"/>
        <n v="918767"/>
        <n v="919183"/>
        <n v="919679"/>
        <n v="920100"/>
        <n v="920540"/>
        <n v="920596"/>
        <n v="920842"/>
        <n v="921169"/>
        <n v="921256"/>
        <n v="922118"/>
        <n v="922138"/>
        <n v="922352"/>
        <n v="922644"/>
        <n v="922712"/>
        <n v="923204"/>
        <n v="923364"/>
        <n v="923516"/>
        <n v="924153"/>
        <n v="924388"/>
        <n v="924598"/>
        <n v="924835"/>
        <n v="924878"/>
        <n v="925459"/>
        <n v="925806"/>
        <n v="925851"/>
        <n v="925976"/>
        <n v="925985"/>
        <n v="926177"/>
        <n v="926361"/>
        <n v="926608"/>
        <n v="926829"/>
        <n v="927404"/>
        <n v="927531"/>
        <n v="927647"/>
        <n v="927777"/>
        <n v="928588"/>
        <n v="929005"/>
        <n v="929197"/>
        <n v="929333"/>
        <n v="929477"/>
        <n v="929909"/>
        <n v="930130"/>
        <n v="930412"/>
        <n v="931795"/>
        <n v="931828"/>
        <n v="932415"/>
        <n v="933110"/>
        <n v="933753"/>
        <n v="933860"/>
        <n v="933866"/>
        <n v="933952"/>
        <n v="934747"/>
        <n v="934784"/>
        <n v="934893"/>
        <n v="935009"/>
        <n v="935564"/>
        <n v="935945"/>
        <n v="936529"/>
        <n v="936563"/>
        <n v="936653"/>
        <n v="936789"/>
        <n v="937279"/>
        <n v="937313"/>
        <n v="937609"/>
        <n v="937653"/>
        <n v="937982"/>
        <n v="938513"/>
        <n v="938773"/>
        <n v="938826"/>
        <n v="938837"/>
        <n v="938980"/>
        <n v="939061"/>
        <n v="940380"/>
        <n v="940394"/>
        <n v="940435"/>
        <n v="940438"/>
        <n v="940700"/>
        <n v="942097"/>
        <n v="942166"/>
        <n v="942740"/>
        <n v="942851"/>
        <n v="942894"/>
        <n v="943434"/>
        <n v="943676"/>
        <n v="943677"/>
        <n v="944021"/>
        <n v="944606"/>
        <n v="945170"/>
        <n v="945253"/>
        <n v="945859"/>
        <n v="945910"/>
      </sharedItems>
    </cacheField>
    <cacheField name="group" numFmtId="0">
      <sharedItems count="2">
        <s v="treatment"/>
        <s v="control"/>
      </sharedItems>
    </cacheField>
    <cacheField name="timespent" numFmtId="0">
      <sharedItems containsSemiMixedTypes="0" containsString="0" containsNumber="1" minValue="10.6" maxValue="20.309999999999999"/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ey cohen" refreshedDate="44094.345006597221" createdVersion="6" refreshedVersion="6" minRefreshableVersion="3" recordCount="2000" xr:uid="{BCB2FDFD-3DD3-48CC-9C06-1628079D3F78}">
  <cacheSource type="worksheet">
    <worksheetSource ref="A1:E2001" sheet="a-a test"/>
  </cacheSource>
  <cacheFields count="5">
    <cacheField name="user_id" numFmtId="0">
      <sharedItems containsSemiMixedTypes="0" containsString="0" containsNumber="1" containsInteger="1" minValue="630058" maxValue="945910" count="2000">
        <n v="630058"/>
        <n v="630073"/>
        <n v="630183"/>
        <n v="630212"/>
        <n v="630467"/>
        <n v="630570"/>
        <n v="630676"/>
        <n v="630723"/>
        <n v="630747"/>
        <n v="630754"/>
        <n v="630825"/>
        <n v="630906"/>
        <n v="631221"/>
        <n v="631240"/>
        <n v="631399"/>
        <n v="631615"/>
        <n v="631783"/>
        <n v="631883"/>
        <n v="631945"/>
        <n v="631956"/>
        <n v="632057"/>
        <n v="632134"/>
        <n v="632391"/>
        <n v="632426"/>
        <n v="632456"/>
        <n v="632777"/>
        <n v="632830"/>
        <n v="632837"/>
        <n v="632867"/>
        <n v="633075"/>
        <n v="633115"/>
        <n v="633125"/>
        <n v="633691"/>
        <n v="633780"/>
        <n v="633933"/>
        <n v="634034"/>
        <n v="634197"/>
        <n v="634215"/>
        <n v="634422"/>
        <n v="634768"/>
        <n v="634904"/>
        <n v="635067"/>
        <n v="635086"/>
        <n v="635226"/>
        <n v="635510"/>
        <n v="635869"/>
        <n v="636677"/>
        <n v="636885"/>
        <n v="636961"/>
        <n v="637092"/>
        <n v="637115"/>
        <n v="637361"/>
        <n v="637531"/>
        <n v="637627"/>
        <n v="637673"/>
        <n v="637755"/>
        <n v="638213"/>
        <n v="638611"/>
        <n v="639100"/>
        <n v="639267"/>
        <n v="639342"/>
        <n v="640368"/>
        <n v="640779"/>
        <n v="640839"/>
        <n v="641052"/>
        <n v="641376"/>
        <n v="641514"/>
        <n v="641673"/>
        <n v="641724"/>
        <n v="641752"/>
        <n v="641944"/>
        <n v="642092"/>
        <n v="642189"/>
        <n v="642840"/>
        <n v="642896"/>
        <n v="642955"/>
        <n v="643272"/>
        <n v="643459"/>
        <n v="643599"/>
        <n v="643773"/>
        <n v="643785"/>
        <n v="643801"/>
        <n v="644429"/>
        <n v="644517"/>
        <n v="644936"/>
        <n v="645500"/>
        <n v="645711"/>
        <n v="645885"/>
        <n v="646008"/>
        <n v="646063"/>
        <n v="646088"/>
        <n v="646390"/>
        <n v="646527"/>
        <n v="646584"/>
        <n v="646809"/>
        <n v="647301"/>
        <n v="647324"/>
        <n v="647349"/>
        <n v="647431"/>
        <n v="647460"/>
        <n v="647485"/>
        <n v="647537"/>
        <n v="647571"/>
        <n v="647658"/>
        <n v="647918"/>
        <n v="648083"/>
        <n v="648217"/>
        <n v="648327"/>
        <n v="648392"/>
        <n v="648802"/>
        <n v="648956"/>
        <n v="649201"/>
        <n v="649212"/>
        <n v="649250"/>
        <n v="649281"/>
        <n v="649467"/>
        <n v="649482"/>
        <n v="649629"/>
        <n v="649897"/>
        <n v="649954"/>
        <n v="650345"/>
        <n v="650354"/>
        <n v="650400"/>
        <n v="650448"/>
        <n v="650453"/>
        <n v="650487"/>
        <n v="650889"/>
        <n v="651025"/>
        <n v="651145"/>
        <n v="651260"/>
        <n v="651732"/>
        <n v="651770"/>
        <n v="651787"/>
        <n v="651845"/>
        <n v="651969"/>
        <n v="652042"/>
        <n v="652061"/>
        <n v="652213"/>
        <n v="652241"/>
        <n v="652289"/>
        <n v="652319"/>
        <n v="652385"/>
        <n v="652512"/>
        <n v="652739"/>
        <n v="652781"/>
        <n v="652835"/>
        <n v="653014"/>
        <n v="653021"/>
        <n v="653177"/>
        <n v="653359"/>
        <n v="653373"/>
        <n v="653441"/>
        <n v="653529"/>
        <n v="653754"/>
        <n v="653796"/>
        <n v="654123"/>
        <n v="654222"/>
        <n v="654618"/>
        <n v="654723"/>
        <n v="654950"/>
        <n v="655133"/>
        <n v="655239"/>
        <n v="655475"/>
        <n v="655564"/>
        <n v="655772"/>
        <n v="655786"/>
        <n v="655926"/>
        <n v="656225"/>
        <n v="656368"/>
        <n v="656477"/>
        <n v="657250"/>
        <n v="657479"/>
        <n v="657665"/>
        <n v="657743"/>
        <n v="657881"/>
        <n v="658002"/>
        <n v="658397"/>
        <n v="658482"/>
        <n v="658783"/>
        <n v="658965"/>
        <n v="658992"/>
        <n v="659518"/>
        <n v="659725"/>
        <n v="659732"/>
        <n v="659743"/>
        <n v="659844"/>
        <n v="660008"/>
        <n v="660103"/>
        <n v="660168"/>
        <n v="660226"/>
        <n v="660260"/>
        <n v="660350"/>
        <n v="660595"/>
        <n v="660621"/>
        <n v="660725"/>
        <n v="660965"/>
        <n v="660991"/>
        <n v="661010"/>
        <n v="661576"/>
        <n v="661632"/>
        <n v="661803"/>
        <n v="661897"/>
        <n v="662020"/>
        <n v="662031"/>
        <n v="662155"/>
        <n v="662284"/>
        <n v="662311"/>
        <n v="662396"/>
        <n v="662779"/>
        <n v="663283"/>
        <n v="663311"/>
        <n v="663558"/>
        <n v="663733"/>
        <n v="663912"/>
        <n v="663946"/>
        <n v="664044"/>
        <n v="664064"/>
        <n v="664070"/>
        <n v="664173"/>
        <n v="664653"/>
        <n v="664733"/>
        <n v="664749"/>
        <n v="664905"/>
        <n v="665010"/>
        <n v="665044"/>
        <n v="665169"/>
        <n v="665199"/>
        <n v="665232"/>
        <n v="665325"/>
        <n v="665430"/>
        <n v="665433"/>
        <n v="665457"/>
        <n v="665517"/>
        <n v="665541"/>
        <n v="666082"/>
        <n v="666248"/>
        <n v="666251"/>
        <n v="666604"/>
        <n v="666605"/>
        <n v="666835"/>
        <n v="666893"/>
        <n v="667233"/>
        <n v="667469"/>
        <n v="667608"/>
        <n v="667862"/>
        <n v="668074"/>
        <n v="668116"/>
        <n v="668214"/>
        <n v="668280"/>
        <n v="668362"/>
        <n v="668371"/>
        <n v="668432"/>
        <n v="668458"/>
        <n v="668507"/>
        <n v="668628"/>
        <n v="668655"/>
        <n v="669077"/>
        <n v="669232"/>
        <n v="669268"/>
        <n v="669307"/>
        <n v="669361"/>
        <n v="669386"/>
        <n v="669825"/>
        <n v="670081"/>
        <n v="670223"/>
        <n v="670327"/>
        <n v="670384"/>
        <n v="670452"/>
        <n v="670704"/>
        <n v="670738"/>
        <n v="670784"/>
        <n v="671098"/>
        <n v="671181"/>
        <n v="671293"/>
        <n v="671566"/>
        <n v="671915"/>
        <n v="671942"/>
        <n v="672224"/>
        <n v="672225"/>
        <n v="672634"/>
        <n v="672741"/>
        <n v="672794"/>
        <n v="672824"/>
        <n v="672884"/>
        <n v="672898"/>
        <n v="672948"/>
        <n v="672971"/>
        <n v="673165"/>
        <n v="673368"/>
        <n v="673874"/>
        <n v="673906"/>
        <n v="673987"/>
        <n v="674179"/>
        <n v="674345"/>
        <n v="674368"/>
        <n v="674383"/>
        <n v="674489"/>
        <n v="674637"/>
        <n v="674981"/>
        <n v="675062"/>
        <n v="675313"/>
        <n v="676009"/>
        <n v="676175"/>
        <n v="676314"/>
        <n v="676321"/>
        <n v="676328"/>
        <n v="676389"/>
        <n v="676905"/>
        <n v="677040"/>
        <n v="677065"/>
        <n v="677344"/>
        <n v="677486"/>
        <n v="677527"/>
        <n v="677733"/>
        <n v="677839"/>
        <n v="678168"/>
        <n v="678246"/>
        <n v="678357"/>
        <n v="678972"/>
        <n v="679108"/>
        <n v="679113"/>
        <n v="679767"/>
        <n v="679898"/>
        <n v="679916"/>
        <n v="680105"/>
        <n v="680106"/>
        <n v="680405"/>
        <n v="680754"/>
        <n v="680759"/>
        <n v="680853"/>
        <n v="680857"/>
        <n v="680963"/>
        <n v="681003"/>
        <n v="681454"/>
        <n v="681850"/>
        <n v="681890"/>
        <n v="681908"/>
        <n v="682012"/>
        <n v="682188"/>
        <n v="682676"/>
        <n v="682985"/>
        <n v="683563"/>
        <n v="683820"/>
        <n v="684311"/>
        <n v="684432"/>
        <n v="684513"/>
        <n v="684541"/>
        <n v="685216"/>
        <n v="685493"/>
        <n v="685497"/>
        <n v="685861"/>
        <n v="686119"/>
        <n v="686405"/>
        <n v="686661"/>
        <n v="687190"/>
        <n v="687213"/>
        <n v="687356"/>
        <n v="687396"/>
        <n v="687422"/>
        <n v="687644"/>
        <n v="687871"/>
        <n v="688116"/>
        <n v="688308"/>
        <n v="688351"/>
        <n v="688471"/>
        <n v="688832"/>
        <n v="688926"/>
        <n v="688930"/>
        <n v="688959"/>
        <n v="689022"/>
        <n v="689024"/>
        <n v="689055"/>
        <n v="689310"/>
        <n v="689347"/>
        <n v="689550"/>
        <n v="689771"/>
        <n v="690019"/>
        <n v="690556"/>
        <n v="690761"/>
        <n v="691363"/>
        <n v="691394"/>
        <n v="691429"/>
        <n v="691478"/>
        <n v="691761"/>
        <n v="692072"/>
        <n v="692309"/>
        <n v="692447"/>
        <n v="692617"/>
        <n v="692671"/>
        <n v="692995"/>
        <n v="693430"/>
        <n v="693506"/>
        <n v="693534"/>
        <n v="693686"/>
        <n v="693711"/>
        <n v="693995"/>
        <n v="694601"/>
        <n v="694796"/>
        <n v="694845"/>
        <n v="695302"/>
        <n v="695304"/>
        <n v="695311"/>
        <n v="695619"/>
        <n v="695855"/>
        <n v="695913"/>
        <n v="696109"/>
        <n v="696178"/>
        <n v="696250"/>
        <n v="697009"/>
        <n v="697071"/>
        <n v="697382"/>
        <n v="697431"/>
        <n v="697658"/>
        <n v="697736"/>
        <n v="697762"/>
        <n v="697893"/>
        <n v="697992"/>
        <n v="698172"/>
        <n v="698709"/>
        <n v="698935"/>
        <n v="699009"/>
        <n v="699168"/>
        <n v="699331"/>
        <n v="699335"/>
        <n v="699341"/>
        <n v="699422"/>
        <n v="699454"/>
        <n v="699555"/>
        <n v="699813"/>
        <n v="699850"/>
        <n v="699876"/>
        <n v="700138"/>
        <n v="700181"/>
        <n v="700276"/>
        <n v="700310"/>
        <n v="700378"/>
        <n v="700881"/>
        <n v="701298"/>
        <n v="701523"/>
        <n v="701709"/>
        <n v="701924"/>
        <n v="701943"/>
        <n v="701990"/>
        <n v="702021"/>
        <n v="702306"/>
        <n v="702310"/>
        <n v="702361"/>
        <n v="702394"/>
        <n v="702415"/>
        <n v="702748"/>
        <n v="702864"/>
        <n v="703046"/>
        <n v="703341"/>
        <n v="703413"/>
        <n v="703745"/>
        <n v="703935"/>
        <n v="703950"/>
        <n v="703957"/>
        <n v="703959"/>
        <n v="704109"/>
        <n v="704217"/>
        <n v="704466"/>
        <n v="704525"/>
        <n v="704861"/>
        <n v="705164"/>
        <n v="705212"/>
        <n v="705439"/>
        <n v="705510"/>
        <n v="705757"/>
        <n v="706089"/>
        <n v="706226"/>
        <n v="706354"/>
        <n v="706515"/>
        <n v="706743"/>
        <n v="706860"/>
        <n v="707238"/>
        <n v="707341"/>
        <n v="707374"/>
        <n v="707541"/>
        <n v="707625"/>
        <n v="707633"/>
        <n v="708174"/>
        <n v="708398"/>
        <n v="708530"/>
        <n v="708645"/>
        <n v="708648"/>
        <n v="709034"/>
        <n v="709337"/>
        <n v="709418"/>
        <n v="709547"/>
        <n v="709555"/>
        <n v="709801"/>
        <n v="710114"/>
        <n v="710741"/>
        <n v="710920"/>
        <n v="711061"/>
        <n v="711193"/>
        <n v="712241"/>
        <n v="712368"/>
        <n v="712759"/>
        <n v="712989"/>
        <n v="713035"/>
        <n v="713198"/>
        <n v="713356"/>
        <n v="713488"/>
        <n v="713631"/>
        <n v="713901"/>
        <n v="713902"/>
        <n v="713973"/>
        <n v="714002"/>
        <n v="714020"/>
        <n v="714178"/>
        <n v="714360"/>
        <n v="714399"/>
        <n v="714468"/>
        <n v="714540"/>
        <n v="714576"/>
        <n v="715205"/>
        <n v="715243"/>
        <n v="715755"/>
        <n v="716010"/>
        <n v="716278"/>
        <n v="716412"/>
        <n v="716644"/>
        <n v="716670"/>
        <n v="717239"/>
        <n v="717507"/>
        <n v="717513"/>
        <n v="717709"/>
        <n v="717719"/>
        <n v="717819"/>
        <n v="717886"/>
        <n v="718282"/>
        <n v="718675"/>
        <n v="718693"/>
        <n v="718724"/>
        <n v="718819"/>
        <n v="718866"/>
        <n v="719250"/>
        <n v="719310"/>
        <n v="719488"/>
        <n v="719501"/>
        <n v="719742"/>
        <n v="719956"/>
        <n v="719983"/>
        <n v="720461"/>
        <n v="720695"/>
        <n v="721188"/>
        <n v="721275"/>
        <n v="721588"/>
        <n v="721913"/>
        <n v="721933"/>
        <n v="722025"/>
        <n v="722217"/>
        <n v="722260"/>
        <n v="722695"/>
        <n v="722739"/>
        <n v="722822"/>
        <n v="722995"/>
        <n v="723113"/>
        <n v="723230"/>
        <n v="723349"/>
        <n v="723821"/>
        <n v="724024"/>
        <n v="724371"/>
        <n v="724440"/>
        <n v="724598"/>
        <n v="724772"/>
        <n v="724811"/>
        <n v="724880"/>
        <n v="725200"/>
        <n v="725231"/>
        <n v="725449"/>
        <n v="725664"/>
        <n v="725810"/>
        <n v="725955"/>
        <n v="726030"/>
        <n v="726528"/>
        <n v="727329"/>
        <n v="727417"/>
        <n v="727499"/>
        <n v="727551"/>
        <n v="727663"/>
        <n v="727745"/>
        <n v="728009"/>
        <n v="728044"/>
        <n v="728206"/>
        <n v="728256"/>
        <n v="728276"/>
        <n v="728512"/>
        <n v="728880"/>
        <n v="728998"/>
        <n v="729131"/>
        <n v="729510"/>
        <n v="729794"/>
        <n v="729830"/>
        <n v="729925"/>
        <n v="730065"/>
        <n v="730076"/>
        <n v="730115"/>
        <n v="730142"/>
        <n v="730232"/>
        <n v="730329"/>
        <n v="730376"/>
        <n v="730402"/>
        <n v="730586"/>
        <n v="730594"/>
        <n v="730779"/>
        <n v="730840"/>
        <n v="730841"/>
        <n v="731051"/>
        <n v="731460"/>
        <n v="731489"/>
        <n v="731697"/>
        <n v="731926"/>
        <n v="731979"/>
        <n v="732220"/>
        <n v="732390"/>
        <n v="732424"/>
        <n v="733026"/>
        <n v="733052"/>
        <n v="733180"/>
        <n v="733576"/>
        <n v="733674"/>
        <n v="733867"/>
        <n v="734075"/>
        <n v="734604"/>
        <n v="734663"/>
        <n v="734826"/>
        <n v="735008"/>
        <n v="735218"/>
        <n v="735450"/>
        <n v="735535"/>
        <n v="735566"/>
        <n v="735647"/>
        <n v="735951"/>
        <n v="735961"/>
        <n v="736052"/>
        <n v="736195"/>
        <n v="736207"/>
        <n v="736257"/>
        <n v="736262"/>
        <n v="736457"/>
        <n v="736471"/>
        <n v="736486"/>
        <n v="736518"/>
        <n v="736649"/>
        <n v="736779"/>
        <n v="736803"/>
        <n v="736887"/>
        <n v="737187"/>
        <n v="737384"/>
        <n v="737523"/>
        <n v="737667"/>
        <n v="737843"/>
        <n v="737959"/>
        <n v="738039"/>
        <n v="738161"/>
        <n v="738460"/>
        <n v="738559"/>
        <n v="739010"/>
        <n v="739029"/>
        <n v="739286"/>
        <n v="739539"/>
        <n v="740058"/>
        <n v="740287"/>
        <n v="740364"/>
        <n v="740455"/>
        <n v="740486"/>
        <n v="740581"/>
        <n v="740613"/>
        <n v="740675"/>
        <n v="741108"/>
        <n v="741129"/>
        <n v="741264"/>
        <n v="741559"/>
        <n v="741963"/>
        <n v="741978"/>
        <n v="742218"/>
        <n v="742299"/>
        <n v="742390"/>
        <n v="742469"/>
        <n v="742561"/>
        <n v="742608"/>
        <n v="742674"/>
        <n v="742739"/>
        <n v="742823"/>
        <n v="742874"/>
        <n v="743261"/>
        <n v="743379"/>
        <n v="743422"/>
        <n v="743501"/>
        <n v="743661"/>
        <n v="743816"/>
        <n v="743845"/>
        <n v="743914"/>
        <n v="744252"/>
        <n v="744616"/>
        <n v="744833"/>
        <n v="744929"/>
        <n v="744996"/>
        <n v="745032"/>
        <n v="745138"/>
        <n v="745167"/>
        <n v="745445"/>
        <n v="745446"/>
        <n v="745473"/>
        <n v="745532"/>
        <n v="745597"/>
        <n v="745623"/>
        <n v="745772"/>
        <n v="745894"/>
        <n v="746016"/>
        <n v="746303"/>
        <n v="746714"/>
        <n v="746852"/>
        <n v="747176"/>
        <n v="747274"/>
        <n v="747314"/>
        <n v="747384"/>
        <n v="747476"/>
        <n v="747619"/>
        <n v="747666"/>
        <n v="747937"/>
        <n v="748080"/>
        <n v="748098"/>
        <n v="748124"/>
        <n v="748274"/>
        <n v="748548"/>
        <n v="748614"/>
        <n v="749030"/>
        <n v="749077"/>
        <n v="749126"/>
        <n v="749610"/>
        <n v="749827"/>
        <n v="749902"/>
        <n v="750263"/>
        <n v="750327"/>
        <n v="750488"/>
        <n v="750624"/>
        <n v="750670"/>
        <n v="751098"/>
        <n v="751199"/>
        <n v="751465"/>
        <n v="751573"/>
        <n v="751641"/>
        <n v="751729"/>
        <n v="751766"/>
        <n v="751906"/>
        <n v="752565"/>
        <n v="752722"/>
        <n v="752757"/>
        <n v="753000"/>
        <n v="753096"/>
        <n v="753304"/>
        <n v="753315"/>
        <n v="753334"/>
        <n v="753411"/>
        <n v="753697"/>
        <n v="753777"/>
        <n v="754153"/>
        <n v="754284"/>
        <n v="754499"/>
        <n v="754706"/>
        <n v="754741"/>
        <n v="754834"/>
        <n v="755012"/>
        <n v="755206"/>
        <n v="755350"/>
        <n v="755535"/>
        <n v="756115"/>
        <n v="756149"/>
        <n v="756357"/>
        <n v="756397"/>
        <n v="756424"/>
        <n v="756866"/>
        <n v="757277"/>
        <n v="757364"/>
        <n v="757486"/>
        <n v="757576"/>
        <n v="757806"/>
        <n v="758283"/>
        <n v="758399"/>
        <n v="758597"/>
        <n v="758659"/>
        <n v="758690"/>
        <n v="758749"/>
        <n v="759040"/>
        <n v="759056"/>
        <n v="759457"/>
        <n v="759494"/>
        <n v="759611"/>
        <n v="759678"/>
        <n v="759687"/>
        <n v="759720"/>
        <n v="760127"/>
        <n v="760548"/>
        <n v="760848"/>
        <n v="761038"/>
        <n v="761056"/>
        <n v="761182"/>
        <n v="761245"/>
        <n v="761280"/>
        <n v="761360"/>
        <n v="761381"/>
        <n v="761394"/>
        <n v="761554"/>
        <n v="761831"/>
        <n v="762071"/>
        <n v="762187"/>
        <n v="762239"/>
        <n v="762646"/>
        <n v="762708"/>
        <n v="762849"/>
        <n v="763104"/>
        <n v="763196"/>
        <n v="763222"/>
        <n v="763464"/>
        <n v="763521"/>
        <n v="763911"/>
        <n v="763943"/>
        <n v="764232"/>
        <n v="764662"/>
        <n v="764907"/>
        <n v="764954"/>
        <n v="765028"/>
        <n v="765037"/>
        <n v="765085"/>
        <n v="765117"/>
        <n v="765118"/>
        <n v="765125"/>
        <n v="765298"/>
        <n v="765376"/>
        <n v="765419"/>
        <n v="765555"/>
        <n v="765718"/>
        <n v="765801"/>
        <n v="765851"/>
        <n v="765862"/>
        <n v="765956"/>
        <n v="766090"/>
        <n v="766250"/>
        <n v="766277"/>
        <n v="766365"/>
        <n v="766383"/>
        <n v="766581"/>
        <n v="766865"/>
        <n v="766993"/>
        <n v="767237"/>
        <n v="767308"/>
        <n v="767310"/>
        <n v="767493"/>
        <n v="767559"/>
        <n v="767598"/>
        <n v="767713"/>
        <n v="767926"/>
        <n v="767957"/>
        <n v="767965"/>
        <n v="768060"/>
        <n v="768344"/>
        <n v="768672"/>
        <n v="768696"/>
        <n v="768753"/>
        <n v="768776"/>
        <n v="768919"/>
        <n v="768956"/>
        <n v="769258"/>
        <n v="769374"/>
        <n v="769530"/>
        <n v="769626"/>
        <n v="770045"/>
        <n v="770366"/>
        <n v="770880"/>
        <n v="770985"/>
        <n v="771000"/>
        <n v="771060"/>
        <n v="771328"/>
        <n v="771449"/>
        <n v="771673"/>
        <n v="771817"/>
        <n v="772068"/>
        <n v="772336"/>
        <n v="773199"/>
        <n v="773264"/>
        <n v="773286"/>
        <n v="773374"/>
        <n v="773376"/>
        <n v="773590"/>
        <n v="773686"/>
        <n v="773747"/>
        <n v="773750"/>
        <n v="774197"/>
        <n v="774315"/>
        <n v="774369"/>
        <n v="774383"/>
        <n v="774571"/>
        <n v="774616"/>
        <n v="774655"/>
        <n v="775159"/>
        <n v="775877"/>
        <n v="776014"/>
        <n v="776084"/>
        <n v="776204"/>
        <n v="776207"/>
        <n v="776471"/>
        <n v="776576"/>
        <n v="776676"/>
        <n v="776724"/>
        <n v="776909"/>
        <n v="776981"/>
        <n v="777033"/>
        <n v="777086"/>
        <n v="777103"/>
        <n v="777470"/>
        <n v="777583"/>
        <n v="777803"/>
        <n v="777833"/>
        <n v="777911"/>
        <n v="778119"/>
        <n v="778236"/>
        <n v="778613"/>
        <n v="778795"/>
        <n v="779000"/>
        <n v="779362"/>
        <n v="779518"/>
        <n v="779528"/>
        <n v="779553"/>
        <n v="779654"/>
        <n v="779683"/>
        <n v="779737"/>
        <n v="779892"/>
        <n v="779917"/>
        <n v="779985"/>
        <n v="780028"/>
        <n v="780107"/>
        <n v="780173"/>
        <n v="780832"/>
        <n v="780844"/>
        <n v="781262"/>
        <n v="781286"/>
        <n v="781353"/>
        <n v="781565"/>
        <n v="782035"/>
        <n v="782107"/>
        <n v="782246"/>
        <n v="782847"/>
        <n v="783789"/>
        <n v="783888"/>
        <n v="783987"/>
        <n v="784199"/>
        <n v="784559"/>
        <n v="784566"/>
        <n v="784669"/>
        <n v="784672"/>
        <n v="785725"/>
        <n v="785929"/>
        <n v="785937"/>
        <n v="786095"/>
        <n v="786252"/>
        <n v="786291"/>
        <n v="786897"/>
        <n v="786947"/>
        <n v="787021"/>
        <n v="787393"/>
        <n v="787450"/>
        <n v="787765"/>
        <n v="787851"/>
        <n v="788294"/>
        <n v="788371"/>
        <n v="788407"/>
        <n v="788733"/>
        <n v="789003"/>
        <n v="789116"/>
        <n v="789782"/>
        <n v="790119"/>
        <n v="790153"/>
        <n v="790252"/>
        <n v="790271"/>
        <n v="790308"/>
        <n v="790310"/>
        <n v="790613"/>
        <n v="790665"/>
        <n v="790941"/>
        <n v="790961"/>
        <n v="791081"/>
        <n v="791082"/>
        <n v="791172"/>
        <n v="791187"/>
        <n v="791219"/>
        <n v="791222"/>
        <n v="791328"/>
        <n v="791470"/>
        <n v="791494"/>
        <n v="791641"/>
        <n v="791808"/>
        <n v="791922"/>
        <n v="792234"/>
        <n v="792291"/>
        <n v="792506"/>
        <n v="792521"/>
        <n v="792553"/>
        <n v="792739"/>
        <n v="793156"/>
        <n v="793480"/>
        <n v="793524"/>
        <n v="793726"/>
        <n v="793779"/>
        <n v="793857"/>
        <n v="794108"/>
        <n v="794349"/>
        <n v="794350"/>
        <n v="794389"/>
        <n v="794445"/>
        <n v="794478"/>
        <n v="794676"/>
        <n v="794785"/>
        <n v="794876"/>
        <n v="794890"/>
        <n v="795239"/>
        <n v="795576"/>
        <n v="796098"/>
        <n v="796280"/>
        <n v="796509"/>
        <n v="796634"/>
        <n v="796954"/>
        <n v="796981"/>
        <n v="797100"/>
        <n v="797219"/>
        <n v="797344"/>
        <n v="797456"/>
        <n v="797605"/>
        <n v="797719"/>
        <n v="797720"/>
        <n v="797744"/>
        <n v="797759"/>
        <n v="797899"/>
        <n v="797908"/>
        <n v="798365"/>
        <n v="798406"/>
        <n v="798525"/>
        <n v="798704"/>
        <n v="799112"/>
        <n v="799152"/>
        <n v="799470"/>
        <n v="799981"/>
        <n v="800015"/>
        <n v="800172"/>
        <n v="800309"/>
        <n v="800710"/>
        <n v="800757"/>
        <n v="801007"/>
        <n v="801008"/>
        <n v="801122"/>
        <n v="801221"/>
        <n v="801283"/>
        <n v="801300"/>
        <n v="801395"/>
        <n v="801615"/>
        <n v="801791"/>
        <n v="801835"/>
        <n v="802099"/>
        <n v="802440"/>
        <n v="803067"/>
        <n v="803078"/>
        <n v="803162"/>
        <n v="803405"/>
        <n v="804038"/>
        <n v="804176"/>
        <n v="804240"/>
        <n v="804492"/>
        <n v="804815"/>
        <n v="804922"/>
        <n v="805123"/>
        <n v="805286"/>
        <n v="805370"/>
        <n v="805391"/>
        <n v="805459"/>
        <n v="805677"/>
        <n v="805856"/>
        <n v="806382"/>
        <n v="806393"/>
        <n v="806430"/>
        <n v="806543"/>
        <n v="806647"/>
        <n v="807551"/>
        <n v="807602"/>
        <n v="807818"/>
        <n v="807956"/>
        <n v="807999"/>
        <n v="808023"/>
        <n v="808374"/>
        <n v="808582"/>
        <n v="808596"/>
        <n v="808725"/>
        <n v="809105"/>
        <n v="809127"/>
        <n v="809325"/>
        <n v="809700"/>
        <n v="809701"/>
        <n v="810074"/>
        <n v="810207"/>
        <n v="810226"/>
        <n v="810257"/>
        <n v="810394"/>
        <n v="810529"/>
        <n v="810598"/>
        <n v="810708"/>
        <n v="810723"/>
        <n v="810991"/>
        <n v="811209"/>
        <n v="811230"/>
        <n v="811434"/>
        <n v="811525"/>
        <n v="811573"/>
        <n v="811838"/>
        <n v="812234"/>
        <n v="812376"/>
        <n v="812545"/>
        <n v="812810"/>
        <n v="812928"/>
        <n v="813217"/>
        <n v="813662"/>
        <n v="813756"/>
        <n v="813933"/>
        <n v="814166"/>
        <n v="814286"/>
        <n v="814439"/>
        <n v="814578"/>
        <n v="814836"/>
        <n v="814865"/>
        <n v="814964"/>
        <n v="815007"/>
        <n v="815211"/>
        <n v="815349"/>
        <n v="815697"/>
        <n v="815755"/>
        <n v="815765"/>
        <n v="815769"/>
        <n v="815916"/>
        <n v="816000"/>
        <n v="816144"/>
        <n v="816251"/>
        <n v="816291"/>
        <n v="816422"/>
        <n v="816624"/>
        <n v="816642"/>
        <n v="816660"/>
        <n v="816694"/>
        <n v="816827"/>
        <n v="816951"/>
        <n v="816999"/>
        <n v="817036"/>
        <n v="817051"/>
        <n v="817244"/>
        <n v="817340"/>
        <n v="817359"/>
        <n v="817997"/>
        <n v="818043"/>
        <n v="818100"/>
        <n v="818149"/>
        <n v="818194"/>
        <n v="818259"/>
        <n v="818284"/>
        <n v="818325"/>
        <n v="818361"/>
        <n v="818744"/>
        <n v="819104"/>
        <n v="819363"/>
        <n v="819622"/>
        <n v="819672"/>
        <n v="820177"/>
        <n v="820733"/>
        <n v="820753"/>
        <n v="820869"/>
        <n v="820897"/>
        <n v="820907"/>
        <n v="821006"/>
        <n v="821013"/>
        <n v="821763"/>
        <n v="821881"/>
        <n v="822070"/>
        <n v="822174"/>
        <n v="822531"/>
        <n v="822717"/>
        <n v="822844"/>
        <n v="823213"/>
        <n v="823453"/>
        <n v="823507"/>
        <n v="823559"/>
        <n v="823660"/>
        <n v="823909"/>
        <n v="823912"/>
        <n v="823935"/>
        <n v="823969"/>
        <n v="824144"/>
        <n v="824249"/>
        <n v="824395"/>
        <n v="824441"/>
        <n v="824494"/>
        <n v="824666"/>
        <n v="824679"/>
        <n v="824746"/>
        <n v="824750"/>
        <n v="825030"/>
        <n v="825132"/>
        <n v="825331"/>
        <n v="825503"/>
        <n v="825657"/>
        <n v="825663"/>
        <n v="826180"/>
        <n v="826251"/>
        <n v="826255"/>
        <n v="826314"/>
        <n v="826454"/>
        <n v="826521"/>
        <n v="826588"/>
        <n v="826668"/>
        <n v="826677"/>
        <n v="826702"/>
        <n v="826755"/>
        <n v="826901"/>
        <n v="827023"/>
        <n v="827060"/>
        <n v="827372"/>
        <n v="827444"/>
        <n v="827562"/>
        <n v="827844"/>
        <n v="827897"/>
        <n v="828079"/>
        <n v="828146"/>
        <n v="828204"/>
        <n v="828270"/>
        <n v="828606"/>
        <n v="828612"/>
        <n v="828686"/>
        <n v="828707"/>
        <n v="828975"/>
        <n v="829062"/>
        <n v="829129"/>
        <n v="830013"/>
        <n v="830281"/>
        <n v="830330"/>
        <n v="830450"/>
        <n v="830506"/>
        <n v="830769"/>
        <n v="830789"/>
        <n v="830812"/>
        <n v="830836"/>
        <n v="831122"/>
        <n v="831296"/>
        <n v="831423"/>
        <n v="831466"/>
        <n v="831677"/>
        <n v="831970"/>
        <n v="832095"/>
        <n v="832242"/>
        <n v="832379"/>
        <n v="832431"/>
        <n v="832441"/>
        <n v="832450"/>
        <n v="832713"/>
        <n v="832754"/>
        <n v="832761"/>
        <n v="832923"/>
        <n v="833088"/>
        <n v="833112"/>
        <n v="833727"/>
        <n v="834348"/>
        <n v="834673"/>
        <n v="834775"/>
        <n v="834850"/>
        <n v="834873"/>
        <n v="835038"/>
        <n v="835128"/>
        <n v="835154"/>
        <n v="835330"/>
        <n v="835593"/>
        <n v="836208"/>
        <n v="836231"/>
        <n v="836373"/>
        <n v="836487"/>
        <n v="836512"/>
        <n v="836905"/>
        <n v="837035"/>
        <n v="837156"/>
        <n v="837217"/>
        <n v="837574"/>
        <n v="837620"/>
        <n v="837735"/>
        <n v="837737"/>
        <n v="837747"/>
        <n v="838138"/>
        <n v="838320"/>
        <n v="838378"/>
        <n v="838766"/>
        <n v="838857"/>
        <n v="838927"/>
        <n v="839177"/>
        <n v="839179"/>
        <n v="839501"/>
        <n v="839714"/>
        <n v="839809"/>
        <n v="839952"/>
        <n v="840117"/>
        <n v="840229"/>
        <n v="840428"/>
        <n v="840529"/>
        <n v="840556"/>
        <n v="840765"/>
        <n v="840930"/>
        <n v="841198"/>
        <n v="841288"/>
        <n v="841353"/>
        <n v="841399"/>
        <n v="841488"/>
        <n v="841573"/>
        <n v="841647"/>
        <n v="841683"/>
        <n v="841939"/>
        <n v="842096"/>
        <n v="842334"/>
        <n v="842483"/>
        <n v="842609"/>
        <n v="842743"/>
        <n v="843004"/>
        <n v="843017"/>
        <n v="843165"/>
        <n v="843262"/>
        <n v="843269"/>
        <n v="843335"/>
        <n v="843436"/>
        <n v="843586"/>
        <n v="843616"/>
        <n v="843783"/>
        <n v="843785"/>
        <n v="844091"/>
        <n v="844235"/>
        <n v="844387"/>
        <n v="844479"/>
        <n v="844690"/>
        <n v="844757"/>
        <n v="844949"/>
        <n v="845068"/>
        <n v="845420"/>
        <n v="845557"/>
        <n v="845755"/>
        <n v="846015"/>
        <n v="846103"/>
        <n v="846377"/>
        <n v="846641"/>
        <n v="846893"/>
        <n v="847074"/>
        <n v="847349"/>
        <n v="847440"/>
        <n v="847610"/>
        <n v="847893"/>
        <n v="847896"/>
        <n v="848470"/>
        <n v="848834"/>
        <n v="848850"/>
        <n v="848863"/>
        <n v="849094"/>
        <n v="849199"/>
        <n v="849542"/>
        <n v="849553"/>
        <n v="849844"/>
        <n v="849854"/>
        <n v="849943"/>
        <n v="849967"/>
        <n v="850478"/>
        <n v="850717"/>
        <n v="850834"/>
        <n v="851221"/>
        <n v="851445"/>
        <n v="851621"/>
        <n v="852143"/>
        <n v="852609"/>
        <n v="852724"/>
        <n v="852963"/>
        <n v="853071"/>
        <n v="853099"/>
        <n v="853265"/>
        <n v="853535"/>
        <n v="853692"/>
        <n v="853757"/>
        <n v="853808"/>
        <n v="853837"/>
        <n v="854021"/>
        <n v="854033"/>
        <n v="854118"/>
        <n v="854189"/>
        <n v="854303"/>
        <n v="854310"/>
        <n v="854490"/>
        <n v="854514"/>
        <n v="854570"/>
        <n v="854855"/>
        <n v="855032"/>
        <n v="855144"/>
        <n v="855506"/>
        <n v="855973"/>
        <n v="856144"/>
        <n v="856345"/>
        <n v="856453"/>
        <n v="856507"/>
        <n v="856580"/>
        <n v="856668"/>
        <n v="857075"/>
        <n v="857209"/>
        <n v="857348"/>
        <n v="857422"/>
        <n v="857590"/>
        <n v="857667"/>
        <n v="858065"/>
        <n v="858093"/>
        <n v="858575"/>
        <n v="858805"/>
        <n v="858845"/>
        <n v="858977"/>
        <n v="858978"/>
        <n v="859173"/>
        <n v="859523"/>
        <n v="859598"/>
        <n v="859665"/>
        <n v="859774"/>
        <n v="859782"/>
        <n v="859823"/>
        <n v="859907"/>
        <n v="860002"/>
        <n v="860142"/>
        <n v="860226"/>
        <n v="860849"/>
        <n v="860854"/>
        <n v="860869"/>
        <n v="860989"/>
        <n v="861424"/>
        <n v="861670"/>
        <n v="861927"/>
        <n v="861981"/>
        <n v="862060"/>
        <n v="862306"/>
        <n v="862469"/>
        <n v="862512"/>
        <n v="862659"/>
        <n v="862801"/>
        <n v="863219"/>
        <n v="863311"/>
        <n v="863501"/>
        <n v="863819"/>
        <n v="863831"/>
        <n v="864005"/>
        <n v="864106"/>
        <n v="864214"/>
        <n v="864224"/>
        <n v="864314"/>
        <n v="864472"/>
        <n v="864508"/>
        <n v="864961"/>
        <n v="865224"/>
        <n v="865329"/>
        <n v="865970"/>
        <n v="866096"/>
        <n v="866137"/>
        <n v="866207"/>
        <n v="866286"/>
        <n v="866839"/>
        <n v="867350"/>
        <n v="867481"/>
        <n v="867541"/>
        <n v="867666"/>
        <n v="867774"/>
        <n v="867932"/>
        <n v="868070"/>
        <n v="868221"/>
        <n v="868248"/>
        <n v="868495"/>
        <n v="868542"/>
        <n v="868575"/>
        <n v="868592"/>
        <n v="869143"/>
        <n v="869266"/>
        <n v="869303"/>
        <n v="869465"/>
        <n v="869820"/>
        <n v="869912"/>
        <n v="870228"/>
        <n v="870354"/>
        <n v="870419"/>
        <n v="870756"/>
        <n v="870837"/>
        <n v="870851"/>
        <n v="871008"/>
        <n v="871059"/>
        <n v="871387"/>
        <n v="871551"/>
        <n v="871897"/>
        <n v="872299"/>
        <n v="872362"/>
        <n v="872635"/>
        <n v="872655"/>
        <n v="872684"/>
        <n v="872717"/>
        <n v="872844"/>
        <n v="872988"/>
        <n v="873142"/>
        <n v="873159"/>
        <n v="873212"/>
        <n v="873348"/>
        <n v="873419"/>
        <n v="873563"/>
        <n v="873979"/>
        <n v="874080"/>
        <n v="874254"/>
        <n v="874298"/>
        <n v="874406"/>
        <n v="874506"/>
        <n v="874968"/>
        <n v="875124"/>
        <n v="875159"/>
        <n v="875165"/>
        <n v="875387"/>
        <n v="875398"/>
        <n v="875483"/>
        <n v="875569"/>
        <n v="875707"/>
        <n v="875751"/>
        <n v="875821"/>
        <n v="876010"/>
        <n v="876032"/>
        <n v="876198"/>
        <n v="876199"/>
        <n v="876426"/>
        <n v="876427"/>
        <n v="876575"/>
        <n v="876615"/>
        <n v="876713"/>
        <n v="876782"/>
        <n v="876859"/>
        <n v="877788"/>
        <n v="877880"/>
        <n v="878052"/>
        <n v="878369"/>
        <n v="878447"/>
        <n v="878553"/>
        <n v="878669"/>
        <n v="878706"/>
        <n v="878796"/>
        <n v="879221"/>
        <n v="879581"/>
        <n v="879718"/>
        <n v="880002"/>
        <n v="880112"/>
        <n v="880146"/>
        <n v="880162"/>
        <n v="880190"/>
        <n v="880446"/>
        <n v="880473"/>
        <n v="880629"/>
        <n v="880655"/>
        <n v="880683"/>
        <n v="880752"/>
        <n v="880804"/>
        <n v="880831"/>
        <n v="880961"/>
        <n v="881011"/>
        <n v="881031"/>
        <n v="881090"/>
        <n v="881373"/>
        <n v="881479"/>
        <n v="881555"/>
        <n v="881773"/>
        <n v="881972"/>
        <n v="882014"/>
        <n v="882061"/>
        <n v="882126"/>
        <n v="882253"/>
        <n v="882608"/>
        <n v="882691"/>
        <n v="882700"/>
        <n v="883102"/>
        <n v="883118"/>
        <n v="883494"/>
        <n v="883763"/>
        <n v="883878"/>
        <n v="884094"/>
        <n v="884296"/>
        <n v="884590"/>
        <n v="884603"/>
        <n v="884830"/>
        <n v="885145"/>
        <n v="885235"/>
        <n v="885279"/>
        <n v="885497"/>
        <n v="885513"/>
        <n v="885627"/>
        <n v="885655"/>
        <n v="885907"/>
        <n v="885986"/>
        <n v="886120"/>
        <n v="886353"/>
        <n v="886412"/>
        <n v="886679"/>
        <n v="886712"/>
        <n v="886799"/>
        <n v="886951"/>
        <n v="887056"/>
        <n v="887159"/>
        <n v="887259"/>
        <n v="887645"/>
        <n v="887698"/>
        <n v="887733"/>
        <n v="887737"/>
        <n v="887759"/>
        <n v="887905"/>
        <n v="888173"/>
        <n v="888182"/>
        <n v="888473"/>
        <n v="888529"/>
        <n v="888590"/>
        <n v="888718"/>
        <n v="888754"/>
        <n v="888764"/>
        <n v="888844"/>
        <n v="888893"/>
        <n v="889009"/>
        <n v="889286"/>
        <n v="889473"/>
        <n v="889587"/>
        <n v="889809"/>
        <n v="890188"/>
        <n v="890401"/>
        <n v="890491"/>
        <n v="890937"/>
        <n v="891143"/>
        <n v="891248"/>
        <n v="891280"/>
        <n v="891738"/>
        <n v="891964"/>
        <n v="892016"/>
        <n v="892301"/>
        <n v="892687"/>
        <n v="892923"/>
        <n v="893216"/>
        <n v="893237"/>
        <n v="893265"/>
        <n v="893286"/>
        <n v="893365"/>
        <n v="893941"/>
        <n v="894266"/>
        <n v="894649"/>
        <n v="894726"/>
        <n v="894879"/>
        <n v="894889"/>
        <n v="894918"/>
        <n v="895192"/>
        <n v="895312"/>
        <n v="895376"/>
        <n v="895525"/>
        <n v="895783"/>
        <n v="895897"/>
        <n v="896010"/>
        <n v="896319"/>
        <n v="896322"/>
        <n v="896385"/>
        <n v="896428"/>
        <n v="896458"/>
        <n v="896484"/>
        <n v="896722"/>
        <n v="896837"/>
        <n v="896941"/>
        <n v="897069"/>
        <n v="897092"/>
        <n v="897131"/>
        <n v="897605"/>
        <n v="897646"/>
        <n v="897750"/>
        <n v="897756"/>
        <n v="898181"/>
        <n v="898543"/>
        <n v="898577"/>
        <n v="898654"/>
        <n v="899037"/>
        <n v="899078"/>
        <n v="899124"/>
        <n v="899163"/>
        <n v="899339"/>
        <n v="899679"/>
        <n v="899826"/>
        <n v="899857"/>
        <n v="899944"/>
        <n v="899996"/>
        <n v="900200"/>
        <n v="900336"/>
        <n v="900768"/>
        <n v="900784"/>
        <n v="900861"/>
        <n v="901028"/>
        <n v="901229"/>
        <n v="901346"/>
        <n v="901499"/>
        <n v="901549"/>
        <n v="901888"/>
        <n v="901975"/>
        <n v="902030"/>
        <n v="902465"/>
        <n v="902544"/>
        <n v="902551"/>
        <n v="902659"/>
        <n v="902673"/>
        <n v="903100"/>
        <n v="903130"/>
        <n v="903260"/>
        <n v="903489"/>
        <n v="903618"/>
        <n v="903652"/>
        <n v="903812"/>
        <n v="903836"/>
        <n v="904079"/>
        <n v="904156"/>
        <n v="904507"/>
        <n v="905139"/>
        <n v="905455"/>
        <n v="905466"/>
        <n v="905511"/>
        <n v="905641"/>
        <n v="906043"/>
        <n v="906115"/>
        <n v="906198"/>
        <n v="906512"/>
        <n v="906638"/>
        <n v="906691"/>
        <n v="906714"/>
        <n v="907287"/>
        <n v="907361"/>
        <n v="907537"/>
        <n v="907655"/>
        <n v="907675"/>
        <n v="907812"/>
        <n v="907905"/>
        <n v="907943"/>
        <n v="907978"/>
        <n v="907985"/>
        <n v="907990"/>
        <n v="908110"/>
        <n v="908249"/>
        <n v="908554"/>
        <n v="908663"/>
        <n v="908755"/>
        <n v="908783"/>
        <n v="908816"/>
        <n v="908846"/>
        <n v="909025"/>
        <n v="909394"/>
        <n v="909494"/>
        <n v="909563"/>
        <n v="909721"/>
        <n v="909911"/>
        <n v="910043"/>
        <n v="910123"/>
        <n v="910690"/>
        <n v="910733"/>
        <n v="910794"/>
        <n v="911061"/>
        <n v="911180"/>
        <n v="911248"/>
        <n v="911440"/>
        <n v="912135"/>
        <n v="912195"/>
        <n v="912295"/>
        <n v="912420"/>
        <n v="912503"/>
        <n v="912567"/>
        <n v="912694"/>
        <n v="912892"/>
        <n v="912918"/>
        <n v="912925"/>
        <n v="913008"/>
        <n v="913339"/>
        <n v="913468"/>
        <n v="913598"/>
        <n v="913694"/>
        <n v="913704"/>
        <n v="913778"/>
        <n v="913811"/>
        <n v="913820"/>
        <n v="913848"/>
        <n v="913977"/>
        <n v="914194"/>
        <n v="914252"/>
        <n v="914313"/>
        <n v="914645"/>
        <n v="914866"/>
        <n v="915056"/>
        <n v="915214"/>
        <n v="915363"/>
        <n v="915630"/>
        <n v="915717"/>
        <n v="915734"/>
        <n v="916177"/>
        <n v="916297"/>
        <n v="916414"/>
        <n v="916445"/>
        <n v="916512"/>
        <n v="916519"/>
        <n v="916617"/>
        <n v="916666"/>
        <n v="916765"/>
        <n v="916847"/>
        <n v="916848"/>
        <n v="916943"/>
        <n v="917528"/>
        <n v="918161"/>
        <n v="918464"/>
        <n v="918720"/>
        <n v="918767"/>
        <n v="918859"/>
        <n v="918960"/>
        <n v="919183"/>
        <n v="919445"/>
        <n v="919491"/>
        <n v="919539"/>
        <n v="919679"/>
        <n v="919704"/>
        <n v="919949"/>
        <n v="920100"/>
        <n v="920540"/>
        <n v="920572"/>
        <n v="920596"/>
        <n v="920651"/>
        <n v="920842"/>
        <n v="920867"/>
        <n v="921114"/>
        <n v="921169"/>
        <n v="921256"/>
        <n v="921797"/>
        <n v="922118"/>
        <n v="922138"/>
        <n v="922205"/>
        <n v="922226"/>
        <n v="922328"/>
        <n v="922352"/>
        <n v="922373"/>
        <n v="922644"/>
        <n v="922712"/>
        <n v="922831"/>
        <n v="922996"/>
        <n v="923204"/>
        <n v="923332"/>
        <n v="923364"/>
        <n v="923365"/>
        <n v="923516"/>
        <n v="923695"/>
        <n v="923933"/>
        <n v="923960"/>
        <n v="924153"/>
        <n v="924388"/>
        <n v="924598"/>
        <n v="924615"/>
        <n v="924668"/>
        <n v="924835"/>
        <n v="924878"/>
        <n v="925351"/>
        <n v="925459"/>
        <n v="925495"/>
        <n v="925575"/>
        <n v="925701"/>
        <n v="925806"/>
        <n v="925809"/>
        <n v="925851"/>
        <n v="925898"/>
        <n v="925921"/>
        <n v="925976"/>
        <n v="925985"/>
        <n v="926177"/>
        <n v="926361"/>
        <n v="926580"/>
        <n v="926602"/>
        <n v="926608"/>
        <n v="926727"/>
        <n v="926829"/>
        <n v="926928"/>
        <n v="927404"/>
        <n v="927485"/>
        <n v="927531"/>
        <n v="927647"/>
        <n v="927777"/>
        <n v="928002"/>
        <n v="928448"/>
        <n v="928588"/>
        <n v="929005"/>
        <n v="929197"/>
        <n v="929333"/>
        <n v="929369"/>
        <n v="929477"/>
        <n v="929565"/>
        <n v="929896"/>
        <n v="929909"/>
        <n v="930130"/>
        <n v="930362"/>
        <n v="930412"/>
        <n v="930426"/>
        <n v="930797"/>
        <n v="931093"/>
        <n v="931419"/>
        <n v="931476"/>
        <n v="931650"/>
        <n v="931795"/>
        <n v="931828"/>
        <n v="931854"/>
        <n v="932415"/>
        <n v="932417"/>
        <n v="932792"/>
        <n v="932904"/>
        <n v="933056"/>
        <n v="933063"/>
        <n v="933110"/>
        <n v="933126"/>
        <n v="933416"/>
        <n v="933486"/>
        <n v="933610"/>
        <n v="933753"/>
        <n v="933860"/>
        <n v="933866"/>
        <n v="933928"/>
        <n v="933952"/>
        <n v="934042"/>
        <n v="934178"/>
        <n v="934744"/>
        <n v="934747"/>
        <n v="934784"/>
        <n v="934893"/>
        <n v="935009"/>
        <n v="935060"/>
        <n v="935177"/>
        <n v="935564"/>
        <n v="935945"/>
        <n v="936529"/>
        <n v="936563"/>
        <n v="936653"/>
        <n v="936789"/>
        <n v="937261"/>
        <n v="937279"/>
        <n v="937313"/>
        <n v="937494"/>
        <n v="937563"/>
        <n v="937609"/>
        <n v="937653"/>
        <n v="937982"/>
        <n v="937989"/>
        <n v="938513"/>
        <n v="938538"/>
        <n v="938773"/>
        <n v="938826"/>
        <n v="938837"/>
        <n v="938980"/>
        <n v="939061"/>
        <n v="939087"/>
        <n v="939196"/>
        <n v="939979"/>
        <n v="940189"/>
        <n v="940218"/>
        <n v="940380"/>
        <n v="940394"/>
        <n v="940435"/>
        <n v="940438"/>
        <n v="940700"/>
        <n v="941142"/>
        <n v="941313"/>
        <n v="941387"/>
        <n v="941996"/>
        <n v="942097"/>
        <n v="942166"/>
        <n v="942662"/>
        <n v="942665"/>
        <n v="942719"/>
        <n v="942740"/>
        <n v="942851"/>
        <n v="942894"/>
        <n v="943275"/>
        <n v="943429"/>
        <n v="943434"/>
        <n v="943498"/>
        <n v="943602"/>
        <n v="943676"/>
        <n v="943677"/>
        <n v="944021"/>
        <n v="944035"/>
        <n v="944322"/>
        <n v="944404"/>
        <n v="944606"/>
        <n v="944670"/>
        <n v="944814"/>
        <n v="944888"/>
        <n v="945170"/>
        <n v="945253"/>
        <n v="945399"/>
        <n v="945612"/>
        <n v="945656"/>
        <n v="945859"/>
        <n v="945910"/>
      </sharedItems>
    </cacheField>
    <cacheField name="group" numFmtId="0">
      <sharedItems/>
    </cacheField>
    <cacheField name="timespent" numFmtId="0">
      <sharedItems containsSemiMixedTypes="0" containsString="0" containsNumber="1" minValue="10.6" maxValue="20.309999999999999"/>
    </cacheField>
    <cacheField name="rand" numFmtId="0">
      <sharedItems containsSemiMixedTypes="0" containsString="0" containsNumber="1" minValue="7.9457302902774529E-4" maxValue="0.99952063685795889"/>
    </cacheField>
    <cacheField name="rand_bucket" numFmtId="0">
      <sharedItems count="3">
        <s v="treatment"/>
        <s v="A2"/>
        <s v="A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771817"/>
    <x v="0"/>
    <n v="15.14"/>
    <n v="0"/>
  </r>
  <r>
    <n v="745894"/>
    <x v="0"/>
    <n v="15.45"/>
    <n v="0"/>
  </r>
  <r>
    <n v="832441"/>
    <x v="0"/>
    <n v="14.21"/>
    <n v="0"/>
  </r>
  <r>
    <n v="744616"/>
    <x v="0"/>
    <n v="12.2"/>
    <n v="0"/>
  </r>
  <r>
    <n v="832754"/>
    <x v="0"/>
    <n v="15.65"/>
    <n v="0"/>
  </r>
  <r>
    <n v="640779"/>
    <x v="0"/>
    <n v="13.69"/>
    <n v="0"/>
  </r>
  <r>
    <n v="710741"/>
    <x v="0"/>
    <n v="16.09"/>
    <n v="0"/>
  </r>
  <r>
    <n v="673987"/>
    <x v="0"/>
    <n v="14.68"/>
    <n v="0"/>
  </r>
  <r>
    <n v="748098"/>
    <x v="0"/>
    <n v="16.23"/>
    <n v="0"/>
  </r>
  <r>
    <n v="730115"/>
    <x v="0"/>
    <n v="15.05"/>
    <n v="0"/>
  </r>
  <r>
    <n v="742823"/>
    <x v="0"/>
    <n v="14.87"/>
    <n v="0"/>
  </r>
  <r>
    <n v="734075"/>
    <x v="0"/>
    <n v="15.73"/>
    <n v="0"/>
  </r>
  <r>
    <n v="749827"/>
    <x v="0"/>
    <n v="14.23"/>
    <n v="0"/>
  </r>
  <r>
    <n v="878796"/>
    <x v="0"/>
    <n v="14.24"/>
    <n v="0"/>
  </r>
  <r>
    <n v="828686"/>
    <x v="0"/>
    <n v="16.25"/>
    <n v="0"/>
  </r>
  <r>
    <n v="919183"/>
    <x v="0"/>
    <n v="13.88"/>
    <n v="0"/>
  </r>
  <r>
    <n v="883763"/>
    <x v="0"/>
    <n v="17.59"/>
    <n v="0"/>
  </r>
  <r>
    <n v="641052"/>
    <x v="0"/>
    <n v="14.06"/>
    <n v="0"/>
  </r>
  <r>
    <n v="816827"/>
    <x v="0"/>
    <n v="14.97"/>
    <n v="0"/>
  </r>
  <r>
    <n v="709801"/>
    <x v="0"/>
    <n v="13.43"/>
    <n v="0"/>
  </r>
  <r>
    <n v="759494"/>
    <x v="0"/>
    <n v="13.51"/>
    <n v="0"/>
  </r>
  <r>
    <n v="715205"/>
    <x v="0"/>
    <n v="14.12"/>
    <n v="0"/>
  </r>
  <r>
    <n v="801008"/>
    <x v="0"/>
    <n v="14.4"/>
    <n v="0"/>
  </r>
  <r>
    <n v="719501"/>
    <x v="0"/>
    <n v="16.41"/>
    <n v="0"/>
  </r>
  <r>
    <n v="768919"/>
    <x v="0"/>
    <n v="14.77"/>
    <n v="0"/>
  </r>
  <r>
    <n v="906115"/>
    <x v="0"/>
    <n v="13.36"/>
    <n v="0"/>
  </r>
  <r>
    <n v="701523"/>
    <x v="0"/>
    <n v="14.84"/>
    <n v="0"/>
  </r>
  <r>
    <n v="831296"/>
    <x v="0"/>
    <n v="15.1"/>
    <n v="0"/>
  </r>
  <r>
    <n v="908249"/>
    <x v="0"/>
    <n v="17.04"/>
    <n v="0"/>
  </r>
  <r>
    <n v="816144"/>
    <x v="0"/>
    <n v="14.79"/>
    <n v="0"/>
  </r>
  <r>
    <n v="632426"/>
    <x v="0"/>
    <n v="14.53"/>
    <n v="0"/>
  </r>
  <r>
    <n v="825331"/>
    <x v="0"/>
    <n v="14.12"/>
    <n v="0"/>
  </r>
  <r>
    <n v="910123"/>
    <x v="0"/>
    <n v="14.51"/>
    <n v="0"/>
  </r>
  <r>
    <n v="880146"/>
    <x v="0"/>
    <n v="14.19"/>
    <n v="0"/>
  </r>
  <r>
    <n v="861981"/>
    <x v="0"/>
    <n v="16.18"/>
    <n v="0"/>
  </r>
  <r>
    <n v="763222"/>
    <x v="0"/>
    <n v="15.26"/>
    <n v="0"/>
  </r>
  <r>
    <n v="770880"/>
    <x v="0"/>
    <n v="15.23"/>
    <n v="0"/>
  </r>
  <r>
    <n v="828079"/>
    <x v="0"/>
    <n v="15.39"/>
    <n v="0"/>
  </r>
  <r>
    <n v="843785"/>
    <x v="0"/>
    <n v="16.12"/>
    <n v="0"/>
  </r>
  <r>
    <n v="699331"/>
    <x v="0"/>
    <n v="15.33"/>
    <n v="0"/>
  </r>
  <r>
    <n v="664044"/>
    <x v="0"/>
    <n v="17.149999999999999"/>
    <n v="0"/>
  </r>
  <r>
    <n v="675313"/>
    <x v="0"/>
    <n v="16.97"/>
    <n v="0"/>
  </r>
  <r>
    <n v="937653"/>
    <x v="0"/>
    <n v="14.88"/>
    <n v="0"/>
  </r>
  <r>
    <n v="691429"/>
    <x v="0"/>
    <n v="15.15"/>
    <n v="0"/>
  </r>
  <r>
    <n v="730586"/>
    <x v="0"/>
    <n v="12.95"/>
    <n v="0"/>
  </r>
  <r>
    <n v="892923"/>
    <x v="0"/>
    <n v="15.7"/>
    <n v="0"/>
  </r>
  <r>
    <n v="768696"/>
    <x v="0"/>
    <n v="15.64"/>
    <n v="0"/>
  </r>
  <r>
    <n v="812928"/>
    <x v="0"/>
    <n v="12.87"/>
    <n v="0"/>
  </r>
  <r>
    <n v="811230"/>
    <x v="0"/>
    <n v="16.489999999999998"/>
    <n v="0"/>
  </r>
  <r>
    <n v="687396"/>
    <x v="0"/>
    <n v="15.41"/>
    <n v="0"/>
  </r>
  <r>
    <n v="712241"/>
    <x v="0"/>
    <n v="16.48"/>
    <n v="0"/>
  </r>
  <r>
    <n v="633780"/>
    <x v="0"/>
    <n v="15.54"/>
    <n v="0"/>
  </r>
  <r>
    <n v="665433"/>
    <x v="0"/>
    <n v="14.65"/>
    <n v="0"/>
  </r>
  <r>
    <n v="869143"/>
    <x v="0"/>
    <n v="13.92"/>
    <n v="0"/>
  </r>
  <r>
    <n v="830506"/>
    <x v="0"/>
    <n v="14.42"/>
    <n v="0"/>
  </r>
  <r>
    <n v="655772"/>
    <x v="0"/>
    <n v="14.77"/>
    <n v="0"/>
  </r>
  <r>
    <n v="817036"/>
    <x v="0"/>
    <n v="16.12"/>
    <n v="0"/>
  </r>
  <r>
    <n v="736457"/>
    <x v="0"/>
    <n v="15.66"/>
    <n v="0"/>
  </r>
  <r>
    <n v="832379"/>
    <x v="0"/>
    <n v="12.79"/>
    <n v="0"/>
  </r>
  <r>
    <n v="800172"/>
    <x v="0"/>
    <n v="13.82"/>
    <n v="0"/>
  </r>
  <r>
    <n v="729794"/>
    <x v="0"/>
    <n v="12.59"/>
    <n v="0"/>
  </r>
  <r>
    <n v="634215"/>
    <x v="0"/>
    <n v="13.89"/>
    <n v="0"/>
  </r>
  <r>
    <n v="901549"/>
    <x v="0"/>
    <n v="13.98"/>
    <n v="0"/>
  </r>
  <r>
    <n v="794350"/>
    <x v="0"/>
    <n v="15.5"/>
    <n v="0"/>
  </r>
  <r>
    <n v="821013"/>
    <x v="0"/>
    <n v="13.22"/>
    <n v="0"/>
  </r>
  <r>
    <n v="930412"/>
    <x v="0"/>
    <n v="13.04"/>
    <n v="0"/>
  </r>
  <r>
    <n v="942166"/>
    <x v="0"/>
    <n v="13.14"/>
    <n v="0"/>
  </r>
  <r>
    <n v="800710"/>
    <x v="0"/>
    <n v="12.09"/>
    <n v="0"/>
  </r>
  <r>
    <n v="634768"/>
    <x v="0"/>
    <n v="16.010000000000002"/>
    <n v="0"/>
  </r>
  <r>
    <n v="751199"/>
    <x v="0"/>
    <n v="15.43"/>
    <n v="0"/>
  </r>
  <r>
    <n v="902673"/>
    <x v="0"/>
    <n v="14.34"/>
    <n v="0"/>
  </r>
  <r>
    <n v="864224"/>
    <x v="0"/>
    <n v="13.94"/>
    <n v="0"/>
  </r>
  <r>
    <n v="813933"/>
    <x v="0"/>
    <n v="14.42"/>
    <n v="0"/>
  </r>
  <r>
    <n v="640368"/>
    <x v="0"/>
    <n v="14.6"/>
    <n v="0"/>
  </r>
  <r>
    <n v="910794"/>
    <x v="0"/>
    <n v="16.260000000000002"/>
    <n v="0"/>
  </r>
  <r>
    <n v="824494"/>
    <x v="0"/>
    <n v="12.77"/>
    <n v="0"/>
  </r>
  <r>
    <n v="709418"/>
    <x v="0"/>
    <n v="15.07"/>
    <n v="0"/>
  </r>
  <r>
    <n v="805677"/>
    <x v="0"/>
    <n v="16.7"/>
    <n v="0"/>
  </r>
  <r>
    <n v="935009"/>
    <x v="0"/>
    <n v="15.77"/>
    <n v="0"/>
  </r>
  <r>
    <n v="712759"/>
    <x v="0"/>
    <n v="15.7"/>
    <n v="0"/>
  </r>
  <r>
    <n v="920100"/>
    <x v="0"/>
    <n v="15.82"/>
    <n v="0"/>
  </r>
  <r>
    <n v="878669"/>
    <x v="0"/>
    <n v="15.22"/>
    <n v="0"/>
  </r>
  <r>
    <n v="912135"/>
    <x v="0"/>
    <n v="14.47"/>
    <n v="0"/>
  </r>
  <r>
    <n v="789782"/>
    <x v="0"/>
    <n v="15.38"/>
    <n v="0"/>
  </r>
  <r>
    <n v="787021"/>
    <x v="0"/>
    <n v="16.5"/>
    <n v="0"/>
  </r>
  <r>
    <n v="704466"/>
    <x v="0"/>
    <n v="15.62"/>
    <n v="0"/>
  </r>
  <r>
    <n v="763943"/>
    <x v="0"/>
    <n v="14.63"/>
    <n v="0"/>
  </r>
  <r>
    <n v="667862"/>
    <x v="0"/>
    <n v="12.31"/>
    <n v="0"/>
  </r>
  <r>
    <n v="806543"/>
    <x v="0"/>
    <n v="16.88"/>
    <n v="0"/>
  </r>
  <r>
    <n v="657665"/>
    <x v="0"/>
    <n v="15.54"/>
    <n v="0"/>
  </r>
  <r>
    <n v="805370"/>
    <x v="0"/>
    <n v="14.64"/>
    <n v="0"/>
  </r>
  <r>
    <n v="688959"/>
    <x v="0"/>
    <n v="17.3"/>
    <n v="0"/>
  </r>
  <r>
    <n v="791470"/>
    <x v="0"/>
    <n v="15.26"/>
    <n v="0"/>
  </r>
  <r>
    <n v="903130"/>
    <x v="0"/>
    <n v="15.69"/>
    <n v="0"/>
  </r>
  <r>
    <n v="937982"/>
    <x v="0"/>
    <n v="15.1"/>
    <n v="0"/>
  </r>
  <r>
    <n v="792739"/>
    <x v="0"/>
    <n v="15.53"/>
    <n v="0"/>
  </r>
  <r>
    <n v="670327"/>
    <x v="0"/>
    <n v="14.04"/>
    <n v="0"/>
  </r>
  <r>
    <n v="895525"/>
    <x v="0"/>
    <n v="16.37"/>
    <n v="0"/>
  </r>
  <r>
    <n v="647431"/>
    <x v="0"/>
    <n v="16.54"/>
    <n v="0"/>
  </r>
  <r>
    <n v="786947"/>
    <x v="0"/>
    <n v="14.13"/>
    <n v="0"/>
  </r>
  <r>
    <n v="779892"/>
    <x v="0"/>
    <n v="15.33"/>
    <n v="0"/>
  </r>
  <r>
    <n v="738039"/>
    <x v="0"/>
    <n v="15.82"/>
    <n v="0"/>
  </r>
  <r>
    <n v="684432"/>
    <x v="0"/>
    <n v="15.34"/>
    <n v="0"/>
  </r>
  <r>
    <n v="864961"/>
    <x v="0"/>
    <n v="17.350000000000001"/>
    <n v="0"/>
  </r>
  <r>
    <n v="631399"/>
    <x v="0"/>
    <n v="14.47"/>
    <n v="0"/>
  </r>
  <r>
    <n v="876426"/>
    <x v="0"/>
    <n v="12.94"/>
    <n v="0"/>
  </r>
  <r>
    <n v="812234"/>
    <x v="0"/>
    <n v="15.1"/>
    <n v="0"/>
  </r>
  <r>
    <n v="845557"/>
    <x v="0"/>
    <n v="15.77"/>
    <n v="0"/>
  </r>
  <r>
    <n v="940380"/>
    <x v="0"/>
    <n v="13.27"/>
    <n v="0"/>
  </r>
  <r>
    <n v="724772"/>
    <x v="0"/>
    <n v="16.18"/>
    <n v="0"/>
  </r>
  <r>
    <n v="657743"/>
    <x v="0"/>
    <n v="16.12"/>
    <n v="0"/>
  </r>
  <r>
    <n v="864106"/>
    <x v="0"/>
    <n v="15.05"/>
    <n v="0"/>
  </r>
  <r>
    <n v="643773"/>
    <x v="0"/>
    <n v="17.75"/>
    <n v="0"/>
  </r>
  <r>
    <n v="736195"/>
    <x v="0"/>
    <n v="15.09"/>
    <n v="0"/>
  </r>
  <r>
    <n v="632867"/>
    <x v="0"/>
    <n v="14.68"/>
    <n v="0"/>
  </r>
  <r>
    <n v="699335"/>
    <x v="0"/>
    <n v="13.22"/>
    <n v="0"/>
  </r>
  <r>
    <n v="847610"/>
    <x v="0"/>
    <n v="15.77"/>
    <n v="0"/>
  </r>
  <r>
    <n v="944021"/>
    <x v="0"/>
    <n v="15.13"/>
    <n v="0"/>
  </r>
  <r>
    <n v="660226"/>
    <x v="0"/>
    <n v="17.61"/>
    <n v="0"/>
  </r>
  <r>
    <n v="860002"/>
    <x v="0"/>
    <n v="11.48"/>
    <n v="0"/>
  </r>
  <r>
    <n v="913008"/>
    <x v="0"/>
    <n v="16.18"/>
    <n v="0"/>
  </r>
  <r>
    <n v="806430"/>
    <x v="0"/>
    <n v="14.65"/>
    <n v="0"/>
  </r>
  <r>
    <n v="841488"/>
    <x v="0"/>
    <n v="15.33"/>
    <n v="0"/>
  </r>
  <r>
    <n v="771673"/>
    <x v="0"/>
    <n v="16.96"/>
    <n v="0"/>
  </r>
  <r>
    <n v="658002"/>
    <x v="0"/>
    <n v="17.78"/>
    <n v="0"/>
  </r>
  <r>
    <n v="779683"/>
    <x v="0"/>
    <n v="14.35"/>
    <n v="0"/>
  </r>
  <r>
    <n v="942894"/>
    <x v="0"/>
    <n v="15.15"/>
    <n v="0"/>
  </r>
  <r>
    <n v="790310"/>
    <x v="0"/>
    <n v="14.99"/>
    <n v="0"/>
  </r>
  <r>
    <n v="814166"/>
    <x v="0"/>
    <n v="13.73"/>
    <n v="0"/>
  </r>
  <r>
    <n v="684541"/>
    <x v="0"/>
    <n v="14.75"/>
    <n v="0"/>
  </r>
  <r>
    <n v="698935"/>
    <x v="0"/>
    <n v="14.01"/>
    <n v="0"/>
  </r>
  <r>
    <n v="796509"/>
    <x v="0"/>
    <n v="14.76"/>
    <n v="0"/>
  </r>
  <r>
    <n v="761831"/>
    <x v="0"/>
    <n v="14.86"/>
    <n v="0"/>
  </r>
  <r>
    <n v="908783"/>
    <x v="0"/>
    <n v="14.57"/>
    <n v="0"/>
  </r>
  <r>
    <n v="716670"/>
    <x v="0"/>
    <n v="15.52"/>
    <n v="0"/>
  </r>
  <r>
    <n v="922138"/>
    <x v="0"/>
    <n v="14.96"/>
    <n v="0"/>
  </r>
  <r>
    <n v="842743"/>
    <x v="0"/>
    <n v="15.95"/>
    <n v="0"/>
  </r>
  <r>
    <n v="637627"/>
    <x v="0"/>
    <n v="14.14"/>
    <n v="0"/>
  </r>
  <r>
    <n v="927404"/>
    <x v="0"/>
    <n v="16.27"/>
    <n v="0"/>
  </r>
  <r>
    <n v="791187"/>
    <x v="0"/>
    <n v="15.13"/>
    <n v="0"/>
  </r>
  <r>
    <n v="668116"/>
    <x v="0"/>
    <n v="13.56"/>
    <n v="0"/>
  </r>
  <r>
    <n v="832242"/>
    <x v="0"/>
    <n v="15.34"/>
    <n v="0"/>
  </r>
  <r>
    <n v="820869"/>
    <x v="0"/>
    <n v="16.3"/>
    <n v="0"/>
  </r>
  <r>
    <n v="834348"/>
    <x v="0"/>
    <n v="14.05"/>
    <n v="0"/>
  </r>
  <r>
    <n v="929197"/>
    <x v="0"/>
    <n v="15.67"/>
    <n v="0"/>
  </r>
  <r>
    <n v="846377"/>
    <x v="0"/>
    <n v="14.77"/>
    <n v="0"/>
  </r>
  <r>
    <n v="748274"/>
    <x v="0"/>
    <n v="14.73"/>
    <n v="0"/>
  </r>
  <r>
    <n v="867666"/>
    <x v="0"/>
    <n v="15.83"/>
    <n v="0"/>
  </r>
  <r>
    <n v="809701"/>
    <x v="0"/>
    <n v="13.53"/>
    <n v="0"/>
  </r>
  <r>
    <n v="937313"/>
    <x v="0"/>
    <n v="13.53"/>
    <n v="0"/>
  </r>
  <r>
    <n v="834850"/>
    <x v="0"/>
    <n v="16.059999999999999"/>
    <n v="0"/>
  </r>
  <r>
    <n v="816251"/>
    <x v="0"/>
    <n v="14.8"/>
    <n v="0"/>
  </r>
  <r>
    <n v="839809"/>
    <x v="0"/>
    <n v="14.26"/>
    <n v="0"/>
  </r>
  <r>
    <n v="877880"/>
    <x v="0"/>
    <n v="15.08"/>
    <n v="0"/>
  </r>
  <r>
    <n v="632777"/>
    <x v="0"/>
    <n v="14.63"/>
    <n v="0"/>
  </r>
  <r>
    <n v="737523"/>
    <x v="0"/>
    <n v="16.75"/>
    <n v="0"/>
  </r>
  <r>
    <n v="814439"/>
    <x v="0"/>
    <n v="14.85"/>
    <n v="0"/>
  </r>
  <r>
    <n v="787765"/>
    <x v="0"/>
    <n v="13.57"/>
    <n v="0"/>
  </r>
  <r>
    <n v="679916"/>
    <x v="0"/>
    <n v="13.67"/>
    <n v="0"/>
  </r>
  <r>
    <n v="730076"/>
    <x v="0"/>
    <n v="12.73"/>
    <n v="0"/>
  </r>
  <r>
    <n v="666248"/>
    <x v="0"/>
    <n v="15.08"/>
    <n v="0"/>
  </r>
  <r>
    <n v="767310"/>
    <x v="0"/>
    <n v="13.77"/>
    <n v="0"/>
  </r>
  <r>
    <n v="709034"/>
    <x v="0"/>
    <n v="15.9"/>
    <n v="0"/>
  </r>
  <r>
    <n v="823969"/>
    <x v="0"/>
    <n v="17.09"/>
    <n v="0"/>
  </r>
  <r>
    <n v="680106"/>
    <x v="0"/>
    <n v="15.71"/>
    <n v="0"/>
  </r>
  <r>
    <n v="754706"/>
    <x v="0"/>
    <n v="14.37"/>
    <n v="0"/>
  </r>
  <r>
    <n v="840930"/>
    <x v="0"/>
    <n v="14.64"/>
    <n v="0"/>
  </r>
  <r>
    <n v="907287"/>
    <x v="0"/>
    <n v="15.79"/>
    <n v="0"/>
  </r>
  <r>
    <n v="846893"/>
    <x v="0"/>
    <n v="14.6"/>
    <n v="0"/>
  </r>
  <r>
    <n v="717886"/>
    <x v="0"/>
    <n v="15.88"/>
    <n v="0"/>
  </r>
  <r>
    <n v="689550"/>
    <x v="0"/>
    <n v="14.18"/>
    <n v="0"/>
  </r>
  <r>
    <n v="723230"/>
    <x v="0"/>
    <n v="14.9"/>
    <n v="0"/>
  </r>
  <r>
    <n v="668507"/>
    <x v="0"/>
    <n v="13.74"/>
    <n v="0"/>
  </r>
  <r>
    <n v="724024"/>
    <x v="0"/>
    <n v="14.72"/>
    <n v="0"/>
  </r>
  <r>
    <n v="714540"/>
    <x v="0"/>
    <n v="12.98"/>
    <n v="0"/>
  </r>
  <r>
    <n v="855144"/>
    <x v="0"/>
    <n v="17.170000000000002"/>
    <n v="0"/>
  </r>
  <r>
    <n v="723349"/>
    <x v="0"/>
    <n v="14.23"/>
    <n v="0"/>
  </r>
  <r>
    <n v="899944"/>
    <x v="0"/>
    <n v="14.54"/>
    <n v="0"/>
  </r>
  <r>
    <n v="650345"/>
    <x v="0"/>
    <n v="13.58"/>
    <n v="0"/>
  </r>
  <r>
    <n v="676328"/>
    <x v="0"/>
    <n v="14.66"/>
    <n v="0"/>
  </r>
  <r>
    <n v="843436"/>
    <x v="0"/>
    <n v="16.05"/>
    <n v="0"/>
  </r>
  <r>
    <n v="898543"/>
    <x v="0"/>
    <n v="13.96"/>
    <n v="0"/>
  </r>
  <r>
    <n v="901888"/>
    <x v="0"/>
    <n v="15.29"/>
    <n v="0"/>
  </r>
  <r>
    <n v="707541"/>
    <x v="0"/>
    <n v="15.4"/>
    <n v="0"/>
  </r>
  <r>
    <n v="886951"/>
    <x v="0"/>
    <n v="12.27"/>
    <n v="0"/>
  </r>
  <r>
    <n v="896484"/>
    <x v="0"/>
    <n v="14"/>
    <n v="0"/>
  </r>
  <r>
    <n v="748124"/>
    <x v="0"/>
    <n v="15.21"/>
    <n v="0"/>
  </r>
  <r>
    <n v="642092"/>
    <x v="0"/>
    <n v="15.77"/>
    <n v="0"/>
  </r>
  <r>
    <n v="854490"/>
    <x v="0"/>
    <n v="15.25"/>
    <n v="0"/>
  </r>
  <r>
    <n v="658965"/>
    <x v="0"/>
    <n v="15.91"/>
    <n v="0"/>
  </r>
  <r>
    <n v="909563"/>
    <x v="0"/>
    <n v="13.57"/>
    <n v="0"/>
  </r>
  <r>
    <n v="740675"/>
    <x v="0"/>
    <n v="15.57"/>
    <n v="0"/>
  </r>
  <r>
    <n v="898654"/>
    <x v="0"/>
    <n v="14.12"/>
    <n v="0"/>
  </r>
  <r>
    <n v="923364"/>
    <x v="0"/>
    <n v="15.02"/>
    <n v="0"/>
  </r>
  <r>
    <n v="730376"/>
    <x v="0"/>
    <n v="15.47"/>
    <n v="0"/>
  </r>
  <r>
    <n v="927777"/>
    <x v="0"/>
    <n v="13.3"/>
    <n v="0"/>
  </r>
  <r>
    <n v="765419"/>
    <x v="0"/>
    <n v="14.42"/>
    <n v="0"/>
  </r>
  <r>
    <n v="814865"/>
    <x v="0"/>
    <n v="15.22"/>
    <n v="0"/>
  </r>
  <r>
    <n v="924388"/>
    <x v="0"/>
    <n v="15.71"/>
    <n v="0"/>
  </r>
  <r>
    <n v="718819"/>
    <x v="0"/>
    <n v="14.28"/>
    <n v="0"/>
  </r>
  <r>
    <n v="663733"/>
    <x v="0"/>
    <n v="16.170000000000002"/>
    <n v="0"/>
  </r>
  <r>
    <n v="804922"/>
    <x v="0"/>
    <n v="14.85"/>
    <n v="0"/>
  </r>
  <r>
    <n v="793779"/>
    <x v="0"/>
    <n v="16.5"/>
    <n v="0"/>
  </r>
  <r>
    <n v="913848"/>
    <x v="0"/>
    <n v="15.29"/>
    <n v="0"/>
  </r>
  <r>
    <n v="706089"/>
    <x v="0"/>
    <n v="18.77"/>
    <n v="0"/>
  </r>
  <r>
    <n v="777470"/>
    <x v="0"/>
    <n v="15.41"/>
    <n v="0"/>
  </r>
  <r>
    <n v="876032"/>
    <x v="0"/>
    <n v="13.89"/>
    <n v="0"/>
  </r>
  <r>
    <n v="751766"/>
    <x v="0"/>
    <n v="15.97"/>
    <n v="0"/>
  </r>
  <r>
    <n v="797899"/>
    <x v="0"/>
    <n v="14.51"/>
    <n v="0"/>
  </r>
  <r>
    <n v="843269"/>
    <x v="0"/>
    <n v="15.92"/>
    <n v="0"/>
  </r>
  <r>
    <n v="735961"/>
    <x v="0"/>
    <n v="14.19"/>
    <n v="0"/>
  </r>
  <r>
    <n v="770985"/>
    <x v="0"/>
    <n v="15.31"/>
    <n v="0"/>
  </r>
  <r>
    <n v="741264"/>
    <x v="0"/>
    <n v="16.57"/>
    <n v="0"/>
  </r>
  <r>
    <n v="884603"/>
    <x v="0"/>
    <n v="15.69"/>
    <n v="0"/>
  </r>
  <r>
    <n v="651969"/>
    <x v="0"/>
    <n v="15.31"/>
    <n v="0"/>
  </r>
  <r>
    <n v="824249"/>
    <x v="0"/>
    <n v="16.22"/>
    <n v="0"/>
  </r>
  <r>
    <n v="660965"/>
    <x v="0"/>
    <n v="16.47"/>
    <n v="0"/>
  </r>
  <r>
    <n v="743661"/>
    <x v="0"/>
    <n v="14.76"/>
    <n v="0"/>
  </r>
  <r>
    <n v="822070"/>
    <x v="0"/>
    <n v="11.97"/>
    <n v="0"/>
  </r>
  <r>
    <n v="755350"/>
    <x v="0"/>
    <n v="15.03"/>
    <n v="0"/>
  </r>
  <r>
    <n v="794676"/>
    <x v="0"/>
    <n v="15.85"/>
    <n v="0"/>
  </r>
  <r>
    <n v="830013"/>
    <x v="0"/>
    <n v="13.57"/>
    <n v="0"/>
  </r>
  <r>
    <n v="683820"/>
    <x v="0"/>
    <n v="12.12"/>
    <n v="0"/>
  </r>
  <r>
    <n v="695304"/>
    <x v="0"/>
    <n v="12.43"/>
    <n v="0"/>
  </r>
  <r>
    <n v="779985"/>
    <x v="0"/>
    <n v="14.36"/>
    <n v="0"/>
  </r>
  <r>
    <n v="697992"/>
    <x v="0"/>
    <n v="16.329999999999998"/>
    <n v="0"/>
  </r>
  <r>
    <n v="789003"/>
    <x v="0"/>
    <n v="16.45"/>
    <n v="0"/>
  </r>
  <r>
    <n v="889473"/>
    <x v="0"/>
    <n v="15.61"/>
    <n v="0"/>
  </r>
  <r>
    <n v="749030"/>
    <x v="0"/>
    <n v="15.68"/>
    <n v="0"/>
  </r>
  <r>
    <n v="723113"/>
    <x v="0"/>
    <n v="16.170000000000002"/>
    <n v="0"/>
  </r>
  <r>
    <n v="912420"/>
    <x v="0"/>
    <n v="15.09"/>
    <n v="0"/>
  </r>
  <r>
    <n v="816624"/>
    <x v="0"/>
    <n v="14.94"/>
    <n v="0"/>
  </r>
  <r>
    <n v="703745"/>
    <x v="0"/>
    <n v="16.7"/>
    <n v="0"/>
  </r>
  <r>
    <n v="667469"/>
    <x v="0"/>
    <n v="14.12"/>
    <n v="0"/>
  </r>
  <r>
    <n v="632837"/>
    <x v="0"/>
    <n v="16"/>
    <n v="0"/>
  </r>
  <r>
    <n v="861424"/>
    <x v="0"/>
    <n v="13.95"/>
    <n v="0"/>
  </r>
  <r>
    <n v="670081"/>
    <x v="0"/>
    <n v="13.63"/>
    <n v="0"/>
  </r>
  <r>
    <n v="745167"/>
    <x v="0"/>
    <n v="14.69"/>
    <n v="0"/>
  </r>
  <r>
    <n v="735218"/>
    <x v="0"/>
    <n v="15.59"/>
    <n v="0"/>
  </r>
  <r>
    <n v="680405"/>
    <x v="0"/>
    <n v="16.11"/>
    <n v="0"/>
  </r>
  <r>
    <n v="848834"/>
    <x v="0"/>
    <n v="13.44"/>
    <n v="0"/>
  </r>
  <r>
    <n v="705164"/>
    <x v="0"/>
    <n v="16.72"/>
    <n v="0"/>
  </r>
  <r>
    <n v="933860"/>
    <x v="0"/>
    <n v="14.21"/>
    <n v="0"/>
  </r>
  <r>
    <n v="909494"/>
    <x v="0"/>
    <n v="14.87"/>
    <n v="0"/>
  </r>
  <r>
    <n v="827897"/>
    <x v="0"/>
    <n v="11.37"/>
    <n v="0"/>
  </r>
  <r>
    <n v="913468"/>
    <x v="0"/>
    <n v="14.09"/>
    <n v="0"/>
  </r>
  <r>
    <n v="851621"/>
    <x v="0"/>
    <n v="14.08"/>
    <n v="0"/>
  </r>
  <r>
    <n v="730402"/>
    <x v="0"/>
    <n v="13.28"/>
    <n v="0"/>
  </r>
  <r>
    <n v="753000"/>
    <x v="0"/>
    <n v="14.92"/>
    <n v="0"/>
  </r>
  <r>
    <n v="768956"/>
    <x v="0"/>
    <n v="15.7"/>
    <n v="0"/>
  </r>
  <r>
    <n v="925459"/>
    <x v="0"/>
    <n v="14.59"/>
    <n v="0"/>
  </r>
  <r>
    <n v="866839"/>
    <x v="0"/>
    <n v="15.33"/>
    <n v="0"/>
  </r>
  <r>
    <n v="678357"/>
    <x v="0"/>
    <n v="13.7"/>
    <n v="0"/>
  </r>
  <r>
    <n v="939061"/>
    <x v="0"/>
    <n v="13.76"/>
    <n v="0"/>
  </r>
  <r>
    <n v="885627"/>
    <x v="0"/>
    <n v="15"/>
    <n v="0"/>
  </r>
  <r>
    <n v="800757"/>
    <x v="0"/>
    <n v="14.83"/>
    <n v="0"/>
  </r>
  <r>
    <n v="798525"/>
    <x v="0"/>
    <n v="14.93"/>
    <n v="0"/>
  </r>
  <r>
    <n v="722025"/>
    <x v="0"/>
    <n v="16.25"/>
    <n v="0"/>
  </r>
  <r>
    <n v="922644"/>
    <x v="0"/>
    <n v="14.26"/>
    <n v="0"/>
  </r>
  <r>
    <n v="835593"/>
    <x v="0"/>
    <n v="17.23"/>
    <n v="0"/>
  </r>
  <r>
    <n v="896941"/>
    <x v="0"/>
    <n v="15.75"/>
    <n v="0"/>
  </r>
  <r>
    <n v="645711"/>
    <x v="0"/>
    <n v="12.45"/>
    <n v="0"/>
  </r>
  <r>
    <n v="853099"/>
    <x v="0"/>
    <n v="15.39"/>
    <n v="0"/>
  </r>
  <r>
    <n v="753315"/>
    <x v="0"/>
    <n v="12.05"/>
    <n v="0"/>
  </r>
  <r>
    <n v="648802"/>
    <x v="0"/>
    <n v="13.85"/>
    <n v="0"/>
  </r>
  <r>
    <n v="825030"/>
    <x v="0"/>
    <n v="16.87"/>
    <n v="0"/>
  </r>
  <r>
    <n v="722739"/>
    <x v="0"/>
    <n v="15.62"/>
    <n v="0"/>
  </r>
  <r>
    <n v="931828"/>
    <x v="0"/>
    <n v="13.26"/>
    <n v="0"/>
  </r>
  <r>
    <n v="705212"/>
    <x v="0"/>
    <n v="14.87"/>
    <n v="0"/>
  </r>
  <r>
    <n v="915734"/>
    <x v="0"/>
    <n v="14.85"/>
    <n v="0"/>
  </r>
  <r>
    <n v="844387"/>
    <x v="0"/>
    <n v="15.73"/>
    <n v="0"/>
  </r>
  <r>
    <n v="914313"/>
    <x v="0"/>
    <n v="14.35"/>
    <n v="0"/>
  </r>
  <r>
    <n v="897092"/>
    <x v="0"/>
    <n v="14.55"/>
    <n v="0"/>
  </r>
  <r>
    <n v="695619"/>
    <x v="0"/>
    <n v="14.66"/>
    <n v="0"/>
  </r>
  <r>
    <n v="799981"/>
    <x v="0"/>
    <n v="15"/>
    <n v="0"/>
  </r>
  <r>
    <n v="826588"/>
    <x v="0"/>
    <n v="16.32"/>
    <n v="0"/>
  </r>
  <r>
    <n v="681003"/>
    <x v="0"/>
    <n v="16.09"/>
    <n v="0"/>
  </r>
  <r>
    <n v="697382"/>
    <x v="0"/>
    <n v="16.66"/>
    <n v="0"/>
  </r>
  <r>
    <n v="854310"/>
    <x v="0"/>
    <n v="15.93"/>
    <n v="0"/>
  </r>
  <r>
    <n v="797100"/>
    <x v="0"/>
    <n v="15.34"/>
    <n v="0"/>
  </r>
  <r>
    <n v="744252"/>
    <x v="0"/>
    <n v="15.6"/>
    <n v="0"/>
  </r>
  <r>
    <n v="704217"/>
    <x v="0"/>
    <n v="14.08"/>
    <n v="0"/>
  </r>
  <r>
    <n v="810598"/>
    <x v="0"/>
    <n v="16.809999999999999"/>
    <n v="0"/>
  </r>
  <r>
    <n v="899163"/>
    <x v="0"/>
    <n v="12.68"/>
    <n v="0"/>
  </r>
  <r>
    <n v="901028"/>
    <x v="0"/>
    <n v="17.27"/>
    <n v="0"/>
  </r>
  <r>
    <n v="837620"/>
    <x v="0"/>
    <n v="15.89"/>
    <n v="0"/>
  </r>
  <r>
    <n v="649897"/>
    <x v="0"/>
    <n v="14.73"/>
    <n v="0"/>
  </r>
  <r>
    <n v="766090"/>
    <x v="0"/>
    <n v="13.59"/>
    <n v="0"/>
  </r>
  <r>
    <n v="681890"/>
    <x v="0"/>
    <n v="15.84"/>
    <n v="0"/>
  </r>
  <r>
    <n v="880752"/>
    <x v="0"/>
    <n v="14.01"/>
    <n v="0"/>
  </r>
  <r>
    <n v="735566"/>
    <x v="0"/>
    <n v="16.09"/>
    <n v="0"/>
  </r>
  <r>
    <n v="846015"/>
    <x v="0"/>
    <n v="15.46"/>
    <n v="0"/>
  </r>
  <r>
    <n v="881373"/>
    <x v="0"/>
    <n v="17.53"/>
    <n v="0"/>
  </r>
  <r>
    <n v="681454"/>
    <x v="0"/>
    <n v="15.97"/>
    <n v="0"/>
  </r>
  <r>
    <n v="745772"/>
    <x v="0"/>
    <n v="15.38"/>
    <n v="0"/>
  </r>
  <r>
    <n v="824746"/>
    <x v="0"/>
    <n v="16.850000000000001"/>
    <n v="0"/>
  </r>
  <r>
    <n v="768060"/>
    <x v="0"/>
    <n v="15.73"/>
    <n v="0"/>
  </r>
  <r>
    <n v="928588"/>
    <x v="0"/>
    <n v="15.3"/>
    <n v="0"/>
  </r>
  <r>
    <n v="703341"/>
    <x v="0"/>
    <n v="14.9"/>
    <n v="0"/>
  </r>
  <r>
    <n v="874254"/>
    <x v="0"/>
    <n v="16.7"/>
    <n v="0"/>
  </r>
  <r>
    <n v="932415"/>
    <x v="0"/>
    <n v="16.62"/>
    <n v="0"/>
  </r>
  <r>
    <n v="662779"/>
    <x v="0"/>
    <n v="15.4"/>
    <n v="0"/>
  </r>
  <r>
    <n v="753411"/>
    <x v="0"/>
    <n v="15.78"/>
    <n v="0"/>
  </r>
  <r>
    <n v="905466"/>
    <x v="0"/>
    <n v="15.86"/>
    <n v="0"/>
  </r>
  <r>
    <n v="777833"/>
    <x v="0"/>
    <n v="14.92"/>
    <n v="0"/>
  </r>
  <r>
    <n v="847893"/>
    <x v="0"/>
    <n v="16.440000000000001"/>
    <n v="0"/>
  </r>
  <r>
    <n v="937279"/>
    <x v="0"/>
    <n v="14.47"/>
    <n v="0"/>
  </r>
  <r>
    <n v="843335"/>
    <x v="0"/>
    <n v="14.69"/>
    <n v="0"/>
  </r>
  <r>
    <n v="701709"/>
    <x v="0"/>
    <n v="13.62"/>
    <n v="0"/>
  </r>
  <r>
    <n v="806647"/>
    <x v="0"/>
    <n v="15.78"/>
    <n v="0"/>
  </r>
  <r>
    <n v="728998"/>
    <x v="0"/>
    <n v="14.02"/>
    <n v="0"/>
  </r>
  <r>
    <n v="742608"/>
    <x v="0"/>
    <n v="14.99"/>
    <n v="0"/>
  </r>
  <r>
    <n v="921256"/>
    <x v="0"/>
    <n v="15.67"/>
    <n v="0"/>
  </r>
  <r>
    <n v="703950"/>
    <x v="0"/>
    <n v="14.14"/>
    <n v="0"/>
  </r>
  <r>
    <n v="646809"/>
    <x v="0"/>
    <n v="15.92"/>
    <n v="0"/>
  </r>
  <r>
    <n v="810723"/>
    <x v="0"/>
    <n v="12.64"/>
    <n v="0"/>
  </r>
  <r>
    <n v="863219"/>
    <x v="0"/>
    <n v="14.51"/>
    <n v="0"/>
  </r>
  <r>
    <n v="773747"/>
    <x v="0"/>
    <n v="14.56"/>
    <n v="0"/>
  </r>
  <r>
    <n v="909911"/>
    <x v="0"/>
    <n v="14.47"/>
    <n v="0"/>
  </r>
  <r>
    <n v="935564"/>
    <x v="0"/>
    <n v="16.11"/>
    <n v="0"/>
  </r>
  <r>
    <n v="739029"/>
    <x v="0"/>
    <n v="15.11"/>
    <n v="0"/>
  </r>
  <r>
    <n v="815765"/>
    <x v="0"/>
    <n v="14.41"/>
    <n v="0"/>
  </r>
  <r>
    <n v="688471"/>
    <x v="0"/>
    <n v="15.43"/>
    <n v="0"/>
  </r>
  <r>
    <n v="873348"/>
    <x v="0"/>
    <n v="13.93"/>
    <n v="0"/>
  </r>
  <r>
    <n v="855973"/>
    <x v="0"/>
    <n v="14.71"/>
    <n v="0"/>
  </r>
  <r>
    <n v="818149"/>
    <x v="0"/>
    <n v="18.04"/>
    <n v="0"/>
  </r>
  <r>
    <n v="693995"/>
    <x v="0"/>
    <n v="13.15"/>
    <n v="0"/>
  </r>
  <r>
    <n v="735008"/>
    <x v="0"/>
    <n v="14.74"/>
    <n v="0"/>
  </r>
  <r>
    <n v="875398"/>
    <x v="0"/>
    <n v="15.16"/>
    <n v="0"/>
  </r>
  <r>
    <n v="878706"/>
    <x v="0"/>
    <n v="15.94"/>
    <n v="0"/>
  </r>
  <r>
    <n v="912892"/>
    <x v="0"/>
    <n v="15.03"/>
    <n v="0"/>
  </r>
  <r>
    <n v="674368"/>
    <x v="0"/>
    <n v="14.77"/>
    <n v="0"/>
  </r>
  <r>
    <n v="751641"/>
    <x v="0"/>
    <n v="16.23"/>
    <n v="0"/>
  </r>
  <r>
    <n v="863311"/>
    <x v="0"/>
    <n v="16.100000000000001"/>
    <n v="0"/>
  </r>
  <r>
    <n v="907943"/>
    <x v="0"/>
    <n v="17"/>
    <n v="0"/>
  </r>
  <r>
    <n v="945170"/>
    <x v="0"/>
    <n v="16.559999999999999"/>
    <n v="0"/>
  </r>
  <r>
    <n v="813662"/>
    <x v="0"/>
    <n v="16.97"/>
    <n v="0"/>
  </r>
  <r>
    <n v="729830"/>
    <x v="0"/>
    <n v="13.46"/>
    <n v="0"/>
  </r>
  <r>
    <n v="761182"/>
    <x v="0"/>
    <n v="13.73"/>
    <n v="0"/>
  </r>
  <r>
    <n v="838320"/>
    <x v="0"/>
    <n v="15.46"/>
    <n v="0"/>
  </r>
  <r>
    <n v="646527"/>
    <x v="0"/>
    <n v="14.55"/>
    <n v="0"/>
  </r>
  <r>
    <n v="762708"/>
    <x v="0"/>
    <n v="14.26"/>
    <n v="0"/>
  </r>
  <r>
    <n v="772068"/>
    <x v="0"/>
    <n v="16.09"/>
    <n v="0"/>
  </r>
  <r>
    <n v="938513"/>
    <x v="0"/>
    <n v="13.85"/>
    <n v="0"/>
  </r>
  <r>
    <n v="804176"/>
    <x v="0"/>
    <n v="14.44"/>
    <n v="0"/>
  </r>
  <r>
    <n v="902544"/>
    <x v="0"/>
    <n v="16.059999999999999"/>
    <n v="0"/>
  </r>
  <r>
    <n v="897750"/>
    <x v="0"/>
    <n v="13.73"/>
    <n v="0"/>
  </r>
  <r>
    <n v="736887"/>
    <x v="0"/>
    <n v="14.9"/>
    <n v="0"/>
  </r>
  <r>
    <n v="792291"/>
    <x v="0"/>
    <n v="17.34"/>
    <n v="0"/>
  </r>
  <r>
    <n v="904079"/>
    <x v="0"/>
    <n v="14.43"/>
    <n v="0"/>
  </r>
  <r>
    <n v="880190"/>
    <x v="0"/>
    <n v="15.69"/>
    <n v="0"/>
  </r>
  <r>
    <n v="816694"/>
    <x v="0"/>
    <n v="15.51"/>
    <n v="0"/>
  </r>
  <r>
    <n v="892301"/>
    <x v="0"/>
    <n v="13.14"/>
    <n v="0"/>
  </r>
  <r>
    <n v="778119"/>
    <x v="0"/>
    <n v="13.64"/>
    <n v="0"/>
  </r>
  <r>
    <n v="751906"/>
    <x v="0"/>
    <n v="13.66"/>
    <n v="0"/>
  </r>
  <r>
    <n v="916177"/>
    <x v="0"/>
    <n v="15.28"/>
    <n v="0"/>
  </r>
  <r>
    <n v="827060"/>
    <x v="0"/>
    <n v="14.92"/>
    <n v="0"/>
  </r>
  <r>
    <n v="940438"/>
    <x v="0"/>
    <n v="13.27"/>
    <n v="0"/>
  </r>
  <r>
    <n v="636885"/>
    <x v="0"/>
    <n v="14.58"/>
    <n v="0"/>
  </r>
  <r>
    <n v="865329"/>
    <x v="0"/>
    <n v="13.36"/>
    <n v="0"/>
  </r>
  <r>
    <n v="873419"/>
    <x v="0"/>
    <n v="14.98"/>
    <n v="0"/>
  </r>
  <r>
    <n v="922352"/>
    <x v="0"/>
    <n v="15.81"/>
    <n v="0"/>
  </r>
  <r>
    <n v="811209"/>
    <x v="0"/>
    <n v="15.11"/>
    <n v="0"/>
  </r>
  <r>
    <n v="682012"/>
    <x v="0"/>
    <n v="15.76"/>
    <n v="0"/>
  </r>
  <r>
    <n v="776471"/>
    <x v="0"/>
    <n v="16.27"/>
    <n v="0"/>
  </r>
  <r>
    <n v="925806"/>
    <x v="0"/>
    <n v="14.71"/>
    <n v="0"/>
  </r>
  <r>
    <n v="912925"/>
    <x v="0"/>
    <n v="15.67"/>
    <n v="0"/>
  </r>
  <r>
    <n v="668628"/>
    <x v="0"/>
    <n v="13.62"/>
    <n v="0"/>
  </r>
  <r>
    <n v="787393"/>
    <x v="0"/>
    <n v="16.59"/>
    <n v="0"/>
  </r>
  <r>
    <n v="758749"/>
    <x v="0"/>
    <n v="15.94"/>
    <n v="0"/>
  </r>
  <r>
    <n v="668458"/>
    <x v="0"/>
    <n v="16.2"/>
    <n v="0"/>
  </r>
  <r>
    <n v="918464"/>
    <x v="0"/>
    <n v="13.66"/>
    <n v="0"/>
  </r>
  <r>
    <n v="837747"/>
    <x v="0"/>
    <n v="14.32"/>
    <n v="0"/>
  </r>
  <r>
    <n v="767493"/>
    <x v="0"/>
    <n v="15.39"/>
    <n v="0"/>
  </r>
  <r>
    <n v="647571"/>
    <x v="0"/>
    <n v="16"/>
    <n v="0"/>
  </r>
  <r>
    <n v="929333"/>
    <x v="0"/>
    <n v="14.07"/>
    <n v="0"/>
  </r>
  <r>
    <n v="742874"/>
    <x v="0"/>
    <n v="17.059999999999999"/>
    <n v="0"/>
  </r>
  <r>
    <n v="900861"/>
    <x v="0"/>
    <n v="13.08"/>
    <n v="0"/>
  </r>
  <r>
    <n v="890401"/>
    <x v="0"/>
    <n v="14.89"/>
    <n v="0"/>
  </r>
  <r>
    <n v="760848"/>
    <x v="0"/>
    <n v="16.93"/>
    <n v="0"/>
  </r>
  <r>
    <n v="804492"/>
    <x v="0"/>
    <n v="15.18"/>
    <n v="0"/>
  </r>
  <r>
    <n v="863831"/>
    <x v="0"/>
    <n v="15.07"/>
    <n v="0"/>
  </r>
  <r>
    <n v="938773"/>
    <x v="0"/>
    <n v="15.08"/>
    <n v="0"/>
  </r>
  <r>
    <n v="820897"/>
    <x v="0"/>
    <n v="15.16"/>
    <n v="0"/>
  </r>
  <r>
    <n v="889587"/>
    <x v="0"/>
    <n v="14.58"/>
    <n v="0"/>
  </r>
  <r>
    <n v="649482"/>
    <x v="0"/>
    <n v="15.86"/>
    <n v="0"/>
  </r>
  <r>
    <n v="881555"/>
    <x v="0"/>
    <n v="13.85"/>
    <n v="0"/>
  </r>
  <r>
    <n v="723821"/>
    <x v="0"/>
    <n v="14.95"/>
    <n v="0"/>
  </r>
  <r>
    <n v="741129"/>
    <x v="0"/>
    <n v="14.61"/>
    <n v="0"/>
  </r>
  <r>
    <n v="754499"/>
    <x v="0"/>
    <n v="14.82"/>
    <n v="0"/>
  </r>
  <r>
    <n v="903812"/>
    <x v="0"/>
    <n v="14.54"/>
    <n v="0"/>
  </r>
  <r>
    <n v="867932"/>
    <x v="0"/>
    <n v="15.54"/>
    <n v="0"/>
  </r>
  <r>
    <n v="902551"/>
    <x v="0"/>
    <n v="15.66"/>
    <n v="0"/>
  </r>
  <r>
    <n v="915363"/>
    <x v="0"/>
    <n v="16.010000000000002"/>
    <n v="0"/>
  </r>
  <r>
    <n v="909394"/>
    <x v="0"/>
    <n v="13.97"/>
    <n v="0"/>
  </r>
  <r>
    <n v="743816"/>
    <x v="0"/>
    <n v="15.49"/>
    <n v="0"/>
  </r>
  <r>
    <n v="911248"/>
    <x v="0"/>
    <n v="17.399999999999999"/>
    <n v="0"/>
  </r>
  <r>
    <n v="808725"/>
    <x v="0"/>
    <n v="15.61"/>
    <n v="0"/>
  </r>
  <r>
    <n v="844479"/>
    <x v="0"/>
    <n v="14.55"/>
    <n v="0"/>
  </r>
  <r>
    <n v="844091"/>
    <x v="0"/>
    <n v="17.91"/>
    <n v="0"/>
  </r>
  <r>
    <n v="702394"/>
    <x v="0"/>
    <n v="14.39"/>
    <n v="0"/>
  </r>
  <r>
    <n v="824666"/>
    <x v="0"/>
    <n v="15.66"/>
    <n v="0"/>
  </r>
  <r>
    <n v="731697"/>
    <x v="0"/>
    <n v="14.78"/>
    <n v="0"/>
  </r>
  <r>
    <n v="818325"/>
    <x v="0"/>
    <n v="15.13"/>
    <n v="0"/>
  </r>
  <r>
    <n v="671942"/>
    <x v="0"/>
    <n v="15.14"/>
    <n v="0"/>
  </r>
  <r>
    <n v="721188"/>
    <x v="0"/>
    <n v="15.86"/>
    <n v="0"/>
  </r>
  <r>
    <n v="736262"/>
    <x v="0"/>
    <n v="16.510000000000002"/>
    <n v="0"/>
  </r>
  <r>
    <n v="776084"/>
    <x v="0"/>
    <n v="13.69"/>
    <n v="0"/>
  </r>
  <r>
    <n v="759687"/>
    <x v="0"/>
    <n v="16.46"/>
    <n v="0"/>
  </r>
  <r>
    <n v="867774"/>
    <x v="0"/>
    <n v="14.5"/>
    <n v="0"/>
  </r>
  <r>
    <n v="747314"/>
    <x v="0"/>
    <n v="14.77"/>
    <n v="0"/>
  </r>
  <r>
    <n v="871551"/>
    <x v="0"/>
    <n v="16.28"/>
    <n v="0"/>
  </r>
  <r>
    <n v="886412"/>
    <x v="0"/>
    <n v="13.31"/>
    <n v="0"/>
  </r>
  <r>
    <n v="709337"/>
    <x v="0"/>
    <n v="14.15"/>
    <n v="0"/>
  </r>
  <r>
    <n v="765125"/>
    <x v="0"/>
    <n v="14.39"/>
    <n v="0"/>
  </r>
  <r>
    <n v="641514"/>
    <x v="0"/>
    <n v="15.35"/>
    <n v="0"/>
  </r>
  <r>
    <n v="681850"/>
    <x v="0"/>
    <n v="16.920000000000002"/>
    <n v="0"/>
  </r>
  <r>
    <n v="734604"/>
    <x v="0"/>
    <n v="15.19"/>
    <n v="0"/>
  </r>
  <r>
    <n v="783987"/>
    <x v="0"/>
    <n v="17.71"/>
    <n v="0"/>
  </r>
  <r>
    <n v="697736"/>
    <x v="0"/>
    <n v="15.32"/>
    <n v="0"/>
  </r>
  <r>
    <n v="766277"/>
    <x v="0"/>
    <n v="14.17"/>
    <n v="0"/>
  </r>
  <r>
    <n v="761038"/>
    <x v="0"/>
    <n v="15.34"/>
    <n v="0"/>
  </r>
  <r>
    <n v="812545"/>
    <x v="0"/>
    <n v="18.149999999999999"/>
    <n v="0"/>
  </r>
  <r>
    <n v="933753"/>
    <x v="0"/>
    <n v="14.74"/>
    <n v="0"/>
  </r>
  <r>
    <n v="727499"/>
    <x v="0"/>
    <n v="16.09"/>
    <n v="0"/>
  </r>
  <r>
    <n v="929005"/>
    <x v="0"/>
    <n v="17.579999999999998"/>
    <n v="0"/>
  </r>
  <r>
    <n v="843616"/>
    <x v="0"/>
    <n v="14.49"/>
    <n v="0"/>
  </r>
  <r>
    <n v="875387"/>
    <x v="0"/>
    <n v="14.47"/>
    <n v="0"/>
  </r>
  <r>
    <n v="842609"/>
    <x v="0"/>
    <n v="14.3"/>
    <n v="0"/>
  </r>
  <r>
    <n v="885513"/>
    <x v="0"/>
    <n v="15.81"/>
    <n v="0"/>
  </r>
  <r>
    <n v="784566"/>
    <x v="0"/>
    <n v="15.25"/>
    <n v="0"/>
  </r>
  <r>
    <n v="736518"/>
    <x v="0"/>
    <n v="13.83"/>
    <n v="0"/>
  </r>
  <r>
    <n v="926361"/>
    <x v="0"/>
    <n v="13.62"/>
    <n v="0"/>
  </r>
  <r>
    <n v="652241"/>
    <x v="0"/>
    <n v="13.6"/>
    <n v="0"/>
  </r>
  <r>
    <n v="857348"/>
    <x v="0"/>
    <n v="15.57"/>
    <n v="0"/>
  </r>
  <r>
    <n v="664070"/>
    <x v="0"/>
    <n v="13.38"/>
    <n v="0"/>
  </r>
  <r>
    <n v="801395"/>
    <x v="0"/>
    <n v="16.059999999999999"/>
    <n v="0"/>
  </r>
  <r>
    <n v="914645"/>
    <x v="0"/>
    <n v="14.32"/>
    <n v="0"/>
  </r>
  <r>
    <n v="776014"/>
    <x v="0"/>
    <n v="14.8"/>
    <n v="0"/>
  </r>
  <r>
    <n v="870851"/>
    <x v="0"/>
    <n v="14.43"/>
    <n v="0"/>
  </r>
  <r>
    <n v="849844"/>
    <x v="0"/>
    <n v="15.01"/>
    <n v="0"/>
  </r>
  <r>
    <n v="835330"/>
    <x v="0"/>
    <n v="13.57"/>
    <n v="0"/>
  </r>
  <r>
    <n v="744929"/>
    <x v="0"/>
    <n v="15.71"/>
    <n v="0"/>
  </r>
  <r>
    <n v="897069"/>
    <x v="0"/>
    <n v="15.38"/>
    <n v="0"/>
  </r>
  <r>
    <n v="880112"/>
    <x v="0"/>
    <n v="15.2"/>
    <n v="0"/>
  </r>
  <r>
    <n v="729925"/>
    <x v="0"/>
    <n v="17.420000000000002"/>
    <n v="0"/>
  </r>
  <r>
    <n v="819363"/>
    <x v="0"/>
    <n v="15.9"/>
    <n v="0"/>
  </r>
  <r>
    <n v="653796"/>
    <x v="0"/>
    <n v="15.69"/>
    <n v="0"/>
  </r>
  <r>
    <n v="655133"/>
    <x v="0"/>
    <n v="18.46"/>
    <n v="0"/>
  </r>
  <r>
    <n v="874298"/>
    <x v="0"/>
    <n v="14.75"/>
    <n v="0"/>
  </r>
  <r>
    <n v="863819"/>
    <x v="0"/>
    <n v="15.24"/>
    <n v="0"/>
  </r>
  <r>
    <n v="846641"/>
    <x v="0"/>
    <n v="13.54"/>
    <n v="0"/>
  </r>
  <r>
    <n v="839179"/>
    <x v="0"/>
    <n v="15.56"/>
    <n v="0"/>
  </r>
  <r>
    <n v="912694"/>
    <x v="0"/>
    <n v="14.49"/>
    <n v="0"/>
  </r>
  <r>
    <n v="742674"/>
    <x v="0"/>
    <n v="16.100000000000001"/>
    <n v="0"/>
  </r>
  <r>
    <n v="641724"/>
    <x v="0"/>
    <n v="15.64"/>
    <n v="0"/>
  </r>
  <r>
    <n v="872717"/>
    <x v="0"/>
    <n v="16.37"/>
    <n v="0"/>
  </r>
  <r>
    <n v="791328"/>
    <x v="0"/>
    <n v="13.04"/>
    <n v="0"/>
  </r>
  <r>
    <n v="929477"/>
    <x v="0"/>
    <n v="13.41"/>
    <n v="0"/>
  </r>
  <r>
    <n v="751098"/>
    <x v="0"/>
    <n v="15.62"/>
    <n v="0"/>
  </r>
  <r>
    <n v="635226"/>
    <x v="0"/>
    <n v="16.579999999999998"/>
    <n v="0"/>
  </r>
  <r>
    <n v="887905"/>
    <x v="0"/>
    <n v="13.49"/>
    <n v="0"/>
  </r>
  <r>
    <n v="858805"/>
    <x v="0"/>
    <n v="16.22"/>
    <n v="0"/>
  </r>
  <r>
    <n v="860869"/>
    <x v="0"/>
    <n v="15.62"/>
    <n v="0"/>
  </r>
  <r>
    <n v="810991"/>
    <x v="0"/>
    <n v="14.63"/>
    <n v="0"/>
  </r>
  <r>
    <n v="796981"/>
    <x v="0"/>
    <n v="14.61"/>
    <n v="0"/>
  </r>
  <r>
    <n v="902465"/>
    <x v="0"/>
    <n v="16.13"/>
    <n v="0"/>
  </r>
  <r>
    <n v="745623"/>
    <x v="0"/>
    <n v="13.44"/>
    <n v="0"/>
  </r>
  <r>
    <n v="631221"/>
    <x v="0"/>
    <n v="15.13"/>
    <n v="0"/>
  </r>
  <r>
    <n v="796954"/>
    <x v="0"/>
    <n v="15.78"/>
    <n v="0"/>
  </r>
  <r>
    <n v="744996"/>
    <x v="0"/>
    <n v="14.92"/>
    <n v="0"/>
  </r>
  <r>
    <n v="891280"/>
    <x v="0"/>
    <n v="13.5"/>
    <n v="0"/>
  </r>
  <r>
    <n v="653529"/>
    <x v="0"/>
    <n v="16.190000000000001"/>
    <n v="0"/>
  </r>
  <r>
    <n v="654123"/>
    <x v="0"/>
    <n v="15.63"/>
    <n v="0"/>
  </r>
  <r>
    <n v="823507"/>
    <x v="0"/>
    <n v="13.7"/>
    <n v="0"/>
  </r>
  <r>
    <n v="664653"/>
    <x v="0"/>
    <n v="12.34"/>
    <n v="0"/>
  </r>
  <r>
    <n v="674345"/>
    <x v="0"/>
    <n v="16.97"/>
    <n v="0"/>
  </r>
  <r>
    <n v="903652"/>
    <x v="0"/>
    <n v="16.63"/>
    <n v="0"/>
  </r>
  <r>
    <n v="671098"/>
    <x v="0"/>
    <n v="14.83"/>
    <n v="0"/>
  </r>
  <r>
    <n v="670784"/>
    <x v="0"/>
    <n v="16.03"/>
    <n v="0"/>
  </r>
  <r>
    <n v="790665"/>
    <x v="0"/>
    <n v="18.04"/>
    <n v="0"/>
  </r>
  <r>
    <n v="872988"/>
    <x v="0"/>
    <n v="14.32"/>
    <n v="0"/>
  </r>
  <r>
    <n v="926829"/>
    <x v="0"/>
    <n v="16.18"/>
    <n v="0"/>
  </r>
  <r>
    <n v="755535"/>
    <x v="0"/>
    <n v="17.25"/>
    <n v="0"/>
  </r>
  <r>
    <n v="830330"/>
    <x v="0"/>
    <n v="17.350000000000001"/>
    <n v="0"/>
  </r>
  <r>
    <n v="760548"/>
    <x v="0"/>
    <n v="13.65"/>
    <n v="0"/>
  </r>
  <r>
    <n v="862060"/>
    <x v="0"/>
    <n v="14.06"/>
    <n v="0"/>
  </r>
  <r>
    <n v="788407"/>
    <x v="0"/>
    <n v="14.33"/>
    <n v="0"/>
  </r>
  <r>
    <n v="800309"/>
    <x v="0"/>
    <n v="14.13"/>
    <n v="0"/>
  </r>
  <r>
    <n v="872844"/>
    <x v="0"/>
    <n v="15.66"/>
    <n v="0"/>
  </r>
  <r>
    <n v="807956"/>
    <x v="0"/>
    <n v="15"/>
    <n v="0"/>
  </r>
  <r>
    <n v="883118"/>
    <x v="0"/>
    <n v="14.62"/>
    <n v="0"/>
  </r>
  <r>
    <n v="908110"/>
    <x v="0"/>
    <n v="14.79"/>
    <n v="0"/>
  </r>
  <r>
    <n v="832761"/>
    <x v="0"/>
    <n v="15.32"/>
    <n v="0"/>
  </r>
  <r>
    <n v="735951"/>
    <x v="0"/>
    <n v="15.86"/>
    <n v="0"/>
  </r>
  <r>
    <n v="635086"/>
    <x v="0"/>
    <n v="14.81"/>
    <n v="0"/>
  </r>
  <r>
    <n v="682188"/>
    <x v="0"/>
    <n v="15.02"/>
    <n v="0"/>
  </r>
  <r>
    <n v="649201"/>
    <x v="0"/>
    <n v="15.25"/>
    <n v="0"/>
  </r>
  <r>
    <n v="763196"/>
    <x v="0"/>
    <n v="14.58"/>
    <n v="0"/>
  </r>
  <r>
    <n v="843783"/>
    <x v="0"/>
    <n v="12.99"/>
    <n v="0"/>
  </r>
  <r>
    <n v="697431"/>
    <x v="0"/>
    <n v="14.4"/>
    <n v="0"/>
  </r>
  <r>
    <n v="876427"/>
    <x v="0"/>
    <n v="16.79"/>
    <n v="0"/>
  </r>
  <r>
    <n v="647301"/>
    <x v="0"/>
    <n v="15.82"/>
    <n v="0"/>
  </r>
  <r>
    <n v="700378"/>
    <x v="0"/>
    <n v="12.31"/>
    <n v="0"/>
  </r>
  <r>
    <n v="736779"/>
    <x v="0"/>
    <n v="15.27"/>
    <n v="0"/>
  </r>
  <r>
    <n v="934784"/>
    <x v="0"/>
    <n v="15"/>
    <n v="0"/>
  </r>
  <r>
    <n v="751573"/>
    <x v="0"/>
    <n v="14.59"/>
    <n v="0"/>
  </r>
  <r>
    <n v="881031"/>
    <x v="0"/>
    <n v="14.46"/>
    <n v="0"/>
  </r>
  <r>
    <n v="753697"/>
    <x v="0"/>
    <n v="15.36"/>
    <n v="0"/>
  </r>
  <r>
    <n v="677839"/>
    <x v="0"/>
    <n v="13.75"/>
    <n v="0"/>
  </r>
  <r>
    <n v="907655"/>
    <x v="0"/>
    <n v="14.17"/>
    <n v="0"/>
  </r>
  <r>
    <n v="749902"/>
    <x v="0"/>
    <n v="15.87"/>
    <n v="0"/>
  </r>
  <r>
    <n v="807818"/>
    <x v="0"/>
    <n v="14"/>
    <n v="0"/>
  </r>
  <r>
    <n v="663283"/>
    <x v="0"/>
    <n v="15.38"/>
    <n v="0"/>
  </r>
  <r>
    <n v="745138"/>
    <x v="0"/>
    <n v="15.13"/>
    <n v="0"/>
  </r>
  <r>
    <n v="637115"/>
    <x v="0"/>
    <n v="12.98"/>
    <n v="0"/>
  </r>
  <r>
    <n v="896010"/>
    <x v="0"/>
    <n v="12.59"/>
    <n v="0"/>
  </r>
  <r>
    <n v="660260"/>
    <x v="0"/>
    <n v="11.51"/>
    <n v="0"/>
  </r>
  <r>
    <n v="859774"/>
    <x v="0"/>
    <n v="15.03"/>
    <n v="0"/>
  </r>
  <r>
    <n v="760127"/>
    <x v="0"/>
    <n v="14.29"/>
    <n v="0"/>
  </r>
  <r>
    <n v="792506"/>
    <x v="0"/>
    <n v="15.17"/>
    <n v="0"/>
  </r>
  <r>
    <n v="653021"/>
    <x v="0"/>
    <n v="12.92"/>
    <n v="0"/>
  </r>
  <r>
    <n v="748614"/>
    <x v="0"/>
    <n v="14.24"/>
    <n v="0"/>
  </r>
  <r>
    <n v="828707"/>
    <x v="0"/>
    <n v="14.39"/>
    <n v="0"/>
  </r>
  <r>
    <n v="924835"/>
    <x v="0"/>
    <n v="15.67"/>
    <n v="0"/>
  </r>
  <r>
    <n v="726030"/>
    <x v="0"/>
    <n v="14.46"/>
    <n v="0"/>
  </r>
  <r>
    <n v="872655"/>
    <x v="0"/>
    <n v="15.99"/>
    <n v="0"/>
  </r>
  <r>
    <n v="940394"/>
    <x v="0"/>
    <n v="14.5"/>
    <n v="0"/>
  </r>
  <r>
    <n v="700181"/>
    <x v="0"/>
    <n v="16.46"/>
    <n v="0"/>
  </r>
  <r>
    <n v="680853"/>
    <x v="0"/>
    <n v="16.149999999999999"/>
    <n v="0"/>
  </r>
  <r>
    <n v="844235"/>
    <x v="0"/>
    <n v="13.37"/>
    <n v="0"/>
  </r>
  <r>
    <n v="935945"/>
    <x v="0"/>
    <n v="15.12"/>
    <n v="0"/>
  </r>
  <r>
    <n v="757486"/>
    <x v="0"/>
    <n v="15.36"/>
    <n v="0"/>
  </r>
  <r>
    <n v="943434"/>
    <x v="0"/>
    <n v="14.02"/>
    <n v="0"/>
  </r>
  <r>
    <n v="766993"/>
    <x v="0"/>
    <n v="14.17"/>
    <n v="0"/>
  </r>
  <r>
    <n v="912567"/>
    <x v="0"/>
    <n v="15.06"/>
    <n v="0"/>
  </r>
  <r>
    <n v="860849"/>
    <x v="0"/>
    <n v="14.06"/>
    <n v="0"/>
  </r>
  <r>
    <n v="776207"/>
    <x v="0"/>
    <n v="14"/>
    <n v="0"/>
  </r>
  <r>
    <n v="924598"/>
    <x v="0"/>
    <n v="17.18"/>
    <n v="0"/>
  </r>
  <r>
    <n v="924878"/>
    <x v="0"/>
    <n v="13.51"/>
    <n v="0"/>
  </r>
  <r>
    <n v="636677"/>
    <x v="0"/>
    <n v="15.22"/>
    <n v="0"/>
  </r>
  <r>
    <n v="838138"/>
    <x v="0"/>
    <n v="13.51"/>
    <n v="0"/>
  </r>
  <r>
    <n v="850478"/>
    <x v="0"/>
    <n v="13.38"/>
    <n v="0"/>
  </r>
  <r>
    <n v="659732"/>
    <x v="0"/>
    <n v="14.53"/>
    <n v="0"/>
  </r>
  <r>
    <n v="849094"/>
    <x v="0"/>
    <n v="15.52"/>
    <n v="0"/>
  </r>
  <r>
    <n v="770045"/>
    <x v="0"/>
    <n v="16.600000000000001"/>
    <n v="0"/>
  </r>
  <r>
    <n v="943676"/>
    <x v="0"/>
    <n v="14.52"/>
    <n v="0"/>
  </r>
  <r>
    <n v="885497"/>
    <x v="0"/>
    <n v="15.73"/>
    <n v="0"/>
  </r>
  <r>
    <n v="704109"/>
    <x v="0"/>
    <n v="14.97"/>
    <n v="0"/>
  </r>
  <r>
    <n v="703413"/>
    <x v="0"/>
    <n v="16.36"/>
    <n v="0"/>
  </r>
  <r>
    <n v="630754"/>
    <x v="0"/>
    <n v="15.13"/>
    <n v="0"/>
  </r>
  <r>
    <n v="920540"/>
    <x v="0"/>
    <n v="14.52"/>
    <n v="0"/>
  </r>
  <r>
    <n v="823660"/>
    <x v="0"/>
    <n v="15.99"/>
    <n v="0"/>
  </r>
  <r>
    <n v="828975"/>
    <x v="0"/>
    <n v="15.09"/>
    <n v="0"/>
  </r>
  <r>
    <n v="903260"/>
    <x v="0"/>
    <n v="13.78"/>
    <n v="0"/>
  </r>
  <r>
    <n v="798365"/>
    <x v="0"/>
    <n v="14.5"/>
    <n v="0"/>
  </r>
  <r>
    <n v="635067"/>
    <x v="0"/>
    <n v="15.13"/>
    <n v="0"/>
  </r>
  <r>
    <n v="739010"/>
    <x v="0"/>
    <n v="14.31"/>
    <n v="0"/>
  </r>
  <r>
    <n v="666835"/>
    <x v="0"/>
    <n v="13.95"/>
    <n v="0"/>
  </r>
  <r>
    <n v="805856"/>
    <x v="0"/>
    <n v="15"/>
    <n v="0"/>
  </r>
  <r>
    <n v="736486"/>
    <x v="0"/>
    <n v="14.93"/>
    <n v="0"/>
  </r>
  <r>
    <n v="660008"/>
    <x v="0"/>
    <n v="14.86"/>
    <n v="0"/>
  </r>
  <r>
    <n v="692072"/>
    <x v="0"/>
    <n v="15.94"/>
    <n v="0"/>
  </r>
  <r>
    <n v="633115"/>
    <x v="0"/>
    <n v="16.03"/>
    <n v="0"/>
  </r>
  <r>
    <n v="878052"/>
    <x v="0"/>
    <n v="14.34"/>
    <n v="0"/>
  </r>
  <r>
    <n v="838927"/>
    <x v="0"/>
    <n v="14.27"/>
    <n v="0"/>
  </r>
  <r>
    <n v="779000"/>
    <x v="0"/>
    <n v="14.4"/>
    <n v="0"/>
  </r>
  <r>
    <n v="870756"/>
    <x v="0"/>
    <n v="14.61"/>
    <n v="0"/>
  </r>
  <r>
    <n v="692447"/>
    <x v="0"/>
    <n v="16.600000000000001"/>
    <n v="0"/>
  </r>
  <r>
    <n v="707625"/>
    <x v="0"/>
    <n v="16.96"/>
    <n v="0"/>
  </r>
  <r>
    <n v="725200"/>
    <x v="0"/>
    <n v="15.24"/>
    <n v="0"/>
  </r>
  <r>
    <n v="828146"/>
    <x v="0"/>
    <n v="14.59"/>
    <n v="0"/>
  </r>
  <r>
    <n v="913811"/>
    <x v="0"/>
    <n v="16.34"/>
    <n v="0"/>
  </r>
  <r>
    <n v="672794"/>
    <x v="0"/>
    <n v="16.28"/>
    <n v="0"/>
  </r>
  <r>
    <n v="632456"/>
    <x v="0"/>
    <n v="14.93"/>
    <n v="0"/>
  </r>
  <r>
    <n v="742218"/>
    <x v="0"/>
    <n v="15.12"/>
    <n v="0"/>
  </r>
  <r>
    <n v="758283"/>
    <x v="0"/>
    <n v="14.67"/>
    <n v="0"/>
  </r>
  <r>
    <n v="914252"/>
    <x v="0"/>
    <n v="15.95"/>
    <n v="0"/>
  </r>
  <r>
    <n v="736257"/>
    <x v="0"/>
    <n v="14.82"/>
    <n v="0"/>
  </r>
  <r>
    <n v="810394"/>
    <x v="0"/>
    <n v="17.559999999999999"/>
    <n v="0"/>
  </r>
  <r>
    <n v="930130"/>
    <x v="0"/>
    <n v="13.07"/>
    <n v="0"/>
  </r>
  <r>
    <n v="674179"/>
    <x v="0"/>
    <n v="16.420000000000002"/>
    <n v="0"/>
  </r>
  <r>
    <n v="838857"/>
    <x v="0"/>
    <n v="14.13"/>
    <n v="0"/>
  </r>
  <r>
    <n v="828612"/>
    <x v="0"/>
    <n v="15.23"/>
    <n v="0"/>
  </r>
  <r>
    <n v="758659"/>
    <x v="0"/>
    <n v="14.83"/>
    <n v="0"/>
  </r>
  <r>
    <n v="652835"/>
    <x v="0"/>
    <n v="16.18"/>
    <n v="0"/>
  </r>
  <r>
    <n v="871008"/>
    <x v="0"/>
    <n v="15.49"/>
    <n v="0"/>
  </r>
  <r>
    <n v="867541"/>
    <x v="0"/>
    <n v="15.57"/>
    <n v="0"/>
  </r>
  <r>
    <n v="849967"/>
    <x v="0"/>
    <n v="14.64"/>
    <n v="0"/>
  </r>
  <r>
    <n v="889009"/>
    <x v="0"/>
    <n v="14.54"/>
    <n v="0"/>
  </r>
  <r>
    <n v="830836"/>
    <x v="0"/>
    <n v="16.61"/>
    <n v="0"/>
  </r>
  <r>
    <n v="915717"/>
    <x v="0"/>
    <n v="14.68"/>
    <n v="0"/>
  </r>
  <r>
    <n v="902030"/>
    <x v="0"/>
    <n v="15.86"/>
    <n v="0"/>
  </r>
  <r>
    <n v="703046"/>
    <x v="0"/>
    <n v="16.190000000000001"/>
    <n v="0"/>
  </r>
  <r>
    <n v="703959"/>
    <x v="0"/>
    <n v="13.88"/>
    <n v="0"/>
  </r>
  <r>
    <n v="689055"/>
    <x v="0"/>
    <n v="15.75"/>
    <n v="0"/>
  </r>
  <r>
    <n v="836231"/>
    <x v="0"/>
    <n v="15"/>
    <n v="0"/>
  </r>
  <r>
    <n v="732220"/>
    <x v="0"/>
    <n v="13.4"/>
    <n v="0"/>
  </r>
  <r>
    <n v="665010"/>
    <x v="0"/>
    <n v="14.2"/>
    <n v="0"/>
  </r>
  <r>
    <n v="750263"/>
    <x v="0"/>
    <n v="15.92"/>
    <n v="0"/>
  </r>
  <r>
    <n v="836373"/>
    <x v="0"/>
    <n v="12.54"/>
    <n v="0"/>
  </r>
  <r>
    <n v="680754"/>
    <x v="0"/>
    <n v="13.76"/>
    <n v="0"/>
  </r>
  <r>
    <n v="811434"/>
    <x v="0"/>
    <n v="16.95"/>
    <n v="0"/>
  </r>
  <r>
    <n v="699813"/>
    <x v="0"/>
    <n v="15.09"/>
    <n v="0"/>
  </r>
  <r>
    <n v="913694"/>
    <x v="0"/>
    <n v="16.420000000000002"/>
    <n v="0"/>
  </r>
  <r>
    <n v="880446"/>
    <x v="0"/>
    <n v="16.21"/>
    <n v="0"/>
  </r>
  <r>
    <n v="895897"/>
    <x v="0"/>
    <n v="15.08"/>
    <n v="0"/>
  </r>
  <r>
    <n v="880961"/>
    <x v="0"/>
    <n v="12.46"/>
    <n v="0"/>
  </r>
  <r>
    <n v="818100"/>
    <x v="0"/>
    <n v="15.35"/>
    <n v="0"/>
  </r>
  <r>
    <n v="843017"/>
    <x v="0"/>
    <n v="14.81"/>
    <n v="0"/>
  </r>
  <r>
    <n v="707238"/>
    <x v="0"/>
    <n v="13.07"/>
    <n v="0"/>
  </r>
  <r>
    <n v="933110"/>
    <x v="0"/>
    <n v="15.68"/>
    <n v="0"/>
  </r>
  <r>
    <n v="885145"/>
    <x v="0"/>
    <n v="14.28"/>
    <n v="0"/>
  </r>
  <r>
    <n v="899857"/>
    <x v="0"/>
    <n v="13.47"/>
    <n v="0"/>
  </r>
  <r>
    <n v="902659"/>
    <x v="0"/>
    <n v="16.88"/>
    <n v="0"/>
  </r>
  <r>
    <n v="669307"/>
    <x v="0"/>
    <n v="13.36"/>
    <n v="0"/>
  </r>
  <r>
    <n v="714468"/>
    <x v="0"/>
    <n v="13.64"/>
    <n v="0"/>
  </r>
  <r>
    <n v="905511"/>
    <x v="0"/>
    <n v="16.21"/>
    <n v="0"/>
  </r>
  <r>
    <n v="767308"/>
    <x v="0"/>
    <n v="13.2"/>
    <n v="0"/>
  </r>
  <r>
    <n v="816660"/>
    <x v="0"/>
    <n v="14.6"/>
    <n v="0"/>
  </r>
  <r>
    <n v="887759"/>
    <x v="0"/>
    <n v="15.28"/>
    <n v="0"/>
  </r>
  <r>
    <n v="689022"/>
    <x v="0"/>
    <n v="17.79"/>
    <n v="0"/>
  </r>
  <r>
    <n v="790308"/>
    <x v="0"/>
    <n v="15.34"/>
    <n v="0"/>
  </r>
  <r>
    <n v="884590"/>
    <x v="0"/>
    <n v="16.239999999999998"/>
    <n v="0"/>
  </r>
  <r>
    <n v="781353"/>
    <x v="0"/>
    <n v="14.77"/>
    <n v="0"/>
  </r>
  <r>
    <n v="728044"/>
    <x v="0"/>
    <n v="13.95"/>
    <n v="0"/>
  </r>
  <r>
    <n v="737187"/>
    <x v="0"/>
    <n v="13.87"/>
    <n v="0"/>
  </r>
  <r>
    <n v="630467"/>
    <x v="0"/>
    <n v="16.37"/>
    <n v="0"/>
  </r>
  <r>
    <n v="821006"/>
    <x v="0"/>
    <n v="15.55"/>
    <n v="0"/>
  </r>
  <r>
    <n v="689347"/>
    <x v="0"/>
    <n v="17.440000000000001"/>
    <n v="0"/>
  </r>
  <r>
    <n v="743914"/>
    <x v="0"/>
    <n v="16.2"/>
    <n v="0"/>
  </r>
  <r>
    <n v="900768"/>
    <x v="0"/>
    <n v="14.61"/>
    <n v="0"/>
  </r>
  <r>
    <n v="886353"/>
    <x v="0"/>
    <n v="17.850000000000001"/>
    <n v="0"/>
  </r>
  <r>
    <n v="652512"/>
    <x v="0"/>
    <n v="15.94"/>
    <n v="0"/>
  </r>
  <r>
    <n v="799112"/>
    <x v="0"/>
    <n v="14.87"/>
    <n v="0"/>
  </r>
  <r>
    <n v="765376"/>
    <x v="0"/>
    <n v="17.5"/>
    <n v="0"/>
  </r>
  <r>
    <n v="714360"/>
    <x v="0"/>
    <n v="16.36"/>
    <n v="0"/>
  </r>
  <r>
    <n v="743422"/>
    <x v="0"/>
    <n v="13.52"/>
    <n v="0"/>
  </r>
  <r>
    <n v="790153"/>
    <x v="0"/>
    <n v="14.34"/>
    <n v="0"/>
  </r>
  <r>
    <n v="645500"/>
    <x v="0"/>
    <n v="13.19"/>
    <n v="0"/>
  </r>
  <r>
    <n v="791172"/>
    <x v="0"/>
    <n v="13.72"/>
    <n v="0"/>
  </r>
  <r>
    <n v="873212"/>
    <x v="0"/>
    <n v="15.32"/>
    <n v="0"/>
  </r>
  <r>
    <n v="898181"/>
    <x v="0"/>
    <n v="15.16"/>
    <n v="0"/>
  </r>
  <r>
    <n v="650889"/>
    <x v="0"/>
    <n v="14.29"/>
    <n v="0"/>
  </r>
  <r>
    <n v="861927"/>
    <x v="0"/>
    <n v="16.649999999999999"/>
    <n v="0"/>
  </r>
  <r>
    <n v="639342"/>
    <x v="0"/>
    <n v="16.75"/>
    <n v="0"/>
  </r>
  <r>
    <n v="913977"/>
    <x v="0"/>
    <n v="16.649999999999999"/>
    <n v="0"/>
  </r>
  <r>
    <n v="841683"/>
    <x v="0"/>
    <n v="16.600000000000001"/>
    <n v="0"/>
  </r>
  <r>
    <n v="870354"/>
    <x v="0"/>
    <n v="14.92"/>
    <n v="0"/>
  </r>
  <r>
    <n v="843165"/>
    <x v="0"/>
    <n v="14.23"/>
    <n v="0"/>
  </r>
  <r>
    <n v="925985"/>
    <x v="0"/>
    <n v="16.850000000000001"/>
    <n v="0"/>
  </r>
  <r>
    <n v="918767"/>
    <x v="0"/>
    <n v="12.96"/>
    <n v="0"/>
  </r>
  <r>
    <n v="725231"/>
    <x v="0"/>
    <n v="15.34"/>
    <n v="0"/>
  </r>
  <r>
    <n v="922712"/>
    <x v="0"/>
    <n v="14.63"/>
    <n v="0"/>
  </r>
  <r>
    <n v="703935"/>
    <x v="0"/>
    <n v="16.170000000000002"/>
    <n v="0"/>
  </r>
  <r>
    <n v="699341"/>
    <x v="0"/>
    <n v="14.36"/>
    <n v="0"/>
  </r>
  <r>
    <n v="729131"/>
    <x v="0"/>
    <n v="14.66"/>
    <n v="0"/>
  </r>
  <r>
    <n v="631783"/>
    <x v="0"/>
    <n v="14.39"/>
    <n v="0"/>
  </r>
  <r>
    <n v="712989"/>
    <x v="0"/>
    <n v="14.85"/>
    <n v="0"/>
  </r>
  <r>
    <n v="736649"/>
    <x v="0"/>
    <n v="12.9"/>
    <n v="0"/>
  </r>
  <r>
    <n v="919679"/>
    <x v="0"/>
    <n v="15.85"/>
    <n v="0"/>
  </r>
  <r>
    <n v="730232"/>
    <x v="0"/>
    <n v="16.39"/>
    <n v="0"/>
  </r>
  <r>
    <n v="866137"/>
    <x v="0"/>
    <n v="15.26"/>
    <n v="0"/>
  </r>
  <r>
    <n v="809105"/>
    <x v="0"/>
    <n v="14.13"/>
    <n v="0"/>
  </r>
  <r>
    <n v="780173"/>
    <x v="0"/>
    <n v="14.79"/>
    <n v="0"/>
  </r>
  <r>
    <n v="869266"/>
    <x v="0"/>
    <n v="16.600000000000001"/>
    <n v="0"/>
  </r>
  <r>
    <n v="936653"/>
    <x v="0"/>
    <n v="13.79"/>
    <n v="0"/>
  </r>
  <r>
    <n v="754834"/>
    <x v="0"/>
    <n v="15.5"/>
    <n v="0"/>
  </r>
  <r>
    <n v="936529"/>
    <x v="0"/>
    <n v="16.41"/>
    <n v="0"/>
  </r>
  <r>
    <n v="905455"/>
    <x v="0"/>
    <n v="15.41"/>
    <n v="0"/>
  </r>
  <r>
    <n v="665169"/>
    <x v="0"/>
    <n v="14.78"/>
    <n v="0"/>
  </r>
  <r>
    <n v="853757"/>
    <x v="0"/>
    <n v="14.02"/>
    <n v="0"/>
  </r>
  <r>
    <n v="868542"/>
    <x v="0"/>
    <n v="15.23"/>
    <n v="0"/>
  </r>
  <r>
    <n v="852724"/>
    <x v="0"/>
    <n v="14.9"/>
    <n v="0"/>
  </r>
  <r>
    <n v="742390"/>
    <x v="0"/>
    <n v="14.03"/>
    <n v="0"/>
  </r>
  <r>
    <n v="706354"/>
    <x v="0"/>
    <n v="14.01"/>
    <n v="0"/>
  </r>
  <r>
    <n v="803405"/>
    <x v="0"/>
    <n v="16.350000000000001"/>
    <n v="0"/>
  </r>
  <r>
    <n v="643785"/>
    <x v="0"/>
    <n v="14.47"/>
    <n v="0"/>
  </r>
  <r>
    <n v="791081"/>
    <x v="0"/>
    <n v="14.07"/>
    <n v="0"/>
  </r>
  <r>
    <n v="818043"/>
    <x v="0"/>
    <n v="16.899999999999999"/>
    <n v="0"/>
  </r>
  <r>
    <n v="855506"/>
    <x v="0"/>
    <n v="16.61"/>
    <n v="0"/>
  </r>
  <r>
    <n v="942097"/>
    <x v="0"/>
    <n v="14.93"/>
    <n v="0"/>
  </r>
  <r>
    <n v="841198"/>
    <x v="0"/>
    <n v="13.72"/>
    <n v="0"/>
  </r>
  <r>
    <n v="807999"/>
    <x v="0"/>
    <n v="12.69"/>
    <n v="0"/>
  </r>
  <r>
    <n v="815007"/>
    <x v="0"/>
    <n v="14.24"/>
    <n v="0"/>
  </r>
  <r>
    <n v="931795"/>
    <x v="0"/>
    <n v="14.93"/>
    <n v="0"/>
  </r>
  <r>
    <n v="896837"/>
    <x v="0"/>
    <n v="13.9"/>
    <n v="0"/>
  </r>
  <r>
    <n v="660621"/>
    <x v="0"/>
    <n v="14.69"/>
    <n v="0"/>
  </r>
  <r>
    <n v="870228"/>
    <x v="0"/>
    <n v="15.35"/>
    <n v="0"/>
  </r>
  <r>
    <n v="810708"/>
    <x v="0"/>
    <n v="15.77"/>
    <n v="0"/>
  </r>
  <r>
    <n v="830812"/>
    <x v="0"/>
    <n v="15.76"/>
    <n v="0"/>
  </r>
  <r>
    <n v="876615"/>
    <x v="0"/>
    <n v="13.69"/>
    <n v="0"/>
  </r>
  <r>
    <n v="684311"/>
    <x v="0"/>
    <n v="14.23"/>
    <n v="0"/>
  </r>
  <r>
    <n v="749126"/>
    <x v="0"/>
    <n v="16.829999999999998"/>
    <n v="0"/>
  </r>
  <r>
    <n v="868592"/>
    <x v="0"/>
    <n v="14.13"/>
    <n v="0"/>
  </r>
  <r>
    <n v="888718"/>
    <x v="0"/>
    <n v="16.04"/>
    <n v="0"/>
  </r>
  <r>
    <n v="632057"/>
    <x v="0"/>
    <n v="15.22"/>
    <n v="0"/>
  </r>
  <r>
    <n v="813217"/>
    <x v="0"/>
    <n v="13.41"/>
    <n v="0"/>
  </r>
  <r>
    <n v="685497"/>
    <x v="0"/>
    <n v="14.39"/>
    <n v="0"/>
  </r>
  <r>
    <n v="759457"/>
    <x v="0"/>
    <n v="13.31"/>
    <n v="0"/>
  </r>
  <r>
    <n v="648083"/>
    <x v="0"/>
    <n v="15.49"/>
    <n v="0"/>
  </r>
  <r>
    <n v="704861"/>
    <x v="0"/>
    <n v="15.6"/>
    <n v="0"/>
  </r>
  <r>
    <n v="937609"/>
    <x v="0"/>
    <n v="15.29"/>
    <n v="0"/>
  </r>
  <r>
    <n v="713901"/>
    <x v="0"/>
    <n v="15.53"/>
    <n v="0"/>
  </r>
  <r>
    <n v="906198"/>
    <x v="0"/>
    <n v="13.52"/>
    <n v="0"/>
  </r>
  <r>
    <n v="888473"/>
    <x v="0"/>
    <n v="14.14"/>
    <n v="0"/>
  </r>
  <r>
    <n v="849199"/>
    <x v="0"/>
    <n v="13.77"/>
    <n v="0"/>
  </r>
  <r>
    <n v="751729"/>
    <x v="0"/>
    <n v="17.53"/>
    <n v="0"/>
  </r>
  <r>
    <n v="867350"/>
    <x v="0"/>
    <n v="15.14"/>
    <n v="0"/>
  </r>
  <r>
    <n v="920842"/>
    <x v="0"/>
    <n v="15.1"/>
    <n v="0"/>
  </r>
  <r>
    <n v="824679"/>
    <x v="0"/>
    <n v="15.44"/>
    <n v="0"/>
  </r>
  <r>
    <n v="732424"/>
    <x v="0"/>
    <n v="15.35"/>
    <n v="0"/>
  </r>
  <r>
    <n v="791808"/>
    <x v="0"/>
    <n v="15.8"/>
    <n v="0"/>
  </r>
  <r>
    <n v="769626"/>
    <x v="0"/>
    <n v="13.28"/>
    <n v="0"/>
  </r>
  <r>
    <n v="824144"/>
    <x v="0"/>
    <n v="16.010000000000002"/>
    <n v="0"/>
  </r>
  <r>
    <n v="633933"/>
    <x v="0"/>
    <n v="14.16"/>
    <n v="0"/>
  </r>
  <r>
    <n v="643801"/>
    <x v="0"/>
    <n v="14.51"/>
    <n v="0"/>
  </r>
  <r>
    <n v="641944"/>
    <x v="0"/>
    <n v="14.94"/>
    <n v="0"/>
  </r>
  <r>
    <n v="764907"/>
    <x v="0"/>
    <n v="15.77"/>
    <n v="0"/>
  </r>
  <r>
    <n v="747476"/>
    <x v="0"/>
    <n v="14.39"/>
    <n v="0"/>
  </r>
  <r>
    <n v="839501"/>
    <x v="0"/>
    <n v="15.56"/>
    <n v="0"/>
  </r>
  <r>
    <n v="689771"/>
    <x v="0"/>
    <n v="13.81"/>
    <n v="0"/>
  </r>
  <r>
    <n v="859782"/>
    <x v="0"/>
    <n v="12.78"/>
    <n v="0"/>
  </r>
  <r>
    <n v="715755"/>
    <x v="0"/>
    <n v="16.440000000000001"/>
    <n v="0"/>
  </r>
  <r>
    <n v="809127"/>
    <x v="0"/>
    <n v="16.88"/>
    <n v="0"/>
  </r>
  <r>
    <n v="634034"/>
    <x v="0"/>
    <n v="16.36"/>
    <n v="0"/>
  </r>
  <r>
    <n v="859523"/>
    <x v="0"/>
    <n v="14.74"/>
    <n v="0"/>
  </r>
  <r>
    <n v="817997"/>
    <x v="0"/>
    <n v="11.9"/>
    <n v="0"/>
  </r>
  <r>
    <n v="753304"/>
    <x v="0"/>
    <n v="14.4"/>
    <n v="0"/>
  </r>
  <r>
    <n v="724811"/>
    <x v="0"/>
    <n v="15.24"/>
    <n v="0"/>
  </r>
  <r>
    <n v="894266"/>
    <x v="0"/>
    <n v="16.91"/>
    <n v="0"/>
  </r>
  <r>
    <n v="728276"/>
    <x v="0"/>
    <n v="15.6"/>
    <n v="0"/>
  </r>
  <r>
    <n v="924153"/>
    <x v="0"/>
    <n v="15.58"/>
    <n v="0"/>
  </r>
  <r>
    <n v="747619"/>
    <x v="0"/>
    <n v="14.13"/>
    <n v="0"/>
  </r>
  <r>
    <n v="896322"/>
    <x v="0"/>
    <n v="15.74"/>
    <n v="0"/>
  </r>
  <r>
    <n v="942851"/>
    <x v="0"/>
    <n v="15.3"/>
    <n v="0"/>
  </r>
  <r>
    <n v="818284"/>
    <x v="0"/>
    <n v="14.1"/>
    <n v="0"/>
  </r>
  <r>
    <n v="893286"/>
    <x v="0"/>
    <n v="15.67"/>
    <n v="0"/>
  </r>
  <r>
    <n v="706515"/>
    <x v="0"/>
    <n v="16.48"/>
    <n v="0"/>
  </r>
  <r>
    <n v="852963"/>
    <x v="0"/>
    <n v="16.77"/>
    <n v="0"/>
  </r>
  <r>
    <n v="921169"/>
    <x v="0"/>
    <n v="14.83"/>
    <n v="0"/>
  </r>
  <r>
    <n v="943677"/>
    <x v="0"/>
    <n v="15.11"/>
    <n v="0"/>
  </r>
  <r>
    <n v="765037"/>
    <x v="0"/>
    <n v="17.45"/>
    <n v="0"/>
  </r>
  <r>
    <n v="923204"/>
    <x v="0"/>
    <n v="16.809999999999999"/>
    <n v="0"/>
  </r>
  <r>
    <n v="719250"/>
    <x v="0"/>
    <n v="13.73"/>
    <n v="0"/>
  </r>
  <r>
    <n v="672634"/>
    <x v="0"/>
    <n v="14.27"/>
    <n v="0"/>
  </r>
  <r>
    <n v="818259"/>
    <x v="0"/>
    <n v="15.19"/>
    <n v="0"/>
  </r>
  <r>
    <n v="692995"/>
    <x v="0"/>
    <n v="15.54"/>
    <n v="0"/>
  </r>
  <r>
    <n v="923516"/>
    <x v="0"/>
    <n v="14.88"/>
    <n v="0"/>
  </r>
  <r>
    <n v="925851"/>
    <x v="0"/>
    <n v="14.36"/>
    <n v="0"/>
  </r>
  <r>
    <n v="886679"/>
    <x v="0"/>
    <n v="15.4"/>
    <n v="0"/>
  </r>
  <r>
    <n v="908663"/>
    <x v="0"/>
    <n v="14.23"/>
    <n v="0"/>
  </r>
  <r>
    <n v="765085"/>
    <x v="0"/>
    <n v="13.34"/>
    <n v="0"/>
  </r>
  <r>
    <n v="859907"/>
    <x v="0"/>
    <n v="13.93"/>
    <n v="0"/>
  </r>
  <r>
    <n v="824441"/>
    <x v="0"/>
    <n v="14.19"/>
    <n v="0"/>
  </r>
  <r>
    <n v="897605"/>
    <x v="0"/>
    <n v="16.059999999999999"/>
    <n v="0"/>
  </r>
  <r>
    <n v="790961"/>
    <x v="0"/>
    <n v="13.45"/>
    <n v="0"/>
  </r>
  <r>
    <n v="814578"/>
    <x v="0"/>
    <n v="11.44"/>
    <n v="0"/>
  </r>
  <r>
    <n v="864005"/>
    <x v="0"/>
    <n v="13.21"/>
    <n v="0"/>
  </r>
  <r>
    <n v="815755"/>
    <x v="0"/>
    <n v="16.04"/>
    <n v="0"/>
  </r>
  <r>
    <n v="940435"/>
    <x v="0"/>
    <n v="14.43"/>
    <n v="0"/>
  </r>
  <r>
    <n v="848850"/>
    <x v="0"/>
    <n v="17.62"/>
    <n v="0"/>
  </r>
  <r>
    <n v="945253"/>
    <x v="0"/>
    <n v="16.22"/>
    <n v="0"/>
  </r>
  <r>
    <n v="773686"/>
    <x v="0"/>
    <n v="13.66"/>
    <n v="0"/>
  </r>
  <r>
    <n v="706226"/>
    <x v="0"/>
    <n v="12.81"/>
    <n v="0"/>
  </r>
  <r>
    <n v="714399"/>
    <x v="0"/>
    <n v="14.7"/>
    <n v="0"/>
  </r>
  <r>
    <n v="652385"/>
    <x v="0"/>
    <n v="16.12"/>
    <n v="0"/>
  </r>
  <r>
    <n v="893216"/>
    <x v="0"/>
    <n v="15.31"/>
    <n v="0"/>
  </r>
  <r>
    <n v="769258"/>
    <x v="0"/>
    <n v="12.79"/>
    <n v="0"/>
  </r>
  <r>
    <n v="862512"/>
    <x v="0"/>
    <n v="14.26"/>
    <n v="0"/>
  </r>
  <r>
    <n v="888893"/>
    <x v="0"/>
    <n v="14.92"/>
    <n v="0"/>
  </r>
  <r>
    <n v="689310"/>
    <x v="0"/>
    <n v="16.440000000000001"/>
    <n v="0"/>
  </r>
  <r>
    <n v="719488"/>
    <x v="0"/>
    <n v="11.79"/>
    <n v="0"/>
  </r>
  <r>
    <n v="840229"/>
    <x v="0"/>
    <n v="14.83"/>
    <n v="0"/>
  </r>
  <r>
    <n v="927531"/>
    <x v="0"/>
    <n v="14.97"/>
    <n v="0"/>
  </r>
  <r>
    <n v="936563"/>
    <x v="0"/>
    <n v="13.87"/>
    <n v="0"/>
  </r>
  <r>
    <n v="649281"/>
    <x v="0"/>
    <n v="15.59"/>
    <n v="0"/>
  </r>
  <r>
    <n v="680963"/>
    <x v="0"/>
    <n v="15.1"/>
    <n v="0"/>
  </r>
  <r>
    <n v="929909"/>
    <x v="0"/>
    <n v="13.81"/>
    <n v="0"/>
  </r>
  <r>
    <n v="926608"/>
    <x v="0"/>
    <n v="15.02"/>
    <n v="0"/>
  </r>
  <r>
    <n v="809325"/>
    <x v="0"/>
    <n v="14.63"/>
    <n v="0"/>
  </r>
  <r>
    <n v="827372"/>
    <x v="0"/>
    <n v="14.72"/>
    <n v="0"/>
  </r>
  <r>
    <n v="742299"/>
    <x v="0"/>
    <n v="12.65"/>
    <n v="0"/>
  </r>
  <r>
    <n v="884830"/>
    <x v="0"/>
    <n v="16.68"/>
    <n v="0"/>
  </r>
  <r>
    <n v="794389"/>
    <x v="0"/>
    <n v="14.84"/>
    <n v="0"/>
  </r>
  <r>
    <n v="742561"/>
    <x v="0"/>
    <n v="17.079999999999998"/>
    <n v="0"/>
  </r>
  <r>
    <n v="698172"/>
    <x v="0"/>
    <n v="13.71"/>
    <n v="0"/>
  </r>
  <r>
    <n v="731926"/>
    <x v="0"/>
    <n v="16.39"/>
    <n v="0"/>
  </r>
  <r>
    <n v="648327"/>
    <x v="0"/>
    <n v="16.25"/>
    <n v="0"/>
  </r>
  <r>
    <n v="643599"/>
    <x v="0"/>
    <n v="14.74"/>
    <n v="0"/>
  </r>
  <r>
    <n v="669077"/>
    <x v="0"/>
    <n v="15.3"/>
    <n v="0"/>
  </r>
  <r>
    <n v="784672"/>
    <x v="0"/>
    <n v="14.97"/>
    <n v="0"/>
  </r>
  <r>
    <n v="693534"/>
    <x v="0"/>
    <n v="13.85"/>
    <n v="0"/>
  </r>
  <r>
    <n v="773374"/>
    <x v="0"/>
    <n v="15.22"/>
    <n v="0"/>
  </r>
  <r>
    <n v="888590"/>
    <x v="0"/>
    <n v="16.190000000000001"/>
    <n v="0"/>
  </r>
  <r>
    <n v="827562"/>
    <x v="0"/>
    <n v="13.96"/>
    <n v="0"/>
  </r>
  <r>
    <n v="875569"/>
    <x v="0"/>
    <n v="13.62"/>
    <n v="0"/>
  </r>
  <r>
    <n v="652781"/>
    <x v="0"/>
    <n v="14.92"/>
    <n v="0"/>
  </r>
  <r>
    <n v="856580"/>
    <x v="0"/>
    <n v="16.850000000000001"/>
    <n v="0"/>
  </r>
  <r>
    <n v="730594"/>
    <x v="0"/>
    <n v="14.93"/>
    <n v="0"/>
  </r>
  <r>
    <n v="828204"/>
    <x v="0"/>
    <n v="15.25"/>
    <n v="0"/>
  </r>
  <r>
    <n v="736471"/>
    <x v="0"/>
    <n v="15.47"/>
    <n v="0"/>
  </r>
  <r>
    <n v="936789"/>
    <x v="0"/>
    <n v="16.760000000000002"/>
    <n v="0"/>
  </r>
  <r>
    <n v="914194"/>
    <x v="0"/>
    <n v="15.51"/>
    <n v="0"/>
  </r>
  <r>
    <n v="938980"/>
    <x v="0"/>
    <n v="17.399999999999999"/>
    <n v="0"/>
  </r>
  <r>
    <n v="634904"/>
    <x v="0"/>
    <n v="17.47"/>
    <n v="0"/>
  </r>
  <r>
    <n v="805459"/>
    <x v="0"/>
    <n v="15.08"/>
    <n v="0"/>
  </r>
  <r>
    <n v="836905"/>
    <x v="0"/>
    <n v="16.36"/>
    <n v="0"/>
  </r>
  <r>
    <n v="857075"/>
    <x v="0"/>
    <n v="16.559999999999999"/>
    <n v="0"/>
  </r>
  <r>
    <n v="672971"/>
    <x v="0"/>
    <n v="16.940000000000001"/>
    <n v="0"/>
  </r>
  <r>
    <n v="768344"/>
    <x v="0"/>
    <n v="13.7"/>
    <n v="0"/>
  </r>
  <r>
    <n v="863501"/>
    <x v="0"/>
    <n v="14.39"/>
    <n v="0"/>
  </r>
  <r>
    <n v="699454"/>
    <x v="0"/>
    <n v="16.190000000000001"/>
    <n v="0"/>
  </r>
  <r>
    <n v="664905"/>
    <x v="0"/>
    <n v="15.19"/>
    <n v="0"/>
  </r>
  <r>
    <n v="927647"/>
    <x v="0"/>
    <n v="14.15"/>
    <n v="0"/>
  </r>
  <r>
    <n v="649212"/>
    <x v="0"/>
    <n v="15.27"/>
    <n v="0"/>
  </r>
  <r>
    <n v="816999"/>
    <x v="0"/>
    <n v="15.78"/>
    <n v="0"/>
  </r>
  <r>
    <n v="797219"/>
    <x v="0"/>
    <n v="15.97"/>
    <n v="0"/>
  </r>
  <r>
    <n v="882253"/>
    <x v="0"/>
    <n v="15.26"/>
    <n v="0"/>
  </r>
  <r>
    <n v="766365"/>
    <x v="0"/>
    <n v="13.93"/>
    <n v="0"/>
  </r>
  <r>
    <n v="849854"/>
    <x v="0"/>
    <n v="17.690000000000001"/>
    <n v="0"/>
  </r>
  <r>
    <n v="746303"/>
    <x v="0"/>
    <n v="15.05"/>
    <n v="0"/>
  </r>
  <r>
    <n v="777086"/>
    <x v="0"/>
    <n v="15.15"/>
    <n v="0"/>
  </r>
  <r>
    <n v="842334"/>
    <x v="0"/>
    <n v="13.87"/>
    <n v="0"/>
  </r>
  <r>
    <n v="737384"/>
    <x v="0"/>
    <n v="14.3"/>
    <n v="0"/>
  </r>
  <r>
    <n v="809700"/>
    <x v="0"/>
    <n v="12.96"/>
    <n v="0"/>
  </r>
  <r>
    <n v="893265"/>
    <x v="0"/>
    <n v="15.19"/>
    <n v="0"/>
  </r>
  <r>
    <n v="713035"/>
    <x v="0"/>
    <n v="14.83"/>
    <n v="0"/>
  </r>
  <r>
    <n v="739539"/>
    <x v="0"/>
    <n v="15.57"/>
    <n v="0"/>
  </r>
  <r>
    <n v="854855"/>
    <x v="0"/>
    <n v="14.09"/>
    <n v="0"/>
  </r>
  <r>
    <n v="815916"/>
    <x v="0"/>
    <n v="15.38"/>
    <n v="0"/>
  </r>
  <r>
    <n v="735535"/>
    <x v="0"/>
    <n v="14.06"/>
    <n v="0"/>
  </r>
  <r>
    <n v="808596"/>
    <x v="0"/>
    <n v="14.16"/>
    <n v="0"/>
  </r>
  <r>
    <n v="720695"/>
    <x v="0"/>
    <n v="14.33"/>
    <n v="0"/>
  </r>
  <r>
    <n v="730329"/>
    <x v="0"/>
    <n v="15.4"/>
    <n v="0"/>
  </r>
  <r>
    <n v="660725"/>
    <x v="0"/>
    <n v="15.08"/>
    <n v="0"/>
  </r>
  <r>
    <n v="750624"/>
    <x v="0"/>
    <n v="15.71"/>
    <n v="0"/>
  </r>
  <r>
    <n v="733867"/>
    <x v="0"/>
    <n v="13.68"/>
    <n v="0"/>
  </r>
  <r>
    <n v="713631"/>
    <x v="0"/>
    <n v="14.75"/>
    <n v="0"/>
  </r>
  <r>
    <n v="814964"/>
    <x v="0"/>
    <n v="15.24"/>
    <n v="0"/>
  </r>
  <r>
    <n v="942740"/>
    <x v="0"/>
    <n v="15.28"/>
    <n v="0"/>
  </r>
  <r>
    <n v="637361"/>
    <x v="0"/>
    <n v="15.63"/>
    <n v="0"/>
  </r>
  <r>
    <n v="652319"/>
    <x v="0"/>
    <n v="14.55"/>
    <n v="1"/>
  </r>
  <r>
    <n v="893941"/>
    <x v="0"/>
    <n v="13.92"/>
    <n v="1"/>
  </r>
  <r>
    <n v="765555"/>
    <x v="0"/>
    <n v="15.03"/>
    <n v="1"/>
  </r>
  <r>
    <n v="719983"/>
    <x v="0"/>
    <n v="15.35"/>
    <n v="1"/>
  </r>
  <r>
    <n v="926177"/>
    <x v="0"/>
    <n v="16.920000000000002"/>
    <n v="1"/>
  </r>
  <r>
    <n v="781286"/>
    <x v="0"/>
    <n v="14.71"/>
    <n v="1"/>
  </r>
  <r>
    <n v="887645"/>
    <x v="0"/>
    <n v="15.44"/>
    <n v="1"/>
  </r>
  <r>
    <n v="716412"/>
    <x v="0"/>
    <n v="15.77"/>
    <n v="1"/>
  </r>
  <r>
    <n v="676321"/>
    <x v="0"/>
    <n v="15.08"/>
    <n v="1"/>
  </r>
  <r>
    <n v="887733"/>
    <x v="0"/>
    <n v="16.82"/>
    <n v="1"/>
  </r>
  <r>
    <n v="811525"/>
    <x v="0"/>
    <n v="15"/>
    <n v="1"/>
  </r>
  <r>
    <n v="825657"/>
    <x v="0"/>
    <n v="14.84"/>
    <n v="1"/>
  </r>
  <r>
    <n v="768776"/>
    <x v="0"/>
    <n v="16.690000000000001"/>
    <n v="1"/>
  </r>
  <r>
    <n v="912918"/>
    <x v="0"/>
    <n v="16.61"/>
    <n v="1"/>
  </r>
  <r>
    <n v="759678"/>
    <x v="0"/>
    <n v="14.04"/>
    <n v="1"/>
  </r>
  <r>
    <n v="731460"/>
    <x v="0"/>
    <n v="16.34"/>
    <n v="1"/>
  </r>
  <r>
    <n v="669361"/>
    <x v="0"/>
    <n v="13.22"/>
    <n v="1"/>
  </r>
  <r>
    <n v="771449"/>
    <x v="0"/>
    <n v="17.78"/>
    <n v="1"/>
  </r>
  <r>
    <n v="634197"/>
    <x v="0"/>
    <n v="16.41"/>
    <n v="1"/>
  </r>
  <r>
    <n v="794108"/>
    <x v="0"/>
    <n v="15.14"/>
    <n v="1"/>
  </r>
  <r>
    <n v="820753"/>
    <x v="0"/>
    <n v="14.74"/>
    <n v="1"/>
  </r>
  <r>
    <n v="645885"/>
    <x v="0"/>
    <n v="15.76"/>
    <n v="1"/>
  </r>
  <r>
    <n v="875751"/>
    <x v="0"/>
    <n v="14.91"/>
    <n v="1"/>
  </r>
  <r>
    <n v="893365"/>
    <x v="0"/>
    <n v="14.29"/>
    <n v="1"/>
  </r>
  <r>
    <n v="670738"/>
    <x v="0"/>
    <n v="15.51"/>
    <n v="1"/>
  </r>
  <r>
    <n v="899078"/>
    <x v="0"/>
    <n v="12.29"/>
    <n v="1"/>
  </r>
  <r>
    <n v="816291"/>
    <x v="0"/>
    <n v="17.07"/>
    <n v="1"/>
  </r>
  <r>
    <n v="753777"/>
    <x v="0"/>
    <n v="14.03"/>
    <n v="1"/>
  </r>
  <r>
    <n v="866207"/>
    <x v="0"/>
    <n v="11.75"/>
    <n v="1"/>
  </r>
  <r>
    <n v="806393"/>
    <x v="0"/>
    <n v="13.73"/>
    <n v="1"/>
  </r>
  <r>
    <n v="868575"/>
    <x v="0"/>
    <n v="15.82"/>
    <n v="1"/>
  </r>
  <r>
    <n v="882691"/>
    <x v="0"/>
    <n v="17.579999999999998"/>
    <n v="1"/>
  </r>
  <r>
    <n v="909721"/>
    <x v="0"/>
    <n v="14.38"/>
    <n v="1"/>
  </r>
  <r>
    <n v="945859"/>
    <x v="0"/>
    <n v="13.43"/>
    <n v="1"/>
  </r>
  <r>
    <n v="714002"/>
    <x v="0"/>
    <n v="15.58"/>
    <n v="1"/>
  </r>
  <r>
    <n v="853535"/>
    <x v="0"/>
    <n v="13.3"/>
    <n v="1"/>
  </r>
  <r>
    <n v="823912"/>
    <x v="0"/>
    <n v="16.329999999999998"/>
    <n v="1"/>
  </r>
  <r>
    <n v="676314"/>
    <x v="0"/>
    <n v="15.17"/>
    <n v="1"/>
  </r>
  <r>
    <n v="656477"/>
    <x v="0"/>
    <n v="15.68"/>
    <n v="1"/>
  </r>
  <r>
    <n v="933952"/>
    <x v="0"/>
    <n v="14.83"/>
    <n v="1"/>
  </r>
  <r>
    <n v="791494"/>
    <x v="0"/>
    <n v="16.329999999999998"/>
    <n v="1"/>
  </r>
  <r>
    <n v="801835"/>
    <x v="0"/>
    <n v="15.2"/>
    <n v="1"/>
  </r>
  <r>
    <n v="687644"/>
    <x v="0"/>
    <n v="14.33"/>
    <n v="1"/>
  </r>
  <r>
    <n v="817359"/>
    <x v="0"/>
    <n v="14.94"/>
    <n v="1"/>
  </r>
  <r>
    <n v="831970"/>
    <x v="0"/>
    <n v="16.88"/>
    <n v="1"/>
  </r>
  <r>
    <n v="777911"/>
    <x v="0"/>
    <n v="16.7"/>
    <n v="1"/>
  </r>
  <r>
    <n v="630747"/>
    <x v="0"/>
    <n v="14.76"/>
    <n v="1"/>
  </r>
  <r>
    <n v="653014"/>
    <x v="0"/>
    <n v="15.31"/>
    <n v="1"/>
  </r>
  <r>
    <n v="786897"/>
    <x v="0"/>
    <n v="15.14"/>
    <n v="1"/>
  </r>
  <r>
    <n v="826314"/>
    <x v="0"/>
    <n v="15.83"/>
    <n v="1"/>
  </r>
  <r>
    <n v="637092"/>
    <x v="0"/>
    <n v="16.88"/>
    <n v="1"/>
  </r>
  <r>
    <n v="786291"/>
    <x v="0"/>
    <n v="13.85"/>
    <n v="1"/>
  </r>
  <r>
    <n v="831466"/>
    <x v="0"/>
    <n v="14.57"/>
    <n v="1"/>
  </r>
  <r>
    <n v="745473"/>
    <x v="0"/>
    <n v="15.01"/>
    <n v="1"/>
  </r>
  <r>
    <n v="810207"/>
    <x v="0"/>
    <n v="16.77"/>
    <n v="1"/>
  </r>
  <r>
    <n v="719742"/>
    <x v="0"/>
    <n v="14.92"/>
    <n v="1"/>
  </r>
  <r>
    <n v="774571"/>
    <x v="0"/>
    <n v="17.43"/>
    <n v="1"/>
  </r>
  <r>
    <n v="761360"/>
    <x v="0"/>
    <n v="14.41"/>
    <n v="1"/>
  </r>
  <r>
    <n v="664064"/>
    <x v="0"/>
    <n v="13.41"/>
    <n v="1"/>
  </r>
  <r>
    <n v="814286"/>
    <x v="0"/>
    <n v="15.15"/>
    <n v="1"/>
  </r>
  <r>
    <n v="676905"/>
    <x v="0"/>
    <n v="14.13"/>
    <n v="1"/>
  </r>
  <r>
    <n v="857667"/>
    <x v="0"/>
    <n v="15.34"/>
    <n v="1"/>
  </r>
  <r>
    <n v="842096"/>
    <x v="0"/>
    <n v="16.22"/>
    <n v="1"/>
  </r>
  <r>
    <n v="776724"/>
    <x v="0"/>
    <n v="14.94"/>
    <n v="1"/>
  </r>
  <r>
    <n v="934893"/>
    <x v="0"/>
    <n v="14.71"/>
    <n v="1"/>
  </r>
  <r>
    <n v="880804"/>
    <x v="0"/>
    <n v="15.37"/>
    <n v="1"/>
  </r>
  <r>
    <n v="897131"/>
    <x v="0"/>
    <n v="16.27"/>
    <n v="1"/>
  </r>
  <r>
    <n v="933866"/>
    <x v="0"/>
    <n v="16.37"/>
    <n v="1"/>
  </r>
  <r>
    <n v="846103"/>
    <x v="0"/>
    <n v="17.2"/>
    <n v="1"/>
  </r>
  <r>
    <n v="674981"/>
    <x v="0"/>
    <n v="15.51"/>
    <n v="1"/>
  </r>
  <r>
    <n v="756115"/>
    <x v="0"/>
    <n v="15.82"/>
    <n v="1"/>
  </r>
  <r>
    <n v="702415"/>
    <x v="0"/>
    <n v="15.78"/>
    <n v="1"/>
  </r>
  <r>
    <n v="940700"/>
    <x v="0"/>
    <n v="15.11"/>
    <n v="1"/>
  </r>
  <r>
    <n v="885235"/>
    <x v="0"/>
    <n v="17.239999999999998"/>
    <n v="1"/>
  </r>
  <r>
    <n v="925976"/>
    <x v="0"/>
    <n v="14.18"/>
    <n v="1"/>
  </r>
  <r>
    <n v="653359"/>
    <x v="0"/>
    <n v="13.21"/>
    <n v="1"/>
  </r>
  <r>
    <n v="688926"/>
    <x v="0"/>
    <n v="16.97"/>
    <n v="1"/>
  </r>
  <r>
    <n v="880831"/>
    <x v="0"/>
    <n v="15.23"/>
    <n v="1"/>
  </r>
  <r>
    <n v="765851"/>
    <x v="0"/>
    <n v="14.7"/>
    <n v="1"/>
  </r>
  <r>
    <n v="757277"/>
    <x v="0"/>
    <n v="16.11"/>
    <n v="1"/>
  </r>
  <r>
    <n v="881773"/>
    <x v="0"/>
    <n v="14.37"/>
    <n v="1"/>
  </r>
  <r>
    <n v="685861"/>
    <x v="0"/>
    <n v="13.7"/>
    <n v="1"/>
  </r>
  <r>
    <n v="896428"/>
    <x v="0"/>
    <n v="16.14"/>
    <n v="1"/>
  </r>
  <r>
    <n v="778613"/>
    <x v="0"/>
    <n v="14.82"/>
    <n v="1"/>
  </r>
  <r>
    <n v="722822"/>
    <x v="0"/>
    <n v="13.98"/>
    <n v="1"/>
  </r>
  <r>
    <n v="900784"/>
    <x v="0"/>
    <n v="15.72"/>
    <n v="1"/>
  </r>
  <r>
    <n v="913339"/>
    <x v="0"/>
    <n v="15.04"/>
    <n v="1"/>
  </r>
  <r>
    <n v="898577"/>
    <x v="0"/>
    <n v="13.77"/>
    <n v="1"/>
  </r>
  <r>
    <n v="886120"/>
    <x v="0"/>
    <n v="15.48"/>
    <n v="1"/>
  </r>
  <r>
    <n v="662155"/>
    <x v="0"/>
    <n v="15.06"/>
    <n v="1"/>
  </r>
  <r>
    <n v="651260"/>
    <x v="0"/>
    <n v="15.07"/>
    <n v="1"/>
  </r>
  <r>
    <n v="661576"/>
    <x v="0"/>
    <n v="12.79"/>
    <n v="1"/>
  </r>
  <r>
    <n v="745597"/>
    <x v="0"/>
    <n v="15.71"/>
    <n v="1"/>
  </r>
  <r>
    <n v="938826"/>
    <x v="0"/>
    <n v="13.28"/>
    <n v="1"/>
  </r>
  <r>
    <n v="913704"/>
    <x v="0"/>
    <n v="15.86"/>
    <n v="1"/>
  </r>
  <r>
    <n v="750327"/>
    <x v="0"/>
    <n v="14.49"/>
    <n v="1"/>
  </r>
  <r>
    <n v="642955"/>
    <x v="0"/>
    <n v="13.02"/>
    <n v="1"/>
  </r>
  <r>
    <n v="699555"/>
    <x v="0"/>
    <n v="14.54"/>
    <n v="1"/>
  </r>
  <r>
    <n v="672741"/>
    <x v="0"/>
    <n v="14.57"/>
    <n v="1"/>
  </r>
  <r>
    <n v="832923"/>
    <x v="0"/>
    <n v="15.55"/>
    <n v="1"/>
  </r>
  <r>
    <n v="945910"/>
    <x v="0"/>
    <n v="15.66"/>
    <n v="1"/>
  </r>
  <r>
    <n v="894649"/>
    <x v="0"/>
    <n v="12.08"/>
    <n v="1"/>
  </r>
  <r>
    <n v="793524"/>
    <x v="0"/>
    <n v="16.38"/>
    <n v="1"/>
  </r>
  <r>
    <n v="666605"/>
    <x v="0"/>
    <n v="15.13"/>
    <n v="1"/>
  </r>
  <r>
    <n v="831677"/>
    <x v="0"/>
    <n v="14.62"/>
    <n v="1"/>
  </r>
  <r>
    <n v="907812"/>
    <x v="0"/>
    <n v="14.66"/>
    <n v="1"/>
  </r>
  <r>
    <n v="771060"/>
    <x v="0"/>
    <n v="16.09"/>
    <n v="1"/>
  </r>
  <r>
    <n v="894726"/>
    <x v="0"/>
    <n v="16.95"/>
    <n v="1"/>
  </r>
  <r>
    <n v="788733"/>
    <x v="0"/>
    <n v="16.75"/>
    <n v="1"/>
  </r>
  <r>
    <n v="835154"/>
    <x v="0"/>
    <n v="15.43"/>
    <n v="1"/>
  </r>
  <r>
    <n v="650448"/>
    <x v="0"/>
    <n v="12.23"/>
    <n v="1"/>
  </r>
  <r>
    <n v="764954"/>
    <x v="0"/>
    <n v="15.34"/>
    <n v="1"/>
  </r>
  <r>
    <n v="776981"/>
    <x v="0"/>
    <n v="16.010000000000002"/>
    <n v="1"/>
  </r>
  <r>
    <n v="906043"/>
    <x v="0"/>
    <n v="14.59"/>
    <n v="1"/>
  </r>
  <r>
    <n v="647324"/>
    <x v="0"/>
    <n v="16.46"/>
    <n v="1"/>
  </r>
  <r>
    <n v="701298"/>
    <x v="0"/>
    <n v="13.25"/>
    <n v="1"/>
  </r>
  <r>
    <n v="908755"/>
    <x v="0"/>
    <n v="14.68"/>
    <n v="1"/>
  </r>
  <r>
    <n v="641673"/>
    <x v="0"/>
    <n v="14.37"/>
    <n v="1"/>
  </r>
  <r>
    <n v="837035"/>
    <x v="0"/>
    <n v="15.25"/>
    <n v="1"/>
  </r>
  <r>
    <n v="749077"/>
    <x v="0"/>
    <n v="12.65"/>
    <n v="1"/>
  </r>
  <r>
    <n v="761554"/>
    <x v="0"/>
    <n v="15.44"/>
    <n v="1"/>
  </r>
  <r>
    <n v="857422"/>
    <x v="0"/>
    <n v="14.71"/>
    <n v="1"/>
  </r>
  <r>
    <n v="719956"/>
    <x v="0"/>
    <n v="14.56"/>
    <n v="1"/>
  </r>
  <r>
    <n v="746016"/>
    <x v="0"/>
    <n v="16.7"/>
    <n v="1"/>
  </r>
  <r>
    <n v="920596"/>
    <x v="0"/>
    <n v="14.62"/>
    <n v="1"/>
  </r>
  <r>
    <n v="636961"/>
    <x v="0"/>
    <n v="14.58"/>
    <n v="1"/>
  </r>
  <r>
    <n v="806382"/>
    <x v="0"/>
    <n v="14.03"/>
    <n v="1"/>
  </r>
  <r>
    <n v="944606"/>
    <x v="0"/>
    <n v="11.86"/>
    <n v="1"/>
  </r>
  <r>
    <n v="816000"/>
    <x v="0"/>
    <n v="15.47"/>
    <n v="1"/>
  </r>
  <r>
    <n v="745532"/>
    <x v="0"/>
    <n v="15.52"/>
    <n v="1"/>
  </r>
  <r>
    <n v="922118"/>
    <x v="0"/>
    <n v="13.81"/>
    <n v="1"/>
  </r>
  <r>
    <n v="833112"/>
    <x v="0"/>
    <n v="16.489999999999998"/>
    <n v="1"/>
  </r>
  <r>
    <n v="638611"/>
    <x v="0"/>
    <n v="14.06"/>
    <n v="1"/>
  </r>
  <r>
    <n v="759056"/>
    <x v="0"/>
    <n v="15.36"/>
    <n v="1"/>
  </r>
  <r>
    <n v="791222"/>
    <x v="0"/>
    <n v="14.78"/>
    <n v="1"/>
  </r>
  <r>
    <n v="678168"/>
    <x v="0"/>
    <n v="14.78"/>
    <n v="1"/>
  </r>
  <r>
    <n v="661803"/>
    <x v="0"/>
    <n v="16.53"/>
    <n v="1"/>
  </r>
  <r>
    <n v="916512"/>
    <x v="0"/>
    <n v="13.9"/>
    <n v="1"/>
  </r>
  <r>
    <n v="661010"/>
    <x v="0"/>
    <n v="13.52"/>
    <n v="1"/>
  </r>
  <r>
    <n v="761394"/>
    <x v="0"/>
    <n v="15.42"/>
    <n v="1"/>
  </r>
  <r>
    <n v="791082"/>
    <x v="0"/>
    <n v="15.46"/>
    <n v="1"/>
  </r>
  <r>
    <n v="938837"/>
    <x v="0"/>
    <n v="15.15"/>
    <n v="1"/>
  </r>
  <r>
    <n v="697893"/>
    <x v="0"/>
    <n v="14.85"/>
    <n v="1"/>
  </r>
  <r>
    <n v="774197"/>
    <x v="0"/>
    <n v="15.14"/>
    <n v="1"/>
  </r>
  <r>
    <n v="730779"/>
    <x v="0"/>
    <n v="16.86"/>
    <n v="1"/>
  </r>
  <r>
    <n v="934747"/>
    <x v="0"/>
    <n v="11.85"/>
    <n v="1"/>
  </r>
  <r>
    <n v="818194"/>
    <x v="0"/>
    <n v="14.46"/>
    <n v="1"/>
  </r>
  <r>
    <n v="912503"/>
    <x v="0"/>
    <n v="14.29"/>
    <n v="1"/>
  </r>
  <r>
    <n v="830769"/>
    <x v="0"/>
    <n v="14.53"/>
    <n v="1"/>
  </r>
  <r>
    <n v="718724"/>
    <x v="0"/>
    <n v="12.6"/>
    <n v="1"/>
  </r>
  <r>
    <n v="819622"/>
    <x v="0"/>
    <n v="13.71"/>
    <n v="1"/>
  </r>
  <r>
    <n v="832095"/>
    <x v="0"/>
    <n v="14.78"/>
    <n v="1"/>
  </r>
  <r>
    <n v="907905"/>
    <x v="0"/>
    <n v="14.06"/>
    <n v="1"/>
  </r>
  <r>
    <n v="829129"/>
    <x v="0"/>
    <n v="14.22"/>
    <n v="1"/>
  </r>
  <r>
    <n v="858845"/>
    <x v="0"/>
    <n v="15.23"/>
    <n v="1"/>
  </r>
  <r>
    <n v="883494"/>
    <x v="0"/>
    <n v="14.99"/>
    <n v="1"/>
  </r>
  <r>
    <n v="872362"/>
    <x v="0"/>
    <n v="13.39"/>
    <n v="1"/>
  </r>
  <r>
    <n v="649250"/>
    <x v="0"/>
    <n v="16.920000000000002"/>
    <n v="1"/>
  </r>
  <r>
    <n v="700310"/>
    <x v="0"/>
    <n v="14"/>
    <n v="1"/>
  </r>
  <r>
    <n v="679113"/>
    <x v="0"/>
    <n v="15.25"/>
    <n v="1"/>
  </r>
  <r>
    <n v="733576"/>
    <x v="0"/>
    <n v="14.73"/>
    <n v="1"/>
  </r>
  <r>
    <n v="824750"/>
    <x v="0"/>
    <n v="14.82"/>
    <n v="1"/>
  </r>
  <r>
    <n v="797344"/>
    <x v="0"/>
    <n v="14.07"/>
    <n v="1"/>
  </r>
  <r>
    <n v="779518"/>
    <x v="0"/>
    <n v="13.52"/>
    <n v="1"/>
  </r>
  <r>
    <n v="642896"/>
    <x v="0"/>
    <n v="15.21"/>
    <n v="1"/>
  </r>
  <r>
    <n v="835128"/>
    <x v="0"/>
    <n v="15.15"/>
    <n v="1"/>
  </r>
  <r>
    <n v="655786"/>
    <x v="1"/>
    <n v="14.82"/>
    <n v="0"/>
  </r>
  <r>
    <n v="802099"/>
    <x v="1"/>
    <n v="15.43"/>
    <n v="0"/>
  </r>
  <r>
    <n v="860226"/>
    <x v="1"/>
    <n v="14.86"/>
    <n v="0"/>
  </r>
  <r>
    <n v="801283"/>
    <x v="1"/>
    <n v="13.82"/>
    <n v="0"/>
  </r>
  <r>
    <n v="745032"/>
    <x v="1"/>
    <n v="15.48"/>
    <n v="0"/>
  </r>
  <r>
    <n v="677733"/>
    <x v="1"/>
    <n v="14.8"/>
    <n v="0"/>
  </r>
  <r>
    <n v="669268"/>
    <x v="1"/>
    <n v="14.5"/>
    <n v="0"/>
  </r>
  <r>
    <n v="676175"/>
    <x v="1"/>
    <n v="15.88"/>
    <n v="0"/>
  </r>
  <r>
    <n v="774616"/>
    <x v="1"/>
    <n v="13.75"/>
    <n v="0"/>
  </r>
  <r>
    <n v="773376"/>
    <x v="1"/>
    <n v="15.71"/>
    <n v="0"/>
  </r>
  <r>
    <n v="693506"/>
    <x v="1"/>
    <n v="16.21"/>
    <n v="0"/>
  </r>
  <r>
    <n v="852609"/>
    <x v="1"/>
    <n v="14.56"/>
    <n v="0"/>
  </r>
  <r>
    <n v="839177"/>
    <x v="1"/>
    <n v="15.53"/>
    <n v="0"/>
  </r>
  <r>
    <n v="891143"/>
    <x v="1"/>
    <n v="15.94"/>
    <n v="0"/>
  </r>
  <r>
    <n v="908554"/>
    <x v="1"/>
    <n v="13.66"/>
    <n v="0"/>
  </r>
  <r>
    <n v="850834"/>
    <x v="1"/>
    <n v="13.93"/>
    <n v="0"/>
  </r>
  <r>
    <n v="713198"/>
    <x v="1"/>
    <n v="16.28"/>
    <n v="0"/>
  </r>
  <r>
    <n v="805286"/>
    <x v="1"/>
    <n v="13.74"/>
    <n v="0"/>
  </r>
  <r>
    <n v="887056"/>
    <x v="1"/>
    <n v="14.31"/>
    <n v="0"/>
  </r>
  <r>
    <n v="727745"/>
    <x v="1"/>
    <n v="15.72"/>
    <n v="0"/>
  </r>
  <r>
    <n v="638213"/>
    <x v="1"/>
    <n v="12.92"/>
    <n v="0"/>
  </r>
  <r>
    <n v="649629"/>
    <x v="1"/>
    <n v="16.14"/>
    <n v="0"/>
  </r>
  <r>
    <n v="696109"/>
    <x v="1"/>
    <n v="12.3"/>
    <n v="0"/>
  </r>
  <r>
    <n v="891248"/>
    <x v="1"/>
    <n v="14.42"/>
    <n v="0"/>
  </r>
  <r>
    <n v="825132"/>
    <x v="1"/>
    <n v="12.97"/>
    <n v="0"/>
  </r>
  <r>
    <n v="811573"/>
    <x v="1"/>
    <n v="15.42"/>
    <n v="0"/>
  </r>
  <r>
    <n v="805123"/>
    <x v="1"/>
    <n v="14.81"/>
    <n v="0"/>
  </r>
  <r>
    <n v="790119"/>
    <x v="1"/>
    <n v="13.71"/>
    <n v="0"/>
  </r>
  <r>
    <n v="921797"/>
    <x v="1"/>
    <n v="14.38"/>
    <n v="0"/>
  </r>
  <r>
    <n v="681908"/>
    <x v="1"/>
    <n v="13.84"/>
    <n v="0"/>
  </r>
  <r>
    <n v="836512"/>
    <x v="1"/>
    <n v="13.77"/>
    <n v="0"/>
  </r>
  <r>
    <n v="816422"/>
    <x v="1"/>
    <n v="17.04"/>
    <n v="0"/>
  </r>
  <r>
    <n v="888529"/>
    <x v="1"/>
    <n v="13.99"/>
    <n v="0"/>
  </r>
  <r>
    <n v="870837"/>
    <x v="1"/>
    <n v="16.32"/>
    <n v="0"/>
  </r>
  <r>
    <n v="730841"/>
    <x v="1"/>
    <n v="13.95"/>
    <n v="0"/>
  </r>
  <r>
    <n v="881479"/>
    <x v="1"/>
    <n v="16.87"/>
    <n v="0"/>
  </r>
  <r>
    <n v="860854"/>
    <x v="1"/>
    <n v="15.09"/>
    <n v="0"/>
  </r>
  <r>
    <n v="920867"/>
    <x v="1"/>
    <n v="15.14"/>
    <n v="0"/>
  </r>
  <r>
    <n v="879221"/>
    <x v="1"/>
    <n v="15.05"/>
    <n v="0"/>
  </r>
  <r>
    <n v="911061"/>
    <x v="1"/>
    <n v="13.93"/>
    <n v="0"/>
  </r>
  <r>
    <n v="820177"/>
    <x v="1"/>
    <n v="15.81"/>
    <n v="0"/>
  </r>
  <r>
    <n v="709547"/>
    <x v="1"/>
    <n v="13.92"/>
    <n v="0"/>
  </r>
  <r>
    <n v="670223"/>
    <x v="1"/>
    <n v="14.85"/>
    <n v="0"/>
  </r>
  <r>
    <n v="847896"/>
    <x v="1"/>
    <n v="16.329999999999998"/>
    <n v="0"/>
  </r>
  <r>
    <n v="714576"/>
    <x v="1"/>
    <n v="13.42"/>
    <n v="0"/>
  </r>
  <r>
    <n v="766250"/>
    <x v="1"/>
    <n v="15.24"/>
    <n v="0"/>
  </r>
  <r>
    <n v="804038"/>
    <x v="1"/>
    <n v="15.69"/>
    <n v="0"/>
  </r>
  <r>
    <n v="919491"/>
    <x v="1"/>
    <n v="11.57"/>
    <n v="0"/>
  </r>
  <r>
    <n v="869820"/>
    <x v="1"/>
    <n v="15.45"/>
    <n v="0"/>
  </r>
  <r>
    <n v="895376"/>
    <x v="1"/>
    <n v="15.02"/>
    <n v="0"/>
  </r>
  <r>
    <n v="810529"/>
    <x v="1"/>
    <n v="15.52"/>
    <n v="0"/>
  </r>
  <r>
    <n v="801221"/>
    <x v="1"/>
    <n v="12.82"/>
    <n v="0"/>
  </r>
  <r>
    <n v="925575"/>
    <x v="1"/>
    <n v="13.81"/>
    <n v="0"/>
  </r>
  <r>
    <n v="876199"/>
    <x v="1"/>
    <n v="15.52"/>
    <n v="0"/>
  </r>
  <r>
    <n v="779917"/>
    <x v="1"/>
    <n v="14.33"/>
    <n v="0"/>
  </r>
  <r>
    <n v="899339"/>
    <x v="1"/>
    <n v="14.92"/>
    <n v="0"/>
  </r>
  <r>
    <n v="922328"/>
    <x v="1"/>
    <n v="14.66"/>
    <n v="0"/>
  </r>
  <r>
    <n v="771328"/>
    <x v="1"/>
    <n v="17.27"/>
    <n v="0"/>
  </r>
  <r>
    <n v="635510"/>
    <x v="1"/>
    <n v="13.75"/>
    <n v="0"/>
  </r>
  <r>
    <n v="826521"/>
    <x v="1"/>
    <n v="13.13"/>
    <n v="0"/>
  </r>
  <r>
    <n v="892016"/>
    <x v="1"/>
    <n v="14.89"/>
    <n v="0"/>
  </r>
  <r>
    <n v="702748"/>
    <x v="1"/>
    <n v="15.98"/>
    <n v="0"/>
  </r>
  <r>
    <n v="795239"/>
    <x v="1"/>
    <n v="14.38"/>
    <n v="0"/>
  </r>
  <r>
    <n v="672898"/>
    <x v="1"/>
    <n v="15.76"/>
    <n v="0"/>
  </r>
  <r>
    <n v="774655"/>
    <x v="1"/>
    <n v="15.37"/>
    <n v="0"/>
  </r>
  <r>
    <n v="886712"/>
    <x v="1"/>
    <n v="14.66"/>
    <n v="0"/>
  </r>
  <r>
    <n v="733674"/>
    <x v="1"/>
    <n v="14.26"/>
    <n v="0"/>
  </r>
  <r>
    <n v="923695"/>
    <x v="1"/>
    <n v="15.89"/>
    <n v="0"/>
  </r>
  <r>
    <n v="841939"/>
    <x v="1"/>
    <n v="15.88"/>
    <n v="0"/>
  </r>
  <r>
    <n v="776909"/>
    <x v="1"/>
    <n v="15.41"/>
    <n v="0"/>
  </r>
  <r>
    <n v="668432"/>
    <x v="1"/>
    <n v="14.96"/>
    <n v="0"/>
  </r>
  <r>
    <n v="742469"/>
    <x v="1"/>
    <n v="17.309999999999999"/>
    <n v="0"/>
  </r>
  <r>
    <n v="878369"/>
    <x v="1"/>
    <n v="14.82"/>
    <n v="0"/>
  </r>
  <r>
    <n v="818744"/>
    <x v="1"/>
    <n v="14.58"/>
    <n v="0"/>
  </r>
  <r>
    <n v="815769"/>
    <x v="1"/>
    <n v="15.5"/>
    <n v="0"/>
  </r>
  <r>
    <n v="890937"/>
    <x v="1"/>
    <n v="14.71"/>
    <n v="0"/>
  </r>
  <r>
    <n v="765801"/>
    <x v="1"/>
    <n v="15.61"/>
    <n v="0"/>
  </r>
  <r>
    <n v="699168"/>
    <x v="1"/>
    <n v="13.5"/>
    <n v="0"/>
  </r>
  <r>
    <n v="773590"/>
    <x v="1"/>
    <n v="14.84"/>
    <n v="0"/>
  </r>
  <r>
    <n v="868495"/>
    <x v="1"/>
    <n v="16.78"/>
    <n v="0"/>
  </r>
  <r>
    <n v="677486"/>
    <x v="1"/>
    <n v="15.14"/>
    <n v="0"/>
  </r>
  <r>
    <n v="646390"/>
    <x v="1"/>
    <n v="14.37"/>
    <n v="0"/>
  </r>
  <r>
    <n v="826755"/>
    <x v="1"/>
    <n v="14.64"/>
    <n v="0"/>
  </r>
  <r>
    <n v="873142"/>
    <x v="1"/>
    <n v="14.78"/>
    <n v="0"/>
  </r>
  <r>
    <n v="699422"/>
    <x v="1"/>
    <n v="16.39"/>
    <n v="0"/>
  </r>
  <r>
    <n v="654618"/>
    <x v="1"/>
    <n v="17.399999999999999"/>
    <n v="0"/>
  </r>
  <r>
    <n v="864314"/>
    <x v="1"/>
    <n v="14.89"/>
    <n v="0"/>
  </r>
  <r>
    <n v="727551"/>
    <x v="1"/>
    <n v="14.54"/>
    <n v="0"/>
  </r>
  <r>
    <n v="904156"/>
    <x v="1"/>
    <n v="14.57"/>
    <n v="0"/>
  </r>
  <r>
    <n v="869912"/>
    <x v="1"/>
    <n v="13.28"/>
    <n v="0"/>
  </r>
  <r>
    <n v="770366"/>
    <x v="1"/>
    <n v="12.78"/>
    <n v="0"/>
  </r>
  <r>
    <n v="923960"/>
    <x v="1"/>
    <n v="15.81"/>
    <n v="0"/>
  </r>
  <r>
    <n v="803162"/>
    <x v="1"/>
    <n v="15.64"/>
    <n v="0"/>
  </r>
  <r>
    <n v="728880"/>
    <x v="1"/>
    <n v="14.61"/>
    <n v="0"/>
  </r>
  <r>
    <n v="718693"/>
    <x v="1"/>
    <n v="15.22"/>
    <n v="0"/>
  </r>
  <r>
    <n v="903836"/>
    <x v="1"/>
    <n v="15.97"/>
    <n v="0"/>
  </r>
  <r>
    <n v="853071"/>
    <x v="1"/>
    <n v="16.32"/>
    <n v="0"/>
  </r>
  <r>
    <n v="932417"/>
    <x v="1"/>
    <n v="16.52"/>
    <n v="0"/>
  </r>
  <r>
    <n v="852143"/>
    <x v="1"/>
    <n v="14.46"/>
    <n v="0"/>
  </r>
  <r>
    <n v="695855"/>
    <x v="1"/>
    <n v="14.01"/>
    <n v="0"/>
  </r>
  <r>
    <n v="843586"/>
    <x v="1"/>
    <n v="15.57"/>
    <n v="0"/>
  </r>
  <r>
    <n v="899826"/>
    <x v="1"/>
    <n v="14.06"/>
    <n v="0"/>
  </r>
  <r>
    <n v="791641"/>
    <x v="1"/>
    <n v="17.14"/>
    <n v="0"/>
  </r>
  <r>
    <n v="797605"/>
    <x v="1"/>
    <n v="16.11"/>
    <n v="0"/>
  </r>
  <r>
    <n v="753334"/>
    <x v="1"/>
    <n v="13.83"/>
    <n v="0"/>
  </r>
  <r>
    <n v="937563"/>
    <x v="1"/>
    <n v="15.39"/>
    <n v="0"/>
  </r>
  <r>
    <n v="761381"/>
    <x v="1"/>
    <n v="14.11"/>
    <n v="0"/>
  </r>
  <r>
    <n v="868248"/>
    <x v="1"/>
    <n v="15.09"/>
    <n v="0"/>
  </r>
  <r>
    <n v="894918"/>
    <x v="1"/>
    <n v="15.07"/>
    <n v="0"/>
  </r>
  <r>
    <n v="632134"/>
    <x v="1"/>
    <n v="14.94"/>
    <n v="0"/>
  </r>
  <r>
    <n v="695913"/>
    <x v="1"/>
    <n v="14.26"/>
    <n v="0"/>
  </r>
  <r>
    <n v="754153"/>
    <x v="1"/>
    <n v="12.91"/>
    <n v="0"/>
  </r>
  <r>
    <n v="876782"/>
    <x v="1"/>
    <n v="13.93"/>
    <n v="0"/>
  </r>
  <r>
    <n v="652289"/>
    <x v="1"/>
    <n v="15.65"/>
    <n v="0"/>
  </r>
  <r>
    <n v="664749"/>
    <x v="1"/>
    <n v="12.51"/>
    <n v="0"/>
  </r>
  <r>
    <n v="925495"/>
    <x v="1"/>
    <n v="14.08"/>
    <n v="0"/>
  </r>
  <r>
    <n v="769530"/>
    <x v="1"/>
    <n v="13.65"/>
    <n v="0"/>
  </r>
  <r>
    <n v="735450"/>
    <x v="1"/>
    <n v="14.8"/>
    <n v="0"/>
  </r>
  <r>
    <n v="934042"/>
    <x v="1"/>
    <n v="16.41"/>
    <n v="0"/>
  </r>
  <r>
    <n v="699009"/>
    <x v="1"/>
    <n v="15.14"/>
    <n v="0"/>
  </r>
  <r>
    <n v="777103"/>
    <x v="1"/>
    <n v="12.75"/>
    <n v="0"/>
  </r>
  <r>
    <n v="853808"/>
    <x v="1"/>
    <n v="13.06"/>
    <n v="0"/>
  </r>
  <r>
    <n v="916666"/>
    <x v="1"/>
    <n v="12.15"/>
    <n v="0"/>
  </r>
  <r>
    <n v="931854"/>
    <x v="1"/>
    <n v="13.93"/>
    <n v="0"/>
  </r>
  <r>
    <n v="766383"/>
    <x v="1"/>
    <n v="14.9"/>
    <n v="0"/>
  </r>
  <r>
    <n v="753096"/>
    <x v="1"/>
    <n v="12.45"/>
    <n v="0"/>
  </r>
  <r>
    <n v="683563"/>
    <x v="1"/>
    <n v="16.89"/>
    <n v="0"/>
  </r>
  <r>
    <n v="845755"/>
    <x v="1"/>
    <n v="15.33"/>
    <n v="0"/>
  </r>
  <r>
    <n v="856144"/>
    <x v="1"/>
    <n v="16.059999999999999"/>
    <n v="0"/>
  </r>
  <r>
    <n v="822174"/>
    <x v="1"/>
    <n v="12.89"/>
    <n v="0"/>
  </r>
  <r>
    <n v="668074"/>
    <x v="1"/>
    <n v="14.55"/>
    <n v="0"/>
  </r>
  <r>
    <n v="931650"/>
    <x v="1"/>
    <n v="14.74"/>
    <n v="0"/>
  </r>
  <r>
    <n v="895312"/>
    <x v="1"/>
    <n v="16.82"/>
    <n v="0"/>
  </r>
  <r>
    <n v="631615"/>
    <x v="1"/>
    <n v="15.15"/>
    <n v="0"/>
  </r>
  <r>
    <n v="862469"/>
    <x v="1"/>
    <n v="15.73"/>
    <n v="0"/>
  </r>
  <r>
    <n v="654950"/>
    <x v="1"/>
    <n v="15.36"/>
    <n v="0"/>
  </r>
  <r>
    <n v="920572"/>
    <x v="1"/>
    <n v="16.440000000000001"/>
    <n v="0"/>
  </r>
  <r>
    <n v="740364"/>
    <x v="1"/>
    <n v="16"/>
    <n v="0"/>
  </r>
  <r>
    <n v="847074"/>
    <x v="1"/>
    <n v="13.8"/>
    <n v="0"/>
  </r>
  <r>
    <n v="682985"/>
    <x v="1"/>
    <n v="15.34"/>
    <n v="0"/>
  </r>
  <r>
    <n v="792234"/>
    <x v="1"/>
    <n v="14.8"/>
    <n v="0"/>
  </r>
  <r>
    <n v="747176"/>
    <x v="1"/>
    <n v="15.45"/>
    <n v="0"/>
  </r>
  <r>
    <n v="831423"/>
    <x v="1"/>
    <n v="15.64"/>
    <n v="0"/>
  </r>
  <r>
    <n v="635869"/>
    <x v="1"/>
    <n v="15.97"/>
    <n v="0"/>
  </r>
  <r>
    <n v="811838"/>
    <x v="1"/>
    <n v="16.93"/>
    <n v="0"/>
  </r>
  <r>
    <n v="720461"/>
    <x v="1"/>
    <n v="13.79"/>
    <n v="0"/>
  </r>
  <r>
    <n v="937261"/>
    <x v="1"/>
    <n v="16.78"/>
    <n v="0"/>
  </r>
  <r>
    <n v="780844"/>
    <x v="1"/>
    <n v="15.43"/>
    <n v="0"/>
  </r>
  <r>
    <n v="702021"/>
    <x v="1"/>
    <n v="14.57"/>
    <n v="0"/>
  </r>
  <r>
    <n v="804815"/>
    <x v="1"/>
    <n v="15.98"/>
    <n v="0"/>
  </r>
  <r>
    <n v="740287"/>
    <x v="1"/>
    <n v="14.54"/>
    <n v="0"/>
  </r>
  <r>
    <n v="877788"/>
    <x v="1"/>
    <n v="16.5"/>
    <n v="0"/>
  </r>
  <r>
    <n v="631945"/>
    <x v="1"/>
    <n v="11.64"/>
    <n v="0"/>
  </r>
  <r>
    <n v="912195"/>
    <x v="1"/>
    <n v="15.15"/>
    <n v="0"/>
  </r>
  <r>
    <n v="922373"/>
    <x v="1"/>
    <n v="13.42"/>
    <n v="0"/>
  </r>
  <r>
    <n v="855032"/>
    <x v="1"/>
    <n v="14.72"/>
    <n v="0"/>
  </r>
  <r>
    <n v="652739"/>
    <x v="1"/>
    <n v="15.26"/>
    <n v="0"/>
  </r>
  <r>
    <n v="854021"/>
    <x v="1"/>
    <n v="17"/>
    <n v="0"/>
  </r>
  <r>
    <n v="655926"/>
    <x v="1"/>
    <n v="15.4"/>
    <n v="0"/>
  </r>
  <r>
    <n v="692617"/>
    <x v="1"/>
    <n v="15.64"/>
    <n v="0"/>
  </r>
  <r>
    <n v="780832"/>
    <x v="1"/>
    <n v="16.66"/>
    <n v="0"/>
  </r>
  <r>
    <n v="688832"/>
    <x v="1"/>
    <n v="13.61"/>
    <n v="0"/>
  </r>
  <r>
    <n v="767965"/>
    <x v="1"/>
    <n v="13.66"/>
    <n v="0"/>
  </r>
  <r>
    <n v="910043"/>
    <x v="1"/>
    <n v="13.03"/>
    <n v="0"/>
  </r>
  <r>
    <n v="876713"/>
    <x v="1"/>
    <n v="14.84"/>
    <n v="0"/>
  </r>
  <r>
    <n v="663311"/>
    <x v="1"/>
    <n v="14.98"/>
    <n v="0"/>
  </r>
  <r>
    <n v="668362"/>
    <x v="1"/>
    <n v="16.5"/>
    <n v="0"/>
  </r>
  <r>
    <n v="632391"/>
    <x v="1"/>
    <n v="15.75"/>
    <n v="0"/>
  </r>
  <r>
    <n v="791922"/>
    <x v="1"/>
    <n v="14.32"/>
    <n v="0"/>
  </r>
  <r>
    <n v="826668"/>
    <x v="1"/>
    <n v="16.36"/>
    <n v="0"/>
  </r>
  <r>
    <n v="782035"/>
    <x v="1"/>
    <n v="13.64"/>
    <n v="0"/>
  </r>
  <r>
    <n v="815211"/>
    <x v="1"/>
    <n v="16.39"/>
    <n v="0"/>
  </r>
  <r>
    <n v="652061"/>
    <x v="1"/>
    <n v="15.78"/>
    <n v="0"/>
  </r>
  <r>
    <n v="794349"/>
    <x v="1"/>
    <n v="12.75"/>
    <n v="0"/>
  </r>
  <r>
    <n v="881090"/>
    <x v="1"/>
    <n v="12.03"/>
    <n v="0"/>
  </r>
  <r>
    <n v="668655"/>
    <x v="1"/>
    <n v="13.88"/>
    <n v="0"/>
  </r>
  <r>
    <n v="854118"/>
    <x v="1"/>
    <n v="13.88"/>
    <n v="0"/>
  </r>
  <r>
    <n v="783789"/>
    <x v="1"/>
    <n v="15.81"/>
    <n v="0"/>
  </r>
  <r>
    <n v="744833"/>
    <x v="1"/>
    <n v="15.63"/>
    <n v="0"/>
  </r>
  <r>
    <n v="888173"/>
    <x v="1"/>
    <n v="15.15"/>
    <n v="0"/>
  </r>
  <r>
    <n v="696178"/>
    <x v="1"/>
    <n v="15.24"/>
    <n v="0"/>
  </r>
  <r>
    <n v="687356"/>
    <x v="1"/>
    <n v="14.88"/>
    <n v="0"/>
  </r>
  <r>
    <n v="940189"/>
    <x v="1"/>
    <n v="15.34"/>
    <n v="0"/>
  </r>
  <r>
    <n v="717819"/>
    <x v="1"/>
    <n v="14.94"/>
    <n v="0"/>
  </r>
  <r>
    <n v="790252"/>
    <x v="1"/>
    <n v="15.6"/>
    <n v="0"/>
  </r>
  <r>
    <n v="834673"/>
    <x v="1"/>
    <n v="14.19"/>
    <n v="0"/>
  </r>
  <r>
    <n v="819672"/>
    <x v="1"/>
    <n v="13.65"/>
    <n v="0"/>
  </r>
  <r>
    <n v="676389"/>
    <x v="1"/>
    <n v="15.27"/>
    <n v="0"/>
  </r>
  <r>
    <n v="666893"/>
    <x v="1"/>
    <n v="15.64"/>
    <n v="0"/>
  </r>
  <r>
    <n v="777803"/>
    <x v="1"/>
    <n v="15.35"/>
    <n v="0"/>
  </r>
  <r>
    <n v="822531"/>
    <x v="1"/>
    <n v="14.26"/>
    <n v="0"/>
  </r>
  <r>
    <n v="710920"/>
    <x v="1"/>
    <n v="16.399999999999999"/>
    <n v="0"/>
  </r>
  <r>
    <n v="929896"/>
    <x v="1"/>
    <n v="16.82"/>
    <n v="0"/>
  </r>
  <r>
    <n v="826255"/>
    <x v="1"/>
    <n v="15.55"/>
    <n v="0"/>
  </r>
  <r>
    <n v="814836"/>
    <x v="1"/>
    <n v="15.09"/>
    <n v="0"/>
  </r>
  <r>
    <n v="797719"/>
    <x v="1"/>
    <n v="15.07"/>
    <n v="0"/>
  </r>
  <r>
    <n v="836487"/>
    <x v="1"/>
    <n v="13.96"/>
    <n v="0"/>
  </r>
  <r>
    <n v="871897"/>
    <x v="1"/>
    <n v="16.13"/>
    <n v="0"/>
  </r>
  <r>
    <n v="776576"/>
    <x v="1"/>
    <n v="15.46"/>
    <n v="0"/>
  </r>
  <r>
    <n v="817340"/>
    <x v="1"/>
    <n v="16.46"/>
    <n v="0"/>
  </r>
  <r>
    <n v="918720"/>
    <x v="1"/>
    <n v="14.64"/>
    <n v="0"/>
  </r>
  <r>
    <n v="737959"/>
    <x v="1"/>
    <n v="16.13"/>
    <n v="0"/>
  </r>
  <r>
    <n v="762239"/>
    <x v="1"/>
    <n v="15.34"/>
    <n v="0"/>
  </r>
  <r>
    <n v="874406"/>
    <x v="1"/>
    <n v="14.39"/>
    <n v="0"/>
  </r>
  <r>
    <n v="688351"/>
    <x v="1"/>
    <n v="14.07"/>
    <n v="0"/>
  </r>
  <r>
    <n v="653177"/>
    <x v="1"/>
    <n v="13.67"/>
    <n v="0"/>
  </r>
  <r>
    <n v="871059"/>
    <x v="1"/>
    <n v="15.37"/>
    <n v="0"/>
  </r>
  <r>
    <n v="866096"/>
    <x v="1"/>
    <n v="14.39"/>
    <n v="0"/>
  </r>
  <r>
    <n v="722260"/>
    <x v="1"/>
    <n v="15.53"/>
    <n v="0"/>
  </r>
  <r>
    <n v="651787"/>
    <x v="1"/>
    <n v="15.19"/>
    <n v="0"/>
  </r>
  <r>
    <n v="862306"/>
    <x v="1"/>
    <n v="13.13"/>
    <n v="0"/>
  </r>
  <r>
    <n v="725955"/>
    <x v="1"/>
    <n v="15.87"/>
    <n v="0"/>
  </r>
  <r>
    <n v="731979"/>
    <x v="1"/>
    <n v="15.6"/>
    <n v="0"/>
  </r>
  <r>
    <n v="932792"/>
    <x v="1"/>
    <n v="16.22"/>
    <n v="0"/>
  </r>
  <r>
    <n v="913778"/>
    <x v="1"/>
    <n v="16.420000000000002"/>
    <n v="0"/>
  </r>
  <r>
    <n v="891738"/>
    <x v="1"/>
    <n v="14.07"/>
    <n v="0"/>
  </r>
  <r>
    <n v="651025"/>
    <x v="1"/>
    <n v="14.41"/>
    <n v="0"/>
  </r>
  <r>
    <n v="736052"/>
    <x v="1"/>
    <n v="16.600000000000001"/>
    <n v="0"/>
  </r>
  <r>
    <n v="687190"/>
    <x v="1"/>
    <n v="16.97"/>
    <n v="0"/>
  </r>
  <r>
    <n v="919539"/>
    <x v="1"/>
    <n v="13.75"/>
    <n v="0"/>
  </r>
  <r>
    <n v="875707"/>
    <x v="1"/>
    <n v="15.67"/>
    <n v="0"/>
  </r>
  <r>
    <n v="653373"/>
    <x v="1"/>
    <n v="15.53"/>
    <n v="0"/>
  </r>
  <r>
    <n v="928448"/>
    <x v="1"/>
    <n v="14.85"/>
    <n v="0"/>
  </r>
  <r>
    <n v="820907"/>
    <x v="1"/>
    <n v="15.52"/>
    <n v="0"/>
  </r>
  <r>
    <n v="693686"/>
    <x v="1"/>
    <n v="12.96"/>
    <n v="0"/>
  </r>
  <r>
    <n v="887737"/>
    <x v="1"/>
    <n v="15.38"/>
    <n v="0"/>
  </r>
  <r>
    <n v="702310"/>
    <x v="1"/>
    <n v="14.78"/>
    <n v="0"/>
  </r>
  <r>
    <n v="853265"/>
    <x v="1"/>
    <n v="14.03"/>
    <n v="0"/>
  </r>
  <r>
    <n v="938538"/>
    <x v="1"/>
    <n v="15.67"/>
    <n v="0"/>
  </r>
  <r>
    <n v="864508"/>
    <x v="1"/>
    <n v="15.7"/>
    <n v="0"/>
  </r>
  <r>
    <n v="691761"/>
    <x v="1"/>
    <n v="15.68"/>
    <n v="0"/>
  </r>
  <r>
    <n v="886799"/>
    <x v="1"/>
    <n v="15.16"/>
    <n v="0"/>
  </r>
  <r>
    <n v="872299"/>
    <x v="1"/>
    <n v="15.89"/>
    <n v="0"/>
  </r>
  <r>
    <n v="672224"/>
    <x v="1"/>
    <n v="15.56"/>
    <n v="0"/>
  </r>
  <r>
    <n v="716010"/>
    <x v="1"/>
    <n v="16.59"/>
    <n v="0"/>
  </r>
  <r>
    <n v="756149"/>
    <x v="1"/>
    <n v="15.05"/>
    <n v="0"/>
  </r>
  <r>
    <n v="708398"/>
    <x v="1"/>
    <n v="15.77"/>
    <n v="0"/>
  </r>
  <r>
    <n v="867481"/>
    <x v="1"/>
    <n v="13.7"/>
    <n v="0"/>
  </r>
  <r>
    <n v="928002"/>
    <x v="1"/>
    <n v="15.71"/>
    <n v="0"/>
  </r>
  <r>
    <n v="646063"/>
    <x v="1"/>
    <n v="14.63"/>
    <n v="0"/>
  </r>
  <r>
    <n v="866286"/>
    <x v="1"/>
    <n v="16.78"/>
    <n v="0"/>
  </r>
  <r>
    <n v="671181"/>
    <x v="1"/>
    <n v="17.57"/>
    <n v="0"/>
  </r>
  <r>
    <n v="801615"/>
    <x v="1"/>
    <n v="16.5"/>
    <n v="0"/>
  </r>
  <r>
    <n v="943602"/>
    <x v="1"/>
    <n v="14.47"/>
    <n v="0"/>
  </r>
  <r>
    <n v="752757"/>
    <x v="1"/>
    <n v="14.68"/>
    <n v="0"/>
  </r>
  <r>
    <n v="907985"/>
    <x v="1"/>
    <n v="15.49"/>
    <n v="0"/>
  </r>
  <r>
    <n v="756397"/>
    <x v="1"/>
    <n v="15.55"/>
    <n v="0"/>
  </r>
  <r>
    <n v="759611"/>
    <x v="1"/>
    <n v="16.010000000000002"/>
    <n v="0"/>
  </r>
  <r>
    <n v="699876"/>
    <x v="1"/>
    <n v="15.57"/>
    <n v="0"/>
  </r>
  <r>
    <n v="913598"/>
    <x v="1"/>
    <n v="15.4"/>
    <n v="0"/>
  </r>
  <r>
    <n v="823935"/>
    <x v="1"/>
    <n v="15.42"/>
    <n v="0"/>
  </r>
  <r>
    <n v="911180"/>
    <x v="1"/>
    <n v="13.7"/>
    <n v="0"/>
  </r>
  <r>
    <n v="798406"/>
    <x v="1"/>
    <n v="16.52"/>
    <n v="0"/>
  </r>
  <r>
    <n v="787450"/>
    <x v="1"/>
    <n v="13.64"/>
    <n v="0"/>
  </r>
  <r>
    <n v="713902"/>
    <x v="1"/>
    <n v="16.510000000000002"/>
    <n v="0"/>
  </r>
  <r>
    <n v="752722"/>
    <x v="1"/>
    <n v="14.74"/>
    <n v="0"/>
  </r>
  <r>
    <n v="657250"/>
    <x v="1"/>
    <n v="17.32"/>
    <n v="0"/>
  </r>
  <r>
    <n v="864472"/>
    <x v="1"/>
    <n v="14.82"/>
    <n v="0"/>
  </r>
  <r>
    <n v="906714"/>
    <x v="1"/>
    <n v="16.2"/>
    <n v="0"/>
  </r>
  <r>
    <n v="767713"/>
    <x v="1"/>
    <n v="18.98"/>
    <n v="0"/>
  </r>
  <r>
    <n v="914866"/>
    <x v="1"/>
    <n v="15.54"/>
    <n v="0"/>
  </r>
  <r>
    <n v="875821"/>
    <x v="1"/>
    <n v="12.27"/>
    <n v="0"/>
  </r>
  <r>
    <n v="831122"/>
    <x v="1"/>
    <n v="15.8"/>
    <n v="0"/>
  </r>
  <r>
    <n v="828270"/>
    <x v="1"/>
    <n v="15.18"/>
    <n v="0"/>
  </r>
  <r>
    <n v="907361"/>
    <x v="1"/>
    <n v="14.54"/>
    <n v="0"/>
  </r>
  <r>
    <n v="705439"/>
    <x v="1"/>
    <n v="15.67"/>
    <n v="0"/>
  </r>
  <r>
    <n v="633075"/>
    <x v="1"/>
    <n v="16.149999999999999"/>
    <n v="0"/>
  </r>
  <r>
    <n v="700138"/>
    <x v="1"/>
    <n v="14.32"/>
    <n v="0"/>
  </r>
  <r>
    <n v="659725"/>
    <x v="1"/>
    <n v="13.52"/>
    <n v="0"/>
  </r>
  <r>
    <n v="799470"/>
    <x v="1"/>
    <n v="14.94"/>
    <n v="0"/>
  </r>
  <r>
    <n v="785725"/>
    <x v="1"/>
    <n v="13.81"/>
    <n v="0"/>
  </r>
  <r>
    <n v="631240"/>
    <x v="1"/>
    <n v="12.9"/>
    <n v="0"/>
  </r>
  <r>
    <n v="841353"/>
    <x v="1"/>
    <n v="13.85"/>
    <n v="0"/>
  </r>
  <r>
    <n v="721913"/>
    <x v="1"/>
    <n v="15.33"/>
    <n v="0"/>
  </r>
  <r>
    <n v="724371"/>
    <x v="1"/>
    <n v="16.760000000000002"/>
    <n v="0"/>
  </r>
  <r>
    <n v="915214"/>
    <x v="1"/>
    <n v="15.59"/>
    <n v="0"/>
  </r>
  <r>
    <n v="662396"/>
    <x v="1"/>
    <n v="17.420000000000002"/>
    <n v="0"/>
  </r>
  <r>
    <n v="658397"/>
    <x v="1"/>
    <n v="16.010000000000002"/>
    <n v="0"/>
  </r>
  <r>
    <n v="666604"/>
    <x v="1"/>
    <n v="14.29"/>
    <n v="0"/>
  </r>
  <r>
    <n v="882700"/>
    <x v="1"/>
    <n v="13.64"/>
    <n v="0"/>
  </r>
  <r>
    <n v="781565"/>
    <x v="1"/>
    <n v="16.54"/>
    <n v="0"/>
  </r>
  <r>
    <n v="858093"/>
    <x v="1"/>
    <n v="17.04"/>
    <n v="0"/>
  </r>
  <r>
    <n v="673874"/>
    <x v="1"/>
    <n v="16.96"/>
    <n v="0"/>
  </r>
  <r>
    <n v="660350"/>
    <x v="1"/>
    <n v="14.67"/>
    <n v="0"/>
  </r>
  <r>
    <n v="771000"/>
    <x v="1"/>
    <n v="14.81"/>
    <n v="0"/>
  </r>
  <r>
    <n v="944888"/>
    <x v="1"/>
    <n v="15.39"/>
    <n v="0"/>
  </r>
  <r>
    <n v="758597"/>
    <x v="1"/>
    <n v="16.39"/>
    <n v="0"/>
  </r>
  <r>
    <n v="716278"/>
    <x v="1"/>
    <n v="15.02"/>
    <n v="0"/>
  </r>
  <r>
    <n v="733026"/>
    <x v="1"/>
    <n v="16.100000000000001"/>
    <n v="0"/>
  </r>
  <r>
    <n v="860142"/>
    <x v="1"/>
    <n v="13.81"/>
    <n v="0"/>
  </r>
  <r>
    <n v="810226"/>
    <x v="1"/>
    <n v="13.2"/>
    <n v="0"/>
  </r>
  <r>
    <n v="841573"/>
    <x v="1"/>
    <n v="14.94"/>
    <n v="0"/>
  </r>
  <r>
    <n v="844690"/>
    <x v="1"/>
    <n v="15.74"/>
    <n v="0"/>
  </r>
  <r>
    <n v="942719"/>
    <x v="1"/>
    <n v="14.04"/>
    <n v="0"/>
  </r>
  <r>
    <n v="772336"/>
    <x v="1"/>
    <n v="16.47"/>
    <n v="0"/>
  </r>
  <r>
    <n v="711193"/>
    <x v="1"/>
    <n v="16.11"/>
    <n v="0"/>
  </r>
  <r>
    <n v="787851"/>
    <x v="1"/>
    <n v="14.12"/>
    <n v="0"/>
  </r>
  <r>
    <n v="840556"/>
    <x v="1"/>
    <n v="14.15"/>
    <n v="0"/>
  </r>
  <r>
    <n v="724880"/>
    <x v="1"/>
    <n v="18.03"/>
    <n v="0"/>
  </r>
  <r>
    <n v="916445"/>
    <x v="1"/>
    <n v="14.5"/>
    <n v="0"/>
  </r>
  <r>
    <n v="824395"/>
    <x v="1"/>
    <n v="12.43"/>
    <n v="0"/>
  </r>
  <r>
    <n v="935060"/>
    <x v="1"/>
    <n v="15.71"/>
    <n v="0"/>
  </r>
  <r>
    <n v="762646"/>
    <x v="1"/>
    <n v="14.39"/>
    <n v="0"/>
  </r>
  <r>
    <n v="944814"/>
    <x v="1"/>
    <n v="15.67"/>
    <n v="0"/>
  </r>
  <r>
    <n v="905641"/>
    <x v="1"/>
    <n v="14.77"/>
    <n v="0"/>
  </r>
  <r>
    <n v="916414"/>
    <x v="1"/>
    <n v="16.21"/>
    <n v="0"/>
  </r>
  <r>
    <n v="816642"/>
    <x v="1"/>
    <n v="15.13"/>
    <n v="0"/>
  </r>
  <r>
    <n v="827444"/>
    <x v="1"/>
    <n v="12.42"/>
    <n v="0"/>
  </r>
  <r>
    <n v="674383"/>
    <x v="1"/>
    <n v="15.14"/>
    <n v="0"/>
  </r>
  <r>
    <n v="665325"/>
    <x v="1"/>
    <n v="14.85"/>
    <n v="0"/>
  </r>
  <r>
    <n v="672884"/>
    <x v="1"/>
    <n v="16.13"/>
    <n v="0"/>
  </r>
  <r>
    <n v="756424"/>
    <x v="1"/>
    <n v="14.38"/>
    <n v="0"/>
  </r>
  <r>
    <n v="663912"/>
    <x v="1"/>
    <n v="14.69"/>
    <n v="0"/>
  </r>
  <r>
    <n v="682676"/>
    <x v="1"/>
    <n v="13.97"/>
    <n v="0"/>
  </r>
  <r>
    <n v="925921"/>
    <x v="1"/>
    <n v="15.13"/>
    <n v="0"/>
  </r>
  <r>
    <n v="702306"/>
    <x v="1"/>
    <n v="14.74"/>
    <n v="0"/>
  </r>
  <r>
    <n v="660991"/>
    <x v="1"/>
    <n v="15.33"/>
    <n v="0"/>
  </r>
  <r>
    <n v="762071"/>
    <x v="1"/>
    <n v="14.02"/>
    <n v="0"/>
  </r>
  <r>
    <n v="830789"/>
    <x v="1"/>
    <n v="16.489999999999998"/>
    <n v="0"/>
  </r>
  <r>
    <n v="745446"/>
    <x v="1"/>
    <n v="13.55"/>
    <n v="0"/>
  </r>
  <r>
    <n v="728206"/>
    <x v="1"/>
    <n v="13.48"/>
    <n v="0"/>
  </r>
  <r>
    <n v="815697"/>
    <x v="1"/>
    <n v="16.53"/>
    <n v="0"/>
  </r>
  <r>
    <n v="926602"/>
    <x v="1"/>
    <n v="14.3"/>
    <n v="0"/>
  </r>
  <r>
    <n v="762849"/>
    <x v="1"/>
    <n v="17.28"/>
    <n v="0"/>
  </r>
  <r>
    <n v="848863"/>
    <x v="1"/>
    <n v="14.64"/>
    <n v="0"/>
  </r>
  <r>
    <n v="933063"/>
    <x v="1"/>
    <n v="13.41"/>
    <n v="0"/>
  </r>
  <r>
    <n v="778795"/>
    <x v="1"/>
    <n v="13.42"/>
    <n v="0"/>
  </r>
  <r>
    <n v="697658"/>
    <x v="1"/>
    <n v="14.98"/>
    <n v="0"/>
  </r>
  <r>
    <n v="930797"/>
    <x v="1"/>
    <n v="14.97"/>
    <n v="0"/>
  </r>
  <r>
    <n v="671915"/>
    <x v="1"/>
    <n v="16.03"/>
    <n v="0"/>
  </r>
  <r>
    <n v="788371"/>
    <x v="1"/>
    <n v="13.65"/>
    <n v="0"/>
  </r>
  <r>
    <n v="653441"/>
    <x v="1"/>
    <n v="15.28"/>
    <n v="0"/>
  </r>
  <r>
    <n v="697071"/>
    <x v="1"/>
    <n v="13.3"/>
    <n v="0"/>
  </r>
  <r>
    <n v="735647"/>
    <x v="1"/>
    <n v="16.48"/>
    <n v="0"/>
  </r>
  <r>
    <n v="673165"/>
    <x v="1"/>
    <n v="15.33"/>
    <n v="0"/>
  </r>
  <r>
    <n v="688308"/>
    <x v="1"/>
    <n v="15.56"/>
    <n v="0"/>
  </r>
  <r>
    <n v="694601"/>
    <x v="1"/>
    <n v="14.85"/>
    <n v="0"/>
  </r>
  <r>
    <n v="684513"/>
    <x v="1"/>
    <n v="16.89"/>
    <n v="0"/>
  </r>
  <r>
    <n v="725810"/>
    <x v="1"/>
    <n v="13.12"/>
    <n v="0"/>
  </r>
  <r>
    <n v="817051"/>
    <x v="1"/>
    <n v="14.13"/>
    <n v="0"/>
  </r>
  <r>
    <n v="941142"/>
    <x v="1"/>
    <n v="15.35"/>
    <n v="0"/>
  </r>
  <r>
    <n v="840529"/>
    <x v="1"/>
    <n v="14.66"/>
    <n v="0"/>
  </r>
  <r>
    <n v="932904"/>
    <x v="1"/>
    <n v="12.97"/>
    <n v="0"/>
  </r>
  <r>
    <n v="784559"/>
    <x v="1"/>
    <n v="13.22"/>
    <n v="0"/>
  </r>
  <r>
    <n v="919704"/>
    <x v="1"/>
    <n v="15.48"/>
    <n v="0"/>
  </r>
  <r>
    <n v="899124"/>
    <x v="1"/>
    <n v="13.97"/>
    <n v="0"/>
  </r>
  <r>
    <n v="679898"/>
    <x v="1"/>
    <n v="13.57"/>
    <n v="0"/>
  </r>
  <r>
    <n v="896385"/>
    <x v="1"/>
    <n v="15.75"/>
    <n v="0"/>
  </r>
  <r>
    <n v="738559"/>
    <x v="1"/>
    <n v="15.3"/>
    <n v="0"/>
  </r>
  <r>
    <n v="865970"/>
    <x v="1"/>
    <n v="14.53"/>
    <n v="0"/>
  </r>
  <r>
    <n v="756357"/>
    <x v="1"/>
    <n v="14.68"/>
    <n v="0"/>
  </r>
  <r>
    <n v="840428"/>
    <x v="1"/>
    <n v="16.489999999999998"/>
    <n v="0"/>
  </r>
  <r>
    <n v="644517"/>
    <x v="1"/>
    <n v="15.93"/>
    <n v="0"/>
  </r>
  <r>
    <n v="673368"/>
    <x v="1"/>
    <n v="15.46"/>
    <n v="0"/>
  </r>
  <r>
    <n v="657479"/>
    <x v="1"/>
    <n v="15.15"/>
    <n v="0"/>
  </r>
  <r>
    <n v="672948"/>
    <x v="1"/>
    <n v="15.12"/>
    <n v="0"/>
  </r>
  <r>
    <n v="916848"/>
    <x v="1"/>
    <n v="16.48"/>
    <n v="0"/>
  </r>
  <r>
    <n v="794890"/>
    <x v="1"/>
    <n v="15.69"/>
    <n v="0"/>
  </r>
  <r>
    <n v="665541"/>
    <x v="1"/>
    <n v="14.87"/>
    <n v="0"/>
  </r>
  <r>
    <n v="801300"/>
    <x v="1"/>
    <n v="14.07"/>
    <n v="0"/>
  </r>
  <r>
    <n v="927485"/>
    <x v="1"/>
    <n v="15.03"/>
    <n v="0"/>
  </r>
  <r>
    <n v="833088"/>
    <x v="1"/>
    <n v="12.74"/>
    <n v="0"/>
  </r>
  <r>
    <n v="858065"/>
    <x v="1"/>
    <n v="16.77"/>
    <n v="0"/>
  </r>
  <r>
    <n v="709555"/>
    <x v="1"/>
    <n v="15.21"/>
    <n v="0"/>
  </r>
  <r>
    <n v="917528"/>
    <x v="1"/>
    <n v="16.84"/>
    <n v="0"/>
  </r>
  <r>
    <n v="945656"/>
    <x v="1"/>
    <n v="13.35"/>
    <n v="0"/>
  </r>
  <r>
    <n v="685216"/>
    <x v="1"/>
    <n v="13.53"/>
    <n v="0"/>
  </r>
  <r>
    <n v="823213"/>
    <x v="1"/>
    <n v="12.77"/>
    <n v="0"/>
  </r>
  <r>
    <n v="708645"/>
    <x v="1"/>
    <n v="16.39"/>
    <n v="0"/>
  </r>
  <r>
    <n v="740581"/>
    <x v="1"/>
    <n v="13.92"/>
    <n v="0"/>
  </r>
  <r>
    <n v="687871"/>
    <x v="1"/>
    <n v="13.26"/>
    <n v="0"/>
  </r>
  <r>
    <n v="670704"/>
    <x v="1"/>
    <n v="14.7"/>
    <n v="0"/>
  </r>
  <r>
    <n v="713488"/>
    <x v="1"/>
    <n v="15.01"/>
    <n v="0"/>
  </r>
  <r>
    <n v="919949"/>
    <x v="1"/>
    <n v="16.38"/>
    <n v="0"/>
  </r>
  <r>
    <n v="630212"/>
    <x v="1"/>
    <n v="15"/>
    <n v="0"/>
  </r>
  <r>
    <n v="913820"/>
    <x v="1"/>
    <n v="15.63"/>
    <n v="0"/>
  </r>
  <r>
    <n v="884296"/>
    <x v="1"/>
    <n v="15.09"/>
    <n v="0"/>
  </r>
  <r>
    <n v="652042"/>
    <x v="1"/>
    <n v="15.39"/>
    <n v="0"/>
  </r>
  <r>
    <n v="717239"/>
    <x v="1"/>
    <n v="15.07"/>
    <n v="0"/>
  </r>
  <r>
    <n v="655475"/>
    <x v="1"/>
    <n v="16.79"/>
    <n v="0"/>
  </r>
  <r>
    <n v="894879"/>
    <x v="1"/>
    <n v="15.33"/>
    <n v="0"/>
  </r>
  <r>
    <n v="639267"/>
    <x v="1"/>
    <n v="14.88"/>
    <n v="0"/>
  </r>
  <r>
    <n v="903100"/>
    <x v="1"/>
    <n v="14.77"/>
    <n v="0"/>
  </r>
  <r>
    <n v="750670"/>
    <x v="1"/>
    <n v="13.77"/>
    <n v="0"/>
  </r>
  <r>
    <n v="647918"/>
    <x v="1"/>
    <n v="16.68"/>
    <n v="0"/>
  </r>
  <r>
    <n v="695311"/>
    <x v="1"/>
    <n v="15.46"/>
    <n v="0"/>
  </r>
  <r>
    <n v="775159"/>
    <x v="1"/>
    <n v="16.45"/>
    <n v="0"/>
  </r>
  <r>
    <n v="680105"/>
    <x v="1"/>
    <n v="17.809999999999999"/>
    <n v="0"/>
  </r>
  <r>
    <n v="793726"/>
    <x v="1"/>
    <n v="13.05"/>
    <n v="0"/>
  </r>
  <r>
    <n v="686405"/>
    <x v="1"/>
    <n v="15.98"/>
    <n v="0"/>
  </r>
  <r>
    <n v="777583"/>
    <x v="1"/>
    <n v="15.1"/>
    <n v="0"/>
  </r>
  <r>
    <n v="796280"/>
    <x v="1"/>
    <n v="15.04"/>
    <n v="0"/>
  </r>
  <r>
    <n v="828606"/>
    <x v="1"/>
    <n v="14.82"/>
    <n v="0"/>
  </r>
  <r>
    <n v="942665"/>
    <x v="1"/>
    <n v="15.29"/>
    <n v="0"/>
  </r>
  <r>
    <n v="742739"/>
    <x v="1"/>
    <n v="15.62"/>
    <n v="0"/>
  </r>
  <r>
    <n v="776204"/>
    <x v="1"/>
    <n v="14.41"/>
    <n v="0"/>
  </r>
  <r>
    <n v="882014"/>
    <x v="1"/>
    <n v="14.85"/>
    <n v="0"/>
  </r>
  <r>
    <n v="766865"/>
    <x v="1"/>
    <n v="16.170000000000002"/>
    <n v="0"/>
  </r>
  <r>
    <n v="780107"/>
    <x v="1"/>
    <n v="16.190000000000001"/>
    <n v="0"/>
  </r>
  <r>
    <n v="920651"/>
    <x v="1"/>
    <n v="13.21"/>
    <n v="0"/>
  </r>
  <r>
    <n v="782107"/>
    <x v="1"/>
    <n v="16.420000000000002"/>
    <n v="0"/>
  </r>
  <r>
    <n v="773750"/>
    <x v="1"/>
    <n v="15.02"/>
    <n v="0"/>
  </r>
  <r>
    <n v="943498"/>
    <x v="1"/>
    <n v="15.72"/>
    <n v="0"/>
  </r>
  <r>
    <n v="776676"/>
    <x v="1"/>
    <n v="14.27"/>
    <n v="0"/>
  </r>
  <r>
    <n v="700276"/>
    <x v="1"/>
    <n v="13.99"/>
    <n v="0"/>
  </r>
  <r>
    <n v="881972"/>
    <x v="1"/>
    <n v="16.45"/>
    <n v="0"/>
  </r>
  <r>
    <n v="889286"/>
    <x v="1"/>
    <n v="15.74"/>
    <n v="0"/>
  </r>
  <r>
    <n v="890188"/>
    <x v="1"/>
    <n v="15.21"/>
    <n v="0"/>
  </r>
  <r>
    <n v="701924"/>
    <x v="1"/>
    <n v="16.5"/>
    <n v="0"/>
  </r>
  <r>
    <n v="646088"/>
    <x v="1"/>
    <n v="15.97"/>
    <n v="0"/>
  </r>
  <r>
    <n v="648956"/>
    <x v="1"/>
    <n v="14.69"/>
    <n v="0"/>
  </r>
  <r>
    <n v="837737"/>
    <x v="1"/>
    <n v="17.03"/>
    <n v="0"/>
  </r>
  <r>
    <n v="757576"/>
    <x v="1"/>
    <n v="15.58"/>
    <n v="0"/>
  </r>
  <r>
    <n v="710114"/>
    <x v="1"/>
    <n v="17.34"/>
    <n v="0"/>
  </r>
  <r>
    <n v="779654"/>
    <x v="1"/>
    <n v="14.04"/>
    <n v="0"/>
  </r>
  <r>
    <n v="724598"/>
    <x v="1"/>
    <n v="17.78"/>
    <n v="0"/>
  </r>
  <r>
    <n v="702361"/>
    <x v="1"/>
    <n v="14.6"/>
    <n v="0"/>
  </r>
  <r>
    <n v="829062"/>
    <x v="1"/>
    <n v="14"/>
    <n v="0"/>
  </r>
  <r>
    <n v="649467"/>
    <x v="1"/>
    <n v="16.71"/>
    <n v="0"/>
  </r>
  <r>
    <n v="646008"/>
    <x v="1"/>
    <n v="13.89"/>
    <n v="0"/>
  </r>
  <r>
    <n v="765956"/>
    <x v="1"/>
    <n v="14.83"/>
    <n v="0"/>
  </r>
  <r>
    <n v="656225"/>
    <x v="1"/>
    <n v="13.7"/>
    <n v="0"/>
  </r>
  <r>
    <n v="832713"/>
    <x v="1"/>
    <n v="15.49"/>
    <n v="0"/>
  </r>
  <r>
    <n v="832431"/>
    <x v="1"/>
    <n v="14.97"/>
    <n v="0"/>
  </r>
  <r>
    <n v="896458"/>
    <x v="1"/>
    <n v="13.43"/>
    <n v="0"/>
  </r>
  <r>
    <n v="875124"/>
    <x v="1"/>
    <n v="16.8"/>
    <n v="0"/>
  </r>
  <r>
    <n v="706860"/>
    <x v="1"/>
    <n v="16.239999999999998"/>
    <n v="0"/>
  </r>
  <r>
    <n v="801007"/>
    <x v="1"/>
    <n v="17"/>
    <n v="0"/>
  </r>
  <r>
    <n v="820733"/>
    <x v="1"/>
    <n v="14.11"/>
    <n v="0"/>
  </r>
  <r>
    <n v="897756"/>
    <x v="1"/>
    <n v="17.12"/>
    <n v="0"/>
  </r>
  <r>
    <n v="839952"/>
    <x v="1"/>
    <n v="16.170000000000002"/>
    <n v="0"/>
  </r>
  <r>
    <n v="934744"/>
    <x v="1"/>
    <n v="11.73"/>
    <n v="0"/>
  </r>
  <r>
    <n v="786095"/>
    <x v="1"/>
    <n v="15.25"/>
    <n v="0"/>
  </r>
  <r>
    <n v="807602"/>
    <x v="1"/>
    <n v="14.32"/>
    <n v="0"/>
  </r>
  <r>
    <n v="854570"/>
    <x v="1"/>
    <n v="14.04"/>
    <n v="0"/>
  </r>
  <r>
    <n v="812376"/>
    <x v="1"/>
    <n v="15.18"/>
    <n v="0"/>
  </r>
  <r>
    <n v="688930"/>
    <x v="1"/>
    <n v="13.94"/>
    <n v="0"/>
  </r>
  <r>
    <n v="941313"/>
    <x v="1"/>
    <n v="15.11"/>
    <n v="0"/>
  </r>
  <r>
    <n v="651845"/>
    <x v="1"/>
    <n v="14.19"/>
    <n v="0"/>
  </r>
  <r>
    <n v="892687"/>
    <x v="1"/>
    <n v="14.28"/>
    <n v="0"/>
  </r>
  <r>
    <n v="764232"/>
    <x v="1"/>
    <n v="11.5"/>
    <n v="0"/>
  </r>
  <r>
    <n v="922996"/>
    <x v="1"/>
    <n v="14.98"/>
    <n v="0"/>
  </r>
  <r>
    <n v="862801"/>
    <x v="1"/>
    <n v="15.82"/>
    <n v="0"/>
  </r>
  <r>
    <n v="931476"/>
    <x v="1"/>
    <n v="14.52"/>
    <n v="0"/>
  </r>
  <r>
    <n v="670452"/>
    <x v="1"/>
    <n v="15.04"/>
    <n v="0"/>
  </r>
  <r>
    <n v="933928"/>
    <x v="1"/>
    <n v="13.93"/>
    <n v="0"/>
  </r>
  <r>
    <n v="649954"/>
    <x v="1"/>
    <n v="16.23"/>
    <n v="0"/>
  </r>
  <r>
    <n v="857590"/>
    <x v="1"/>
    <n v="13.34"/>
    <n v="0"/>
  </r>
  <r>
    <n v="778236"/>
    <x v="1"/>
    <n v="14.3"/>
    <n v="0"/>
  </r>
  <r>
    <n v="939196"/>
    <x v="1"/>
    <n v="14.37"/>
    <n v="0"/>
  </r>
  <r>
    <n v="844949"/>
    <x v="1"/>
    <n v="14.93"/>
    <n v="0"/>
  </r>
  <r>
    <n v="885907"/>
    <x v="1"/>
    <n v="14.58"/>
    <n v="0"/>
  </r>
  <r>
    <n v="708530"/>
    <x v="1"/>
    <n v="16.13"/>
    <n v="0"/>
  </r>
  <r>
    <n v="856453"/>
    <x v="1"/>
    <n v="13.11"/>
    <n v="0"/>
  </r>
  <r>
    <n v="810074"/>
    <x v="1"/>
    <n v="13.81"/>
    <n v="0"/>
  </r>
  <r>
    <n v="647537"/>
    <x v="1"/>
    <n v="14.55"/>
    <n v="0"/>
  </r>
  <r>
    <n v="908816"/>
    <x v="1"/>
    <n v="13.39"/>
    <n v="0"/>
  </r>
  <r>
    <n v="757364"/>
    <x v="1"/>
    <n v="13"/>
    <n v="0"/>
  </r>
  <r>
    <n v="715243"/>
    <x v="1"/>
    <n v="15.96"/>
    <n v="0"/>
  </r>
  <r>
    <n v="858575"/>
    <x v="1"/>
    <n v="16.829999999999998"/>
    <n v="0"/>
  </r>
  <r>
    <n v="764662"/>
    <x v="1"/>
    <n v="14.96"/>
    <n v="0"/>
  </r>
  <r>
    <n v="761245"/>
    <x v="1"/>
    <n v="14.2"/>
    <n v="0"/>
  </r>
  <r>
    <n v="767559"/>
    <x v="1"/>
    <n v="13.28"/>
    <n v="0"/>
  </r>
  <r>
    <n v="849943"/>
    <x v="1"/>
    <n v="15.92"/>
    <n v="0"/>
  </r>
  <r>
    <n v="732390"/>
    <x v="1"/>
    <n v="14.98"/>
    <n v="0"/>
  </r>
  <r>
    <n v="662020"/>
    <x v="1"/>
    <n v="15.7"/>
    <n v="0"/>
  </r>
  <r>
    <n v="805391"/>
    <x v="1"/>
    <n v="15.24"/>
    <n v="0"/>
  </r>
  <r>
    <n v="630723"/>
    <x v="1"/>
    <n v="14.02"/>
    <n v="0"/>
  </r>
  <r>
    <n v="916847"/>
    <x v="1"/>
    <n v="16.420000000000002"/>
    <n v="0"/>
  </r>
  <r>
    <n v="841399"/>
    <x v="1"/>
    <n v="14.99"/>
    <n v="0"/>
  </r>
  <r>
    <n v="773199"/>
    <x v="1"/>
    <n v="14.69"/>
    <n v="0"/>
  </r>
  <r>
    <n v="667608"/>
    <x v="1"/>
    <n v="16.18"/>
    <n v="0"/>
  </r>
  <r>
    <n v="747274"/>
    <x v="1"/>
    <n v="15.02"/>
    <n v="0"/>
  </r>
  <r>
    <n v="922226"/>
    <x v="1"/>
    <n v="17.07"/>
    <n v="0"/>
  </r>
  <r>
    <n v="741108"/>
    <x v="1"/>
    <n v="13.42"/>
    <n v="0"/>
  </r>
  <r>
    <n v="794876"/>
    <x v="1"/>
    <n v="15.98"/>
    <n v="0"/>
  </r>
  <r>
    <n v="830281"/>
    <x v="1"/>
    <n v="17.440000000000001"/>
    <n v="0"/>
  </r>
  <r>
    <n v="755206"/>
    <x v="1"/>
    <n v="14.72"/>
    <n v="0"/>
  </r>
  <r>
    <n v="743501"/>
    <x v="1"/>
    <n v="14.63"/>
    <n v="0"/>
  </r>
  <r>
    <n v="680759"/>
    <x v="1"/>
    <n v="14.1"/>
    <n v="0"/>
  </r>
  <r>
    <n v="677344"/>
    <x v="1"/>
    <n v="15.53"/>
    <n v="0"/>
  </r>
  <r>
    <n v="741559"/>
    <x v="1"/>
    <n v="14.68"/>
    <n v="0"/>
  </r>
  <r>
    <n v="926580"/>
    <x v="1"/>
    <n v="14.91"/>
    <n v="0"/>
  </r>
  <r>
    <n v="769374"/>
    <x v="1"/>
    <n v="15.46"/>
    <n v="0"/>
  </r>
  <r>
    <n v="652213"/>
    <x v="1"/>
    <n v="15.27"/>
    <n v="0"/>
  </r>
  <r>
    <n v="687213"/>
    <x v="1"/>
    <n v="16.36"/>
    <n v="0"/>
  </r>
  <r>
    <n v="872635"/>
    <x v="1"/>
    <n v="16.489999999999998"/>
    <n v="0"/>
  </r>
  <r>
    <n v="859665"/>
    <x v="1"/>
    <n v="16.21"/>
    <n v="0"/>
  </r>
  <r>
    <n v="833727"/>
    <x v="1"/>
    <n v="14.98"/>
    <n v="0"/>
  </r>
  <r>
    <n v="788294"/>
    <x v="1"/>
    <n v="16.66"/>
    <n v="0"/>
  </r>
  <r>
    <n v="875483"/>
    <x v="1"/>
    <n v="13.73"/>
    <n v="0"/>
  </r>
  <r>
    <n v="915630"/>
    <x v="1"/>
    <n v="14.26"/>
    <n v="0"/>
  </r>
  <r>
    <n v="876010"/>
    <x v="1"/>
    <n v="14.67"/>
    <n v="0"/>
  </r>
  <r>
    <n v="816951"/>
    <x v="1"/>
    <n v="15.8"/>
    <n v="0"/>
  </r>
  <r>
    <n v="906512"/>
    <x v="1"/>
    <n v="16.079999999999998"/>
    <n v="0"/>
  </r>
  <r>
    <n v="773286"/>
    <x v="1"/>
    <n v="15.33"/>
    <n v="0"/>
  </r>
  <r>
    <n v="694845"/>
    <x v="1"/>
    <n v="15.35"/>
    <n v="0"/>
  </r>
  <r>
    <n v="854189"/>
    <x v="1"/>
    <n v="13.88"/>
    <n v="0"/>
  </r>
  <r>
    <n v="689024"/>
    <x v="1"/>
    <n v="14.2"/>
    <n v="0"/>
  </r>
  <r>
    <n v="740486"/>
    <x v="1"/>
    <n v="15.5"/>
    <n v="0"/>
  </r>
  <r>
    <n v="825503"/>
    <x v="1"/>
    <n v="15.29"/>
    <n v="0"/>
  </r>
  <r>
    <n v="885655"/>
    <x v="1"/>
    <n v="14.99"/>
    <n v="0"/>
  </r>
  <r>
    <n v="862659"/>
    <x v="1"/>
    <n v="14.21"/>
    <n v="0"/>
  </r>
  <r>
    <n v="826180"/>
    <x v="1"/>
    <n v="14.13"/>
    <n v="0"/>
  </r>
  <r>
    <n v="845068"/>
    <x v="1"/>
    <n v="14.11"/>
    <n v="0"/>
  </r>
  <r>
    <n v="802440"/>
    <x v="1"/>
    <n v="13.93"/>
    <n v="0"/>
  </r>
  <r>
    <n v="854303"/>
    <x v="1"/>
    <n v="11.7"/>
    <n v="0"/>
  </r>
  <r>
    <n v="790613"/>
    <x v="1"/>
    <n v="16.93"/>
    <n v="0"/>
  </r>
  <r>
    <n v="791219"/>
    <x v="1"/>
    <n v="15.91"/>
    <n v="0"/>
  </r>
  <r>
    <n v="754284"/>
    <x v="1"/>
    <n v="15.14"/>
    <n v="0"/>
  </r>
  <r>
    <n v="803067"/>
    <x v="1"/>
    <n v="14.05"/>
    <n v="0"/>
  </r>
  <r>
    <n v="651145"/>
    <x v="1"/>
    <n v="13.72"/>
    <n v="0"/>
  </r>
  <r>
    <n v="717507"/>
    <x v="1"/>
    <n v="14.13"/>
    <n v="0"/>
  </r>
  <r>
    <n v="923933"/>
    <x v="1"/>
    <n v="14.69"/>
    <n v="0"/>
  </r>
  <r>
    <n v="907537"/>
    <x v="1"/>
    <n v="15.99"/>
    <n v="0"/>
  </r>
  <r>
    <n v="642840"/>
    <x v="1"/>
    <n v="12.77"/>
    <n v="0"/>
  </r>
  <r>
    <n v="698709"/>
    <x v="1"/>
    <n v="14.94"/>
    <n v="0"/>
  </r>
  <r>
    <n v="641752"/>
    <x v="1"/>
    <n v="16.14"/>
    <n v="0"/>
  </r>
  <r>
    <n v="944035"/>
    <x v="1"/>
    <n v="15.86"/>
    <n v="0"/>
  </r>
  <r>
    <n v="685493"/>
    <x v="1"/>
    <n v="14.09"/>
    <n v="0"/>
  </r>
  <r>
    <n v="729510"/>
    <x v="1"/>
    <n v="13.64"/>
    <n v="0"/>
  </r>
  <r>
    <n v="843262"/>
    <x v="1"/>
    <n v="14.83"/>
    <n v="0"/>
  </r>
  <r>
    <n v="872684"/>
    <x v="1"/>
    <n v="14.2"/>
    <n v="0"/>
  </r>
  <r>
    <n v="686661"/>
    <x v="1"/>
    <n v="14.82"/>
    <n v="0"/>
  </r>
  <r>
    <n v="870419"/>
    <x v="1"/>
    <n v="16.489999999999998"/>
    <n v="0"/>
  </r>
  <r>
    <n v="910733"/>
    <x v="1"/>
    <n v="14.02"/>
    <n v="0"/>
  </r>
  <r>
    <n v="704525"/>
    <x v="1"/>
    <n v="14.96"/>
    <n v="0"/>
  </r>
  <r>
    <n v="880162"/>
    <x v="1"/>
    <n v="14.43"/>
    <n v="0"/>
  </r>
  <r>
    <n v="888754"/>
    <x v="1"/>
    <n v="14.38"/>
    <n v="0"/>
  </r>
  <r>
    <n v="693430"/>
    <x v="1"/>
    <n v="16.34"/>
    <n v="0"/>
  </r>
  <r>
    <n v="868221"/>
    <x v="1"/>
    <n v="14.61"/>
    <n v="0"/>
  </r>
  <r>
    <n v="717719"/>
    <x v="1"/>
    <n v="14.95"/>
    <n v="0"/>
  </r>
  <r>
    <n v="679108"/>
    <x v="1"/>
    <n v="14.48"/>
    <n v="0"/>
  </r>
  <r>
    <n v="885279"/>
    <x v="1"/>
    <n v="13.4"/>
    <n v="0"/>
  </r>
  <r>
    <n v="630183"/>
    <x v="1"/>
    <n v="14.21"/>
    <n v="0"/>
  </r>
  <r>
    <n v="944670"/>
    <x v="1"/>
    <n v="17.260000000000002"/>
    <n v="0"/>
  </r>
  <r>
    <n v="933416"/>
    <x v="1"/>
    <n v="16.059999999999999"/>
    <n v="0"/>
  </r>
  <r>
    <n v="882126"/>
    <x v="1"/>
    <n v="16.38"/>
    <n v="0"/>
  </r>
  <r>
    <n v="768753"/>
    <x v="1"/>
    <n v="13.93"/>
    <n v="0"/>
  </r>
  <r>
    <n v="856507"/>
    <x v="1"/>
    <n v="16.28"/>
    <n v="0"/>
  </r>
  <r>
    <n v="823909"/>
    <x v="1"/>
    <n v="16.809999999999999"/>
    <n v="0"/>
  </r>
  <r>
    <n v="859173"/>
    <x v="1"/>
    <n v="13.59"/>
    <n v="0"/>
  </r>
  <r>
    <n v="705510"/>
    <x v="1"/>
    <n v="16.18"/>
    <n v="0"/>
  </r>
  <r>
    <n v="832450"/>
    <x v="1"/>
    <n v="13.96"/>
    <n v="0"/>
  </r>
  <r>
    <n v="714020"/>
    <x v="1"/>
    <n v="14.32"/>
    <n v="0"/>
  </r>
  <r>
    <n v="718675"/>
    <x v="1"/>
    <n v="14.2"/>
    <n v="0"/>
  </r>
  <r>
    <n v="688116"/>
    <x v="1"/>
    <n v="15.24"/>
    <n v="0"/>
  </r>
  <r>
    <n v="880002"/>
    <x v="1"/>
    <n v="14.77"/>
    <n v="0"/>
  </r>
  <r>
    <n v="782246"/>
    <x v="1"/>
    <n v="13.73"/>
    <n v="0"/>
  </r>
  <r>
    <n v="888764"/>
    <x v="1"/>
    <n v="15.56"/>
    <n v="0"/>
  </r>
  <r>
    <n v="765028"/>
    <x v="1"/>
    <n v="14.97"/>
    <n v="0"/>
  </r>
  <r>
    <n v="841647"/>
    <x v="1"/>
    <n v="16.100000000000001"/>
    <n v="0"/>
  </r>
  <r>
    <n v="690019"/>
    <x v="1"/>
    <n v="15.06"/>
    <n v="0"/>
  </r>
  <r>
    <n v="650487"/>
    <x v="1"/>
    <n v="14.84"/>
    <n v="0"/>
  </r>
  <r>
    <n v="808374"/>
    <x v="1"/>
    <n v="15.4"/>
    <n v="0"/>
  </r>
  <r>
    <n v="909025"/>
    <x v="1"/>
    <n v="16.149999999999999"/>
    <n v="0"/>
  </r>
  <r>
    <n v="706743"/>
    <x v="1"/>
    <n v="16.36"/>
    <n v="0"/>
  </r>
  <r>
    <n v="916519"/>
    <x v="1"/>
    <n v="13.9"/>
    <n v="0"/>
  </r>
  <r>
    <n v="925351"/>
    <x v="1"/>
    <n v="16.2"/>
    <n v="0"/>
  </r>
  <r>
    <n v="888182"/>
    <x v="1"/>
    <n v="12.44"/>
    <n v="0"/>
  </r>
  <r>
    <n v="779737"/>
    <x v="1"/>
    <n v="15.63"/>
    <n v="0"/>
  </r>
  <r>
    <n v="786252"/>
    <x v="1"/>
    <n v="15.44"/>
    <n v="0"/>
  </r>
  <r>
    <n v="762187"/>
    <x v="1"/>
    <n v="15.01"/>
    <n v="0"/>
  </r>
  <r>
    <n v="865224"/>
    <x v="1"/>
    <n v="16"/>
    <n v="0"/>
  </r>
  <r>
    <n v="779553"/>
    <x v="1"/>
    <n v="11.37"/>
    <n v="0"/>
  </r>
  <r>
    <n v="765862"/>
    <x v="1"/>
    <n v="15.09"/>
    <n v="0"/>
  </r>
  <r>
    <n v="737667"/>
    <x v="1"/>
    <n v="13.45"/>
    <n v="0"/>
  </r>
  <r>
    <n v="792521"/>
    <x v="1"/>
    <n v="17.38"/>
    <n v="0"/>
  </r>
  <r>
    <n v="665517"/>
    <x v="1"/>
    <n v="14.57"/>
    <n v="0"/>
  </r>
  <r>
    <n v="841288"/>
    <x v="1"/>
    <n v="13.55"/>
    <n v="0"/>
  </r>
  <r>
    <n v="707633"/>
    <x v="1"/>
    <n v="12.75"/>
    <n v="0"/>
  </r>
  <r>
    <n v="699850"/>
    <x v="1"/>
    <n v="16.32"/>
    <n v="0"/>
  </r>
  <r>
    <n v="759720"/>
    <x v="1"/>
    <n v="14.31"/>
    <n v="0"/>
  </r>
  <r>
    <n v="696250"/>
    <x v="1"/>
    <n v="14.63"/>
    <n v="0"/>
  </r>
  <r>
    <n v="746852"/>
    <x v="1"/>
    <n v="14.94"/>
    <n v="0"/>
  </r>
  <r>
    <n v="790271"/>
    <x v="1"/>
    <n v="14.55"/>
    <n v="0"/>
  </r>
  <r>
    <n v="761056"/>
    <x v="1"/>
    <n v="18.260000000000002"/>
    <n v="0"/>
  </r>
  <r>
    <n v="654222"/>
    <x v="1"/>
    <n v="14.6"/>
    <n v="0"/>
  </r>
  <r>
    <n v="734663"/>
    <x v="1"/>
    <n v="15.71"/>
    <n v="0"/>
  </r>
  <r>
    <n v="663558"/>
    <x v="1"/>
    <n v="15.47"/>
    <n v="0"/>
  </r>
  <r>
    <n v="780028"/>
    <x v="1"/>
    <n v="13.78"/>
    <n v="0"/>
  </r>
  <r>
    <n v="737843"/>
    <x v="1"/>
    <n v="16.21"/>
    <n v="0"/>
  </r>
  <r>
    <n v="712368"/>
    <x v="1"/>
    <n v="16.989999999999998"/>
    <n v="0"/>
  </r>
  <r>
    <n v="759040"/>
    <x v="1"/>
    <n v="16.02"/>
    <n v="0"/>
  </r>
  <r>
    <n v="939979"/>
    <x v="1"/>
    <n v="14"/>
    <n v="0"/>
  </r>
  <r>
    <n v="826251"/>
    <x v="1"/>
    <n v="13.98"/>
    <n v="0"/>
  </r>
  <r>
    <n v="918161"/>
    <x v="1"/>
    <n v="15.92"/>
    <n v="0"/>
  </r>
  <r>
    <n v="669232"/>
    <x v="1"/>
    <n v="14.78"/>
    <n v="0"/>
  </r>
  <r>
    <n v="794445"/>
    <x v="1"/>
    <n v="15.44"/>
    <n v="0"/>
  </r>
  <r>
    <n v="837735"/>
    <x v="1"/>
    <n v="13.67"/>
    <n v="0"/>
  </r>
  <r>
    <n v="925898"/>
    <x v="1"/>
    <n v="16.149999999999999"/>
    <n v="0"/>
  </r>
  <r>
    <n v="781262"/>
    <x v="1"/>
    <n v="16.93"/>
    <n v="0"/>
  </r>
  <r>
    <n v="943429"/>
    <x v="1"/>
    <n v="14.26"/>
    <n v="0"/>
  </r>
  <r>
    <n v="887259"/>
    <x v="1"/>
    <n v="14.68"/>
    <n v="0"/>
  </r>
  <r>
    <n v="647460"/>
    <x v="1"/>
    <n v="16.48"/>
    <n v="0"/>
  </r>
  <r>
    <n v="659844"/>
    <x v="1"/>
    <n v="14.49"/>
    <n v="0"/>
  </r>
  <r>
    <n v="883102"/>
    <x v="1"/>
    <n v="16"/>
    <n v="0"/>
  </r>
  <r>
    <n v="893237"/>
    <x v="1"/>
    <n v="12.93"/>
    <n v="0"/>
  </r>
  <r>
    <n v="691394"/>
    <x v="1"/>
    <n v="15.98"/>
    <n v="0"/>
  </r>
  <r>
    <n v="858978"/>
    <x v="1"/>
    <n v="13.82"/>
    <n v="0"/>
  </r>
  <r>
    <n v="657881"/>
    <x v="1"/>
    <n v="14.37"/>
    <n v="0"/>
  </r>
  <r>
    <n v="827844"/>
    <x v="1"/>
    <n v="17.88"/>
    <n v="0"/>
  </r>
  <r>
    <n v="822717"/>
    <x v="1"/>
    <n v="14.94"/>
    <n v="0"/>
  </r>
  <r>
    <n v="643459"/>
    <x v="1"/>
    <n v="15.05"/>
    <n v="0"/>
  </r>
  <r>
    <n v="845420"/>
    <x v="1"/>
    <n v="14.82"/>
    <n v="0"/>
  </r>
  <r>
    <n v="739286"/>
    <x v="1"/>
    <n v="14.86"/>
    <n v="0"/>
  </r>
  <r>
    <n v="873563"/>
    <x v="1"/>
    <n v="17.02"/>
    <n v="0"/>
  </r>
  <r>
    <n v="680857"/>
    <x v="1"/>
    <n v="13.58"/>
    <n v="0"/>
  </r>
  <r>
    <n v="883878"/>
    <x v="1"/>
    <n v="15.99"/>
    <n v="0"/>
  </r>
  <r>
    <n v="808023"/>
    <x v="1"/>
    <n v="13.99"/>
    <n v="0"/>
  </r>
  <r>
    <n v="761280"/>
    <x v="1"/>
    <n v="15.92"/>
    <n v="0"/>
  </r>
  <r>
    <n v="741963"/>
    <x v="1"/>
    <n v="14.72"/>
    <n v="0"/>
  </r>
  <r>
    <n v="746714"/>
    <x v="1"/>
    <n v="15.66"/>
    <n v="0"/>
  </r>
  <r>
    <n v="736803"/>
    <x v="1"/>
    <n v="16.79"/>
    <n v="0"/>
  </r>
  <r>
    <n v="779528"/>
    <x v="1"/>
    <n v="16.239999999999998"/>
    <n v="0"/>
  </r>
  <r>
    <n v="899037"/>
    <x v="1"/>
    <n v="15.31"/>
    <n v="0"/>
  </r>
  <r>
    <n v="916943"/>
    <x v="1"/>
    <n v="13.22"/>
    <n v="0"/>
  </r>
  <r>
    <n v="895192"/>
    <x v="1"/>
    <n v="15.35"/>
    <n v="0"/>
  </r>
  <r>
    <n v="925701"/>
    <x v="1"/>
    <n v="14.21"/>
    <n v="0"/>
  </r>
  <r>
    <n v="774383"/>
    <x v="1"/>
    <n v="15.47"/>
    <n v="0"/>
  </r>
  <r>
    <n v="868070"/>
    <x v="1"/>
    <n v="13.07"/>
    <n v="0"/>
  </r>
  <r>
    <n v="637673"/>
    <x v="1"/>
    <n v="12.42"/>
    <n v="0"/>
  </r>
  <r>
    <n v="821881"/>
    <x v="1"/>
    <n v="14.7"/>
    <n v="0"/>
  </r>
  <r>
    <n v="719310"/>
    <x v="1"/>
    <n v="15.55"/>
    <n v="0"/>
  </r>
  <r>
    <n v="900200"/>
    <x v="1"/>
    <n v="15.73"/>
    <n v="0"/>
  </r>
  <r>
    <n v="773264"/>
    <x v="1"/>
    <n v="17.14"/>
    <n v="0"/>
  </r>
  <r>
    <n v="812810"/>
    <x v="1"/>
    <n v="15.11"/>
    <n v="0"/>
  </r>
  <r>
    <n v="640839"/>
    <x v="1"/>
    <n v="15.53"/>
    <n v="0"/>
  </r>
  <r>
    <n v="651770"/>
    <x v="1"/>
    <n v="15.95"/>
    <n v="0"/>
  </r>
  <r>
    <n v="692309"/>
    <x v="1"/>
    <n v="14.17"/>
    <n v="0"/>
  </r>
  <r>
    <n v="658482"/>
    <x v="1"/>
    <n v="14.22"/>
    <n v="0"/>
  </r>
  <r>
    <n v="937989"/>
    <x v="1"/>
    <n v="15.92"/>
    <n v="0"/>
  </r>
  <r>
    <n v="747384"/>
    <x v="1"/>
    <n v="13.92"/>
    <n v="0"/>
  </r>
  <r>
    <n v="671293"/>
    <x v="1"/>
    <n v="16.68"/>
    <n v="0"/>
  </r>
  <r>
    <n v="722217"/>
    <x v="1"/>
    <n v="15.85"/>
    <n v="0"/>
  </r>
  <r>
    <n v="836208"/>
    <x v="1"/>
    <n v="15.46"/>
    <n v="0"/>
  </r>
  <r>
    <n v="935177"/>
    <x v="1"/>
    <n v="13.24"/>
    <n v="0"/>
  </r>
  <r>
    <n v="678246"/>
    <x v="1"/>
    <n v="14.79"/>
    <n v="0"/>
  </r>
  <r>
    <n v="731489"/>
    <x v="1"/>
    <n v="13.02"/>
    <n v="0"/>
  </r>
  <r>
    <n v="707341"/>
    <x v="1"/>
    <n v="17.11"/>
    <n v="0"/>
  </r>
  <r>
    <n v="667233"/>
    <x v="1"/>
    <n v="13.82"/>
    <n v="0"/>
  </r>
  <r>
    <n v="658992"/>
    <x v="1"/>
    <n v="16.78"/>
    <n v="0"/>
  </r>
  <r>
    <n v="921114"/>
    <x v="1"/>
    <n v="13.29"/>
    <n v="0"/>
  </r>
  <r>
    <n v="943275"/>
    <x v="1"/>
    <n v="15.02"/>
    <n v="0"/>
  </r>
  <r>
    <n v="826454"/>
    <x v="1"/>
    <n v="15.39"/>
    <n v="0"/>
  </r>
  <r>
    <n v="707374"/>
    <x v="1"/>
    <n v="14.97"/>
    <n v="0"/>
  </r>
  <r>
    <n v="880683"/>
    <x v="1"/>
    <n v="14.93"/>
    <n v="0"/>
  </r>
  <r>
    <n v="647658"/>
    <x v="1"/>
    <n v="15.04"/>
    <n v="0"/>
  </r>
  <r>
    <n v="842483"/>
    <x v="1"/>
    <n v="15.66"/>
    <n v="0"/>
  </r>
  <r>
    <n v="782847"/>
    <x v="1"/>
    <n v="14.74"/>
    <n v="0"/>
  </r>
  <r>
    <n v="728256"/>
    <x v="1"/>
    <n v="16.13"/>
    <n v="0"/>
  </r>
  <r>
    <n v="672225"/>
    <x v="1"/>
    <n v="16.8"/>
    <n v="0"/>
  </r>
  <r>
    <n v="756866"/>
    <x v="1"/>
    <n v="13.71"/>
    <n v="0"/>
  </r>
  <r>
    <n v="697009"/>
    <x v="1"/>
    <n v="13.88"/>
    <n v="0"/>
  </r>
  <r>
    <n v="646584"/>
    <x v="1"/>
    <n v="16.14"/>
    <n v="0"/>
  </r>
  <r>
    <n v="848470"/>
    <x v="1"/>
    <n v="15.01"/>
    <n v="0"/>
  </r>
  <r>
    <n v="879581"/>
    <x v="1"/>
    <n v="14.02"/>
    <n v="0"/>
  </r>
  <r>
    <n v="861670"/>
    <x v="1"/>
    <n v="14.3"/>
    <n v="0"/>
  </r>
  <r>
    <n v="878553"/>
    <x v="1"/>
    <n v="13.46"/>
    <n v="0"/>
  </r>
  <r>
    <n v="918859"/>
    <x v="1"/>
    <n v="16.03"/>
    <n v="0"/>
  </r>
  <r>
    <n v="843004"/>
    <x v="1"/>
    <n v="16.53"/>
    <n v="0"/>
  </r>
  <r>
    <n v="740613"/>
    <x v="1"/>
    <n v="13.93"/>
    <n v="0"/>
  </r>
  <r>
    <n v="797720"/>
    <x v="1"/>
    <n v="15.96"/>
    <n v="0"/>
  </r>
  <r>
    <n v="908846"/>
    <x v="1"/>
    <n v="13.64"/>
    <n v="0"/>
  </r>
  <r>
    <n v="660103"/>
    <x v="1"/>
    <n v="14.07"/>
    <n v="0"/>
  </r>
  <r>
    <n v="650453"/>
    <x v="1"/>
    <n v="13.97"/>
    <n v="0"/>
  </r>
  <r>
    <n v="758690"/>
    <x v="1"/>
    <n v="14.89"/>
    <n v="0"/>
  </r>
  <r>
    <n v="858977"/>
    <x v="1"/>
    <n v="14.38"/>
    <n v="0"/>
  </r>
  <r>
    <n v="731051"/>
    <x v="1"/>
    <n v="16.97"/>
    <n v="0"/>
  </r>
  <r>
    <n v="881011"/>
    <x v="1"/>
    <n v="16.02"/>
    <n v="0"/>
  </r>
  <r>
    <n v="880629"/>
    <x v="1"/>
    <n v="15.84"/>
    <n v="0"/>
  </r>
  <r>
    <n v="765298"/>
    <x v="1"/>
    <n v="15.06"/>
    <n v="0"/>
  </r>
  <r>
    <n v="911440"/>
    <x v="1"/>
    <n v="14.1"/>
    <n v="0"/>
  </r>
  <r>
    <n v="757806"/>
    <x v="1"/>
    <n v="13.17"/>
    <n v="0"/>
  </r>
  <r>
    <n v="644936"/>
    <x v="1"/>
    <n v="13.68"/>
    <n v="0"/>
  </r>
  <r>
    <n v="741978"/>
    <x v="1"/>
    <n v="15.06"/>
    <n v="0"/>
  </r>
  <r>
    <n v="748548"/>
    <x v="1"/>
    <n v="14.9"/>
    <n v="0"/>
  </r>
  <r>
    <n v="664733"/>
    <x v="1"/>
    <n v="14.24"/>
    <n v="0"/>
  </r>
  <r>
    <n v="901975"/>
    <x v="1"/>
    <n v="16.399999999999999"/>
    <n v="0"/>
  </r>
  <r>
    <n v="632830"/>
    <x v="1"/>
    <n v="14.9"/>
    <n v="0"/>
  </r>
  <r>
    <n v="702864"/>
    <x v="1"/>
    <n v="14.23"/>
    <n v="0"/>
  </r>
  <r>
    <n v="644429"/>
    <x v="1"/>
    <n v="16.649999999999999"/>
    <n v="0"/>
  </r>
  <r>
    <n v="734826"/>
    <x v="1"/>
    <n v="16.86"/>
    <n v="0"/>
  </r>
  <r>
    <n v="876859"/>
    <x v="1"/>
    <n v="13.83"/>
    <n v="0"/>
  </r>
  <r>
    <n v="896722"/>
    <x v="1"/>
    <n v="14.71"/>
    <n v="0"/>
  </r>
  <r>
    <n v="703957"/>
    <x v="1"/>
    <n v="16.55"/>
    <n v="0"/>
  </r>
  <r>
    <n v="931093"/>
    <x v="1"/>
    <n v="16.36"/>
    <n v="0"/>
  </r>
  <r>
    <n v="630825"/>
    <x v="1"/>
    <n v="14.85"/>
    <n v="0"/>
  </r>
  <r>
    <n v="933486"/>
    <x v="1"/>
    <n v="14.72"/>
    <n v="0"/>
  </r>
  <r>
    <n v="650400"/>
    <x v="1"/>
    <n v="14.63"/>
    <n v="0"/>
  </r>
  <r>
    <n v="727329"/>
    <x v="1"/>
    <n v="14.89"/>
    <n v="0"/>
  </r>
  <r>
    <n v="730840"/>
    <x v="1"/>
    <n v="15.26"/>
    <n v="0"/>
  </r>
  <r>
    <n v="765117"/>
    <x v="1"/>
    <n v="14.59"/>
    <n v="0"/>
  </r>
  <r>
    <n v="659743"/>
    <x v="1"/>
    <n v="16.95"/>
    <n v="0"/>
  </r>
  <r>
    <n v="819104"/>
    <x v="1"/>
    <n v="15.39"/>
    <n v="0"/>
  </r>
  <r>
    <n v="747937"/>
    <x v="1"/>
    <n v="14.94"/>
    <n v="0"/>
  </r>
  <r>
    <n v="648217"/>
    <x v="1"/>
    <n v="15.01"/>
    <n v="0"/>
  </r>
  <r>
    <n v="880655"/>
    <x v="1"/>
    <n v="13.64"/>
    <n v="0"/>
  </r>
  <r>
    <n v="933126"/>
    <x v="1"/>
    <n v="15.84"/>
    <n v="0"/>
  </r>
  <r>
    <n v="665457"/>
    <x v="1"/>
    <n v="15.18"/>
    <n v="0"/>
  </r>
  <r>
    <n v="647349"/>
    <x v="1"/>
    <n v="16.22"/>
    <n v="0"/>
  </r>
  <r>
    <n v="721933"/>
    <x v="1"/>
    <n v="15.23"/>
    <n v="0"/>
  </r>
  <r>
    <n v="717513"/>
    <x v="1"/>
    <n v="14.76"/>
    <n v="0"/>
  </r>
  <r>
    <n v="743379"/>
    <x v="1"/>
    <n v="15.85"/>
    <n v="0"/>
  </r>
  <r>
    <n v="713356"/>
    <x v="1"/>
    <n v="15.86"/>
    <n v="0"/>
  </r>
  <r>
    <n v="834873"/>
    <x v="1"/>
    <n v="12.15"/>
    <n v="0"/>
  </r>
  <r>
    <n v="655564"/>
    <x v="1"/>
    <n v="14.64"/>
    <n v="0"/>
  </r>
  <r>
    <n v="889809"/>
    <x v="1"/>
    <n v="12.45"/>
    <n v="0"/>
  </r>
  <r>
    <n v="708174"/>
    <x v="1"/>
    <n v="14.66"/>
    <n v="0"/>
  </r>
  <r>
    <n v="674489"/>
    <x v="1"/>
    <n v="14.23"/>
    <n v="0"/>
  </r>
  <r>
    <n v="930362"/>
    <x v="1"/>
    <n v="16.8"/>
    <n v="0"/>
  </r>
  <r>
    <n v="793480"/>
    <x v="1"/>
    <n v="13.86"/>
    <n v="0"/>
  </r>
  <r>
    <n v="721275"/>
    <x v="1"/>
    <n v="13.78"/>
    <n v="0"/>
  </r>
  <r>
    <n v="945612"/>
    <x v="1"/>
    <n v="15.23"/>
    <n v="0"/>
  </r>
  <r>
    <n v="874506"/>
    <x v="1"/>
    <n v="15.55"/>
    <n v="0"/>
  </r>
  <r>
    <n v="718866"/>
    <x v="1"/>
    <n v="12.84"/>
    <n v="0"/>
  </r>
  <r>
    <n v="711061"/>
    <x v="1"/>
    <n v="16.690000000000001"/>
    <n v="0"/>
  </r>
  <r>
    <n v="763911"/>
    <x v="1"/>
    <n v="17.010000000000002"/>
    <n v="0"/>
  </r>
  <r>
    <n v="907978"/>
    <x v="1"/>
    <n v="14.31"/>
    <n v="0"/>
  </r>
  <r>
    <n v="934178"/>
    <x v="1"/>
    <n v="16.149999999999999"/>
    <n v="0"/>
  </r>
  <r>
    <n v="882608"/>
    <x v="1"/>
    <n v="12.95"/>
    <n v="0"/>
  </r>
  <r>
    <n v="727417"/>
    <x v="1"/>
    <n v="14.5"/>
    <n v="0"/>
  </r>
  <r>
    <n v="630906"/>
    <x v="1"/>
    <n v="14.93"/>
    <n v="0"/>
  </r>
  <r>
    <n v="642189"/>
    <x v="1"/>
    <n v="15.43"/>
    <n v="0"/>
  </r>
  <r>
    <n v="708648"/>
    <x v="1"/>
    <n v="13.95"/>
    <n v="0"/>
  </r>
  <r>
    <n v="851445"/>
    <x v="1"/>
    <n v="16.02"/>
    <n v="0"/>
  </r>
  <r>
    <n v="660595"/>
    <x v="1"/>
    <n v="17.920000000000002"/>
    <n v="0"/>
  </r>
  <r>
    <n v="825663"/>
    <x v="1"/>
    <n v="15.3"/>
    <n v="0"/>
  </r>
  <r>
    <n v="724440"/>
    <x v="1"/>
    <n v="14.99"/>
    <n v="0"/>
  </r>
  <r>
    <n v="785937"/>
    <x v="1"/>
    <n v="15.28"/>
    <n v="0"/>
  </r>
  <r>
    <n v="651732"/>
    <x v="1"/>
    <n v="14.84"/>
    <n v="0"/>
  </r>
  <r>
    <n v="907990"/>
    <x v="1"/>
    <n v="15"/>
    <n v="0"/>
  </r>
  <r>
    <n v="891964"/>
    <x v="1"/>
    <n v="14.99"/>
    <n v="0"/>
  </r>
  <r>
    <n v="747666"/>
    <x v="1"/>
    <n v="16.350000000000001"/>
    <n v="0"/>
  </r>
  <r>
    <n v="674637"/>
    <x v="1"/>
    <n v="14.87"/>
    <n v="0"/>
  </r>
  <r>
    <n v="859823"/>
    <x v="1"/>
    <n v="14.96"/>
    <n v="0"/>
  </r>
  <r>
    <n v="765718"/>
    <x v="1"/>
    <n v="15.33"/>
    <n v="0"/>
  </r>
  <r>
    <n v="666082"/>
    <x v="1"/>
    <n v="15.92"/>
    <n v="0"/>
  </r>
  <r>
    <n v="726528"/>
    <x v="1"/>
    <n v="15.04"/>
    <n v="0"/>
  </r>
  <r>
    <n v="740058"/>
    <x v="1"/>
    <n v="17.600000000000001"/>
    <n v="0"/>
  </r>
  <r>
    <n v="676009"/>
    <x v="1"/>
    <n v="13.76"/>
    <n v="0"/>
  </r>
  <r>
    <n v="677040"/>
    <x v="1"/>
    <n v="15.74"/>
    <n v="0"/>
  </r>
  <r>
    <n v="926727"/>
    <x v="1"/>
    <n v="16.66"/>
    <n v="0"/>
  </r>
  <r>
    <n v="637755"/>
    <x v="1"/>
    <n v="14.03"/>
    <n v="0"/>
  </r>
  <r>
    <n v="777033"/>
    <x v="1"/>
    <n v="15.82"/>
    <n v="0"/>
  </r>
  <r>
    <n v="738161"/>
    <x v="1"/>
    <n v="14.96"/>
    <n v="0"/>
  </r>
  <r>
    <n v="792553"/>
    <x v="1"/>
    <n v="15.8"/>
    <n v="0"/>
  </r>
  <r>
    <n v="907675"/>
    <x v="1"/>
    <n v="14.67"/>
    <n v="0"/>
  </r>
  <r>
    <n v="662031"/>
    <x v="1"/>
    <n v="17.59"/>
    <n v="0"/>
  </r>
  <r>
    <n v="630073"/>
    <x v="1"/>
    <n v="14.16"/>
    <n v="0"/>
  </r>
  <r>
    <n v="690761"/>
    <x v="1"/>
    <n v="17.97"/>
    <n v="0"/>
  </r>
  <r>
    <n v="725449"/>
    <x v="1"/>
    <n v="13.22"/>
    <n v="0"/>
  </r>
  <r>
    <n v="793156"/>
    <x v="1"/>
    <n v="13.19"/>
    <n v="0"/>
  </r>
  <r>
    <n v="796098"/>
    <x v="1"/>
    <n v="13.98"/>
    <n v="0"/>
  </r>
  <r>
    <n v="637531"/>
    <x v="1"/>
    <n v="17.18"/>
    <n v="0"/>
  </r>
  <r>
    <n v="766581"/>
    <x v="1"/>
    <n v="14.81"/>
    <n v="0"/>
  </r>
  <r>
    <n v="670384"/>
    <x v="1"/>
    <n v="13.77"/>
    <n v="0"/>
  </r>
  <r>
    <n v="763104"/>
    <x v="1"/>
    <n v="14.44"/>
    <n v="0"/>
  </r>
  <r>
    <n v="940218"/>
    <x v="1"/>
    <n v="15.59"/>
    <n v="0"/>
  </r>
  <r>
    <n v="658783"/>
    <x v="1"/>
    <n v="13.59"/>
    <n v="0"/>
  </r>
  <r>
    <n v="669386"/>
    <x v="1"/>
    <n v="15.1"/>
    <n v="0"/>
  </r>
  <r>
    <n v="853837"/>
    <x v="1"/>
    <n v="16.63"/>
    <n v="0"/>
  </r>
  <r>
    <n v="904507"/>
    <x v="1"/>
    <n v="17.21"/>
    <n v="0"/>
  </r>
  <r>
    <n v="641376"/>
    <x v="1"/>
    <n v="15.91"/>
    <n v="0"/>
  </r>
  <r>
    <n v="869303"/>
    <x v="1"/>
    <n v="15.74"/>
    <n v="0"/>
  </r>
  <r>
    <n v="887698"/>
    <x v="1"/>
    <n v="13.14"/>
    <n v="0"/>
  </r>
  <r>
    <n v="700881"/>
    <x v="1"/>
    <n v="15.1"/>
    <n v="0"/>
  </r>
  <r>
    <n v="691363"/>
    <x v="1"/>
    <n v="13.45"/>
    <n v="0"/>
  </r>
  <r>
    <n v="901499"/>
    <x v="1"/>
    <n v="14.86"/>
    <n v="0"/>
  </r>
  <r>
    <n v="874080"/>
    <x v="1"/>
    <n v="14.91"/>
    <n v="0"/>
  </r>
  <r>
    <n v="854514"/>
    <x v="1"/>
    <n v="14.98"/>
    <n v="0"/>
  </r>
  <r>
    <n v="665232"/>
    <x v="1"/>
    <n v="16.350000000000001"/>
    <n v="0"/>
  </r>
  <r>
    <n v="767237"/>
    <x v="1"/>
    <n v="15.07"/>
    <n v="0"/>
  </r>
  <r>
    <n v="835038"/>
    <x v="1"/>
    <n v="15.82"/>
    <n v="0"/>
  </r>
  <r>
    <n v="768672"/>
    <x v="1"/>
    <n v="13.81"/>
    <n v="0"/>
  </r>
  <r>
    <n v="631883"/>
    <x v="1"/>
    <n v="12.89"/>
    <n v="0"/>
  </r>
  <r>
    <n v="916617"/>
    <x v="1"/>
    <n v="14.13"/>
    <n v="0"/>
  </r>
  <r>
    <n v="755012"/>
    <x v="1"/>
    <n v="15.1"/>
    <n v="0"/>
  </r>
  <r>
    <n v="903618"/>
    <x v="1"/>
    <n v="15.64"/>
    <n v="0"/>
  </r>
  <r>
    <n v="795576"/>
    <x v="1"/>
    <n v="14.41"/>
    <n v="0"/>
  </r>
  <r>
    <n v="856668"/>
    <x v="1"/>
    <n v="17.07"/>
    <n v="0"/>
  </r>
  <r>
    <n v="745445"/>
    <x v="1"/>
    <n v="15.41"/>
    <n v="0"/>
  </r>
  <r>
    <n v="656368"/>
    <x v="1"/>
    <n v="13.97"/>
    <n v="0"/>
  </r>
  <r>
    <n v="736207"/>
    <x v="1"/>
    <n v="15.99"/>
    <n v="0"/>
  </r>
  <r>
    <n v="815349"/>
    <x v="1"/>
    <n v="14.1"/>
    <n v="0"/>
  </r>
  <r>
    <n v="784199"/>
    <x v="1"/>
    <n v="16.21"/>
    <n v="0"/>
  </r>
  <r>
    <n v="834775"/>
    <x v="1"/>
    <n v="15.48"/>
    <n v="0"/>
  </r>
  <r>
    <n v="758399"/>
    <x v="1"/>
    <n v="15.36"/>
    <n v="0"/>
  </r>
  <r>
    <n v="767926"/>
    <x v="1"/>
    <n v="16.62"/>
    <n v="0"/>
  </r>
  <r>
    <n v="714178"/>
    <x v="1"/>
    <n v="15.69"/>
    <n v="0"/>
  </r>
  <r>
    <n v="763521"/>
    <x v="1"/>
    <n v="11.42"/>
    <n v="0"/>
  </r>
  <r>
    <n v="941996"/>
    <x v="1"/>
    <n v="17.45"/>
    <n v="0"/>
  </r>
  <r>
    <n v="661632"/>
    <x v="1"/>
    <n v="15.77"/>
    <n v="0"/>
  </r>
  <r>
    <n v="671566"/>
    <x v="1"/>
    <n v="17.61"/>
    <n v="0"/>
  </r>
  <r>
    <n v="662284"/>
    <x v="1"/>
    <n v="15.64"/>
    <n v="1"/>
  </r>
  <r>
    <n v="826901"/>
    <x v="1"/>
    <n v="14.11"/>
    <n v="1"/>
  </r>
  <r>
    <n v="783888"/>
    <x v="1"/>
    <n v="13.2"/>
    <n v="1"/>
  </r>
  <r>
    <n v="662311"/>
    <x v="1"/>
    <n v="16.34"/>
    <n v="1"/>
  </r>
  <r>
    <n v="687422"/>
    <x v="1"/>
    <n v="16.16"/>
    <n v="1"/>
  </r>
  <r>
    <n v="691478"/>
    <x v="1"/>
    <n v="16.07"/>
    <n v="1"/>
  </r>
  <r>
    <n v="633125"/>
    <x v="1"/>
    <n v="16.010000000000002"/>
    <n v="1"/>
  </r>
  <r>
    <n v="666251"/>
    <x v="1"/>
    <n v="13.35"/>
    <n v="1"/>
  </r>
  <r>
    <n v="679767"/>
    <x v="1"/>
    <n v="15.36"/>
    <n v="1"/>
  </r>
  <r>
    <n v="942662"/>
    <x v="1"/>
    <n v="14.06"/>
    <n v="1"/>
  </r>
  <r>
    <n v="906691"/>
    <x v="1"/>
    <n v="15.87"/>
    <n v="1"/>
  </r>
  <r>
    <n v="767957"/>
    <x v="1"/>
    <n v="16.57"/>
    <n v="1"/>
  </r>
  <r>
    <n v="713973"/>
    <x v="1"/>
    <n v="14.72"/>
    <n v="1"/>
  </r>
  <r>
    <n v="903489"/>
    <x v="1"/>
    <n v="14.95"/>
    <n v="1"/>
  </r>
  <r>
    <n v="826677"/>
    <x v="1"/>
    <n v="16.75"/>
    <n v="1"/>
  </r>
  <r>
    <n v="727663"/>
    <x v="1"/>
    <n v="14.69"/>
    <n v="1"/>
  </r>
  <r>
    <n v="774315"/>
    <x v="1"/>
    <n v="16.670000000000002"/>
    <n v="1"/>
  </r>
  <r>
    <n v="733052"/>
    <x v="1"/>
    <n v="14.7"/>
    <n v="1"/>
  </r>
  <r>
    <n v="765118"/>
    <x v="1"/>
    <n v="14.29"/>
    <n v="1"/>
  </r>
  <r>
    <n v="725664"/>
    <x v="1"/>
    <n v="14.25"/>
    <n v="1"/>
  </r>
  <r>
    <n v="849542"/>
    <x v="1"/>
    <n v="15.45"/>
    <n v="1"/>
  </r>
  <r>
    <n v="840765"/>
    <x v="1"/>
    <n v="16.64"/>
    <n v="1"/>
  </r>
  <r>
    <n v="728512"/>
    <x v="1"/>
    <n v="14.36"/>
    <n v="1"/>
  </r>
  <r>
    <n v="692671"/>
    <x v="1"/>
    <n v="15.01"/>
    <n v="1"/>
  </r>
  <r>
    <n v="654723"/>
    <x v="1"/>
    <n v="14.95"/>
    <n v="1"/>
  </r>
  <r>
    <n v="910690"/>
    <x v="1"/>
    <n v="14.44"/>
    <n v="1"/>
  </r>
  <r>
    <n v="686119"/>
    <x v="1"/>
    <n v="14.73"/>
    <n v="1"/>
  </r>
  <r>
    <n v="822844"/>
    <x v="1"/>
    <n v="15.41"/>
    <n v="1"/>
  </r>
  <r>
    <n v="789116"/>
    <x v="1"/>
    <n v="14.09"/>
    <n v="1"/>
  </r>
  <r>
    <n v="798704"/>
    <x v="1"/>
    <n v="14.73"/>
    <n v="1"/>
  </r>
  <r>
    <n v="718282"/>
    <x v="1"/>
    <n v="15.37"/>
    <n v="1"/>
  </r>
  <r>
    <n v="859598"/>
    <x v="1"/>
    <n v="12.56"/>
    <n v="1"/>
  </r>
  <r>
    <n v="763464"/>
    <x v="1"/>
    <n v="14.57"/>
    <n v="1"/>
  </r>
  <r>
    <n v="672824"/>
    <x v="1"/>
    <n v="14.12"/>
    <n v="1"/>
  </r>
  <r>
    <n v="754741"/>
    <x v="1"/>
    <n v="13.54"/>
    <n v="1"/>
  </r>
  <r>
    <n v="839714"/>
    <x v="1"/>
    <n v="14.52"/>
    <n v="1"/>
  </r>
  <r>
    <n v="634422"/>
    <x v="1"/>
    <n v="15.89"/>
    <n v="1"/>
  </r>
  <r>
    <n v="919445"/>
    <x v="1"/>
    <n v="15.54"/>
    <n v="1"/>
  </r>
  <r>
    <n v="677065"/>
    <x v="1"/>
    <n v="14.15"/>
    <n v="1"/>
  </r>
  <r>
    <n v="885986"/>
    <x v="1"/>
    <n v="13.49"/>
    <n v="1"/>
  </r>
  <r>
    <n v="653754"/>
    <x v="1"/>
    <n v="13.28"/>
    <n v="1"/>
  </r>
  <r>
    <n v="631956"/>
    <x v="1"/>
    <n v="14.74"/>
    <n v="1"/>
  </r>
  <r>
    <n v="840117"/>
    <x v="1"/>
    <n v="15.32"/>
    <n v="1"/>
  </r>
  <r>
    <n v="871387"/>
    <x v="1"/>
    <n v="15.18"/>
    <n v="1"/>
  </r>
  <r>
    <n v="738460"/>
    <x v="1"/>
    <n v="12.65"/>
    <n v="1"/>
  </r>
  <r>
    <n v="743845"/>
    <x v="1"/>
    <n v="14.9"/>
    <n v="1"/>
  </r>
  <r>
    <n v="933056"/>
    <x v="1"/>
    <n v="12.68"/>
    <n v="1"/>
  </r>
  <r>
    <n v="923365"/>
    <x v="1"/>
    <n v="15.15"/>
    <n v="1"/>
  </r>
  <r>
    <n v="669825"/>
    <x v="1"/>
    <n v="13.85"/>
    <n v="1"/>
  </r>
  <r>
    <n v="905139"/>
    <x v="1"/>
    <n v="14.25"/>
    <n v="1"/>
  </r>
  <r>
    <n v="923332"/>
    <x v="1"/>
    <n v="14.76"/>
    <n v="1"/>
  </r>
  <r>
    <n v="803078"/>
    <x v="1"/>
    <n v="15.04"/>
    <n v="1"/>
  </r>
  <r>
    <n v="854033"/>
    <x v="1"/>
    <n v="15.38"/>
    <n v="1"/>
  </r>
  <r>
    <n v="800015"/>
    <x v="1"/>
    <n v="14.28"/>
    <n v="1"/>
  </r>
  <r>
    <n v="804240"/>
    <x v="1"/>
    <n v="15.4"/>
    <n v="1"/>
  </r>
  <r>
    <n v="701943"/>
    <x v="1"/>
    <n v="15.54"/>
    <n v="1"/>
  </r>
  <r>
    <n v="944322"/>
    <x v="1"/>
    <n v="16.53"/>
    <n v="1"/>
  </r>
  <r>
    <n v="793857"/>
    <x v="1"/>
    <n v="15.04"/>
    <n v="1"/>
  </r>
  <r>
    <n v="837156"/>
    <x v="1"/>
    <n v="16.78"/>
    <n v="1"/>
  </r>
  <r>
    <n v="730065"/>
    <x v="1"/>
    <n v="16.91"/>
    <n v="1"/>
  </r>
  <r>
    <n v="797908"/>
    <x v="1"/>
    <n v="16.97"/>
    <n v="1"/>
  </r>
  <r>
    <n v="817244"/>
    <x v="1"/>
    <n v="17.5"/>
    <n v="1"/>
  </r>
  <r>
    <n v="673906"/>
    <x v="1"/>
    <n v="14.39"/>
    <n v="1"/>
  </r>
  <r>
    <n v="873979"/>
    <x v="1"/>
    <n v="13.82"/>
    <n v="1"/>
  </r>
  <r>
    <n v="748080"/>
    <x v="1"/>
    <n v="14.57"/>
    <n v="1"/>
  </r>
  <r>
    <n v="850717"/>
    <x v="1"/>
    <n v="15.78"/>
    <n v="1"/>
  </r>
  <r>
    <n v="697762"/>
    <x v="1"/>
    <n v="15.37"/>
    <n v="1"/>
  </r>
  <r>
    <n v="906638"/>
    <x v="1"/>
    <n v="13.43"/>
    <n v="1"/>
  </r>
  <r>
    <n v="740455"/>
    <x v="1"/>
    <n v="14.91"/>
    <n v="1"/>
  </r>
  <r>
    <n v="895783"/>
    <x v="1"/>
    <n v="15.5"/>
    <n v="1"/>
  </r>
  <r>
    <n v="945399"/>
    <x v="1"/>
    <n v="13.46"/>
    <n v="1"/>
  </r>
  <r>
    <n v="912295"/>
    <x v="1"/>
    <n v="15.75"/>
    <n v="1"/>
  </r>
  <r>
    <n v="705757"/>
    <x v="1"/>
    <n v="13.99"/>
    <n v="1"/>
  </r>
  <r>
    <n v="853692"/>
    <x v="1"/>
    <n v="13.07"/>
    <n v="1"/>
  </r>
  <r>
    <n v="695302"/>
    <x v="1"/>
    <n v="15.46"/>
    <n v="1"/>
  </r>
  <r>
    <n v="794478"/>
    <x v="1"/>
    <n v="15.97"/>
    <n v="1"/>
  </r>
  <r>
    <n v="721588"/>
    <x v="1"/>
    <n v="12.42"/>
    <n v="1"/>
  </r>
  <r>
    <n v="665199"/>
    <x v="1"/>
    <n v="14.06"/>
    <n v="1"/>
  </r>
  <r>
    <n v="856345"/>
    <x v="1"/>
    <n v="14.18"/>
    <n v="1"/>
  </r>
  <r>
    <n v="857209"/>
    <x v="1"/>
    <n v="14.94"/>
    <n v="1"/>
  </r>
  <r>
    <n v="751465"/>
    <x v="1"/>
    <n v="15.04"/>
    <n v="1"/>
  </r>
  <r>
    <n v="901229"/>
    <x v="1"/>
    <n v="12.54"/>
    <n v="1"/>
  </r>
  <r>
    <n v="897646"/>
    <x v="1"/>
    <n v="16.079999999999998"/>
    <n v="1"/>
  </r>
  <r>
    <n v="664173"/>
    <x v="1"/>
    <n v="14.36"/>
    <n v="1"/>
  </r>
  <r>
    <n v="661897"/>
    <x v="1"/>
    <n v="14.46"/>
    <n v="1"/>
  </r>
  <r>
    <n v="849553"/>
    <x v="1"/>
    <n v="12.85"/>
    <n v="1"/>
  </r>
  <r>
    <n v="873159"/>
    <x v="1"/>
    <n v="15.1"/>
    <n v="1"/>
  </r>
  <r>
    <n v="784669"/>
    <x v="1"/>
    <n v="14.62"/>
    <n v="1"/>
  </r>
  <r>
    <n v="847440"/>
    <x v="1"/>
    <n v="15.88"/>
    <n v="1"/>
  </r>
  <r>
    <n v="728009"/>
    <x v="1"/>
    <n v="13.26"/>
    <n v="1"/>
  </r>
  <r>
    <n v="813756"/>
    <x v="1"/>
    <n v="14.84"/>
    <n v="1"/>
  </r>
  <r>
    <n v="827023"/>
    <x v="1"/>
    <n v="13.64"/>
    <n v="1"/>
  </r>
  <r>
    <n v="918960"/>
    <x v="1"/>
    <n v="15.63"/>
    <n v="1"/>
  </r>
  <r>
    <n v="717709"/>
    <x v="1"/>
    <n v="14.02"/>
    <n v="1"/>
  </r>
  <r>
    <n v="887159"/>
    <x v="1"/>
    <n v="15.78"/>
    <n v="1"/>
  </r>
  <r>
    <n v="929369"/>
    <x v="1"/>
    <n v="14.07"/>
    <n v="1"/>
  </r>
  <r>
    <n v="931419"/>
    <x v="1"/>
    <n v="15.52"/>
    <n v="1"/>
  </r>
  <r>
    <n v="924615"/>
    <x v="1"/>
    <n v="13.89"/>
    <n v="1"/>
  </r>
  <r>
    <n v="650354"/>
    <x v="1"/>
    <n v="14.39"/>
    <n v="1"/>
  </r>
  <r>
    <n v="901346"/>
    <x v="1"/>
    <n v="14.67"/>
    <n v="1"/>
  </r>
  <r>
    <n v="810257"/>
    <x v="1"/>
    <n v="15.83"/>
    <n v="1"/>
  </r>
  <r>
    <n v="899679"/>
    <x v="1"/>
    <n v="15.13"/>
    <n v="1"/>
  </r>
  <r>
    <n v="677527"/>
    <x v="1"/>
    <n v="14.29"/>
    <n v="1"/>
  </r>
  <r>
    <n v="675062"/>
    <x v="1"/>
    <n v="15.83"/>
    <n v="1"/>
  </r>
  <r>
    <n v="749610"/>
    <x v="1"/>
    <n v="15.41"/>
    <n v="1"/>
  </r>
  <r>
    <n v="665044"/>
    <x v="1"/>
    <n v="12.67"/>
    <n v="1"/>
  </r>
  <r>
    <n v="838766"/>
    <x v="1"/>
    <n v="15.86"/>
    <n v="1"/>
  </r>
  <r>
    <n v="630058"/>
    <x v="1"/>
    <n v="15.03"/>
    <n v="1"/>
  </r>
  <r>
    <n v="847349"/>
    <x v="1"/>
    <n v="16.02"/>
    <n v="1"/>
  </r>
  <r>
    <n v="643272"/>
    <x v="1"/>
    <n v="15.5"/>
    <n v="1"/>
  </r>
  <r>
    <n v="837574"/>
    <x v="1"/>
    <n v="14.76"/>
    <n v="1"/>
  </r>
  <r>
    <n v="701990"/>
    <x v="1"/>
    <n v="12.63"/>
    <n v="1"/>
  </r>
  <r>
    <n v="807551"/>
    <x v="1"/>
    <n v="15.95"/>
    <n v="1"/>
  </r>
  <r>
    <n v="790941"/>
    <x v="1"/>
    <n v="15.3"/>
    <n v="1"/>
  </r>
  <r>
    <n v="823453"/>
    <x v="1"/>
    <n v="14.16"/>
    <n v="1"/>
  </r>
  <r>
    <n v="916765"/>
    <x v="1"/>
    <n v="16.47"/>
    <n v="1"/>
  </r>
  <r>
    <n v="924668"/>
    <x v="1"/>
    <n v="15.67"/>
    <n v="1"/>
  </r>
  <r>
    <n v="944404"/>
    <x v="1"/>
    <n v="16.45"/>
    <n v="1"/>
  </r>
  <r>
    <n v="916297"/>
    <x v="1"/>
    <n v="18.27"/>
    <n v="1"/>
  </r>
  <r>
    <n v="864214"/>
    <x v="1"/>
    <n v="15.61"/>
    <n v="1"/>
  </r>
  <r>
    <n v="668280"/>
    <x v="1"/>
    <n v="14.14"/>
    <n v="1"/>
  </r>
  <r>
    <n v="660168"/>
    <x v="1"/>
    <n v="16.46"/>
    <n v="1"/>
  </r>
  <r>
    <n v="801791"/>
    <x v="1"/>
    <n v="15.32"/>
    <n v="1"/>
  </r>
  <r>
    <n v="799152"/>
    <x v="1"/>
    <n v="16.34"/>
    <n v="1"/>
  </r>
  <r>
    <n v="878447"/>
    <x v="1"/>
    <n v="15.81"/>
    <n v="1"/>
  </r>
  <r>
    <n v="915056"/>
    <x v="1"/>
    <n v="14.93"/>
    <n v="1"/>
  </r>
  <r>
    <n v="668214"/>
    <x v="1"/>
    <n v="14.49"/>
    <n v="1"/>
  </r>
  <r>
    <n v="860989"/>
    <x v="1"/>
    <n v="16.149999999999999"/>
    <n v="1"/>
  </r>
  <r>
    <n v="648392"/>
    <x v="1"/>
    <n v="13.77"/>
    <n v="1"/>
  </r>
  <r>
    <n v="647485"/>
    <x v="1"/>
    <n v="14.24"/>
    <n v="1"/>
  </r>
  <r>
    <n v="794785"/>
    <x v="1"/>
    <n v="14.59"/>
    <n v="1"/>
  </r>
  <r>
    <n v="880473"/>
    <x v="1"/>
    <n v="15.89"/>
    <n v="1"/>
  </r>
  <r>
    <n v="876575"/>
    <x v="1"/>
    <n v="14.42"/>
    <n v="1"/>
  </r>
  <r>
    <n v="750488"/>
    <x v="1"/>
    <n v="15.45"/>
    <n v="1"/>
  </r>
  <r>
    <n v="690556"/>
    <x v="1"/>
    <n v="14.82"/>
    <n v="1"/>
  </r>
  <r>
    <n v="900336"/>
    <x v="1"/>
    <n v="16.37"/>
    <n v="1"/>
  </r>
  <r>
    <n v="818361"/>
    <x v="1"/>
    <n v="14.59"/>
    <n v="1"/>
  </r>
  <r>
    <n v="722995"/>
    <x v="1"/>
    <n v="16.91"/>
    <n v="1"/>
  </r>
  <r>
    <n v="894889"/>
    <x v="1"/>
    <n v="14.99"/>
    <n v="1"/>
  </r>
  <r>
    <n v="663946"/>
    <x v="1"/>
    <n v="14.56"/>
    <n v="1"/>
  </r>
  <r>
    <n v="808582"/>
    <x v="1"/>
    <n v="14.84"/>
    <n v="1"/>
  </r>
  <r>
    <n v="830450"/>
    <x v="1"/>
    <n v="14.96"/>
    <n v="1"/>
  </r>
  <r>
    <n v="630676"/>
    <x v="1"/>
    <n v="16.420000000000002"/>
    <n v="1"/>
  </r>
  <r>
    <n v="733180"/>
    <x v="1"/>
    <n v="14.46"/>
    <n v="1"/>
  </r>
  <r>
    <n v="630570"/>
    <x v="1"/>
    <n v="14.84"/>
    <n v="1"/>
  </r>
  <r>
    <n v="922831"/>
    <x v="1"/>
    <n v="14.24"/>
    <n v="1"/>
  </r>
  <r>
    <n v="937494"/>
    <x v="1"/>
    <n v="14.96"/>
    <n v="1"/>
  </r>
  <r>
    <n v="882061"/>
    <x v="1"/>
    <n v="13.23"/>
    <n v="1"/>
  </r>
  <r>
    <n v="668371"/>
    <x v="1"/>
    <n v="14.71"/>
    <n v="1"/>
  </r>
  <r>
    <n v="716644"/>
    <x v="1"/>
    <n v="13.47"/>
    <n v="1"/>
  </r>
  <r>
    <n v="888844"/>
    <x v="1"/>
    <n v="11.61"/>
    <n v="1"/>
  </r>
  <r>
    <n v="875165"/>
    <x v="1"/>
    <n v="13.94"/>
    <n v="1"/>
  </r>
  <r>
    <n v="797456"/>
    <x v="1"/>
    <n v="14.77"/>
    <n v="1"/>
  </r>
  <r>
    <n v="874968"/>
    <x v="1"/>
    <n v="13.22"/>
    <n v="1"/>
  </r>
  <r>
    <n v="655239"/>
    <x v="1"/>
    <n v="15.67"/>
    <n v="1"/>
  </r>
  <r>
    <n v="890491"/>
    <x v="1"/>
    <n v="14.45"/>
    <n v="1"/>
  </r>
  <r>
    <n v="767598"/>
    <x v="1"/>
    <n v="15.4"/>
    <n v="1"/>
  </r>
  <r>
    <n v="837217"/>
    <x v="1"/>
    <n v="15.47"/>
    <n v="1"/>
  </r>
  <r>
    <n v="779362"/>
    <x v="1"/>
    <n v="15.76"/>
    <n v="1"/>
  </r>
  <r>
    <n v="926928"/>
    <x v="1"/>
    <n v="14.8"/>
    <n v="1"/>
  </r>
  <r>
    <n v="774369"/>
    <x v="1"/>
    <n v="13.48"/>
    <n v="1"/>
  </r>
  <r>
    <n v="821763"/>
    <x v="1"/>
    <n v="15.93"/>
    <n v="1"/>
  </r>
  <r>
    <n v="743261"/>
    <x v="1"/>
    <n v="15.48"/>
    <n v="1"/>
  </r>
  <r>
    <n v="896319"/>
    <x v="1"/>
    <n v="15.45"/>
    <n v="1"/>
  </r>
  <r>
    <n v="775877"/>
    <x v="1"/>
    <n v="16.010000000000002"/>
    <n v="1"/>
  </r>
  <r>
    <n v="633691"/>
    <x v="1"/>
    <n v="15.57"/>
    <n v="1"/>
  </r>
  <r>
    <n v="884094"/>
    <x v="1"/>
    <n v="13.32"/>
    <n v="1"/>
  </r>
  <r>
    <n v="925809"/>
    <x v="1"/>
    <n v="14.35"/>
    <n v="1"/>
  </r>
  <r>
    <n v="797744"/>
    <x v="1"/>
    <n v="14.31"/>
    <n v="1"/>
  </r>
  <r>
    <n v="693711"/>
    <x v="1"/>
    <n v="15.28"/>
    <n v="1"/>
  </r>
  <r>
    <n v="899996"/>
    <x v="1"/>
    <n v="15.57"/>
    <n v="1"/>
  </r>
  <r>
    <n v="838378"/>
    <x v="1"/>
    <n v="14.44"/>
    <n v="1"/>
  </r>
  <r>
    <n v="876198"/>
    <x v="1"/>
    <n v="14.8"/>
    <n v="1"/>
  </r>
  <r>
    <n v="730142"/>
    <x v="1"/>
    <n v="17.66"/>
    <n v="1"/>
  </r>
  <r>
    <n v="785929"/>
    <x v="1"/>
    <n v="17.37"/>
    <n v="1"/>
  </r>
  <r>
    <n v="796634"/>
    <x v="1"/>
    <n v="13.81"/>
    <n v="1"/>
  </r>
  <r>
    <n v="678972"/>
    <x v="1"/>
    <n v="13.92"/>
    <n v="1"/>
  </r>
  <r>
    <n v="823559"/>
    <x v="1"/>
    <n v="13.81"/>
    <n v="1"/>
  </r>
  <r>
    <n v="797759"/>
    <x v="1"/>
    <n v="15.14"/>
    <n v="1"/>
  </r>
  <r>
    <n v="879718"/>
    <x v="1"/>
    <n v="14.87"/>
    <n v="1"/>
  </r>
  <r>
    <n v="930426"/>
    <x v="1"/>
    <n v="15.07"/>
    <n v="1"/>
  </r>
  <r>
    <n v="875159"/>
    <x v="1"/>
    <n v="13.52"/>
    <n v="1"/>
  </r>
  <r>
    <n v="826702"/>
    <x v="1"/>
    <n v="12.06"/>
    <n v="1"/>
  </r>
  <r>
    <n v="801122"/>
    <x v="1"/>
    <n v="15.14"/>
    <n v="1"/>
  </r>
  <r>
    <n v="659518"/>
    <x v="1"/>
    <n v="16.96"/>
    <n v="1"/>
  </r>
  <r>
    <n v="694796"/>
    <x v="1"/>
    <n v="14.65"/>
    <n v="1"/>
  </r>
  <r>
    <n v="844757"/>
    <x v="1"/>
    <n v="13.29"/>
    <n v="1"/>
  </r>
  <r>
    <n v="939087"/>
    <x v="1"/>
    <n v="12.66"/>
    <n v="1"/>
  </r>
  <r>
    <n v="933610"/>
    <x v="1"/>
    <n v="16.010000000000002"/>
    <n v="1"/>
  </r>
  <r>
    <n v="851221"/>
    <x v="1"/>
    <n v="13.41"/>
    <n v="1"/>
  </r>
  <r>
    <n v="665430"/>
    <x v="1"/>
    <n v="16.36"/>
    <n v="1"/>
  </r>
  <r>
    <n v="922205"/>
    <x v="1"/>
    <n v="13.31"/>
    <n v="1"/>
  </r>
  <r>
    <n v="752565"/>
    <x v="1"/>
    <n v="16.8"/>
    <n v="1"/>
  </r>
  <r>
    <n v="722695"/>
    <x v="1"/>
    <n v="15.45"/>
    <n v="1"/>
  </r>
  <r>
    <n v="639100"/>
    <x v="1"/>
    <n v="13.59"/>
    <n v="1"/>
  </r>
  <r>
    <n v="941387"/>
    <x v="1"/>
    <n v="15.98"/>
    <n v="1"/>
  </r>
  <r>
    <n v="869465"/>
    <x v="1"/>
    <n v="16.14"/>
    <n v="1"/>
  </r>
  <r>
    <n v="929565"/>
    <x v="1"/>
    <n v="15.6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x v="0"/>
    <x v="0"/>
    <n v="13.95"/>
    <n v="1"/>
  </r>
  <r>
    <x v="1"/>
    <x v="0"/>
    <n v="16.670000000000002"/>
    <n v="0"/>
  </r>
  <r>
    <x v="2"/>
    <x v="0"/>
    <n v="14.78"/>
    <n v="0"/>
  </r>
  <r>
    <x v="3"/>
    <x v="0"/>
    <n v="17.77"/>
    <n v="0"/>
  </r>
  <r>
    <x v="4"/>
    <x v="0"/>
    <n v="13.9"/>
    <n v="1"/>
  </r>
  <r>
    <x v="5"/>
    <x v="0"/>
    <n v="15.77"/>
    <n v="1"/>
  </r>
  <r>
    <x v="6"/>
    <x v="0"/>
    <n v="14.4"/>
    <n v="0"/>
  </r>
  <r>
    <x v="7"/>
    <x v="0"/>
    <n v="14.72"/>
    <n v="0"/>
  </r>
  <r>
    <x v="8"/>
    <x v="0"/>
    <n v="15.19"/>
    <n v="0"/>
  </r>
  <r>
    <x v="9"/>
    <x v="0"/>
    <n v="15.92"/>
    <n v="0"/>
  </r>
  <r>
    <x v="10"/>
    <x v="0"/>
    <n v="17.03"/>
    <n v="0"/>
  </r>
  <r>
    <x v="11"/>
    <x v="0"/>
    <n v="14.93"/>
    <n v="0"/>
  </r>
  <r>
    <x v="12"/>
    <x v="0"/>
    <n v="16.760000000000002"/>
    <n v="0"/>
  </r>
  <r>
    <x v="13"/>
    <x v="0"/>
    <n v="15.36"/>
    <n v="1"/>
  </r>
  <r>
    <x v="14"/>
    <x v="0"/>
    <n v="14.64"/>
    <n v="0"/>
  </r>
  <r>
    <x v="15"/>
    <x v="0"/>
    <n v="13.38"/>
    <n v="0"/>
  </r>
  <r>
    <x v="16"/>
    <x v="0"/>
    <n v="15.97"/>
    <n v="0"/>
  </r>
  <r>
    <x v="17"/>
    <x v="0"/>
    <n v="14.99"/>
    <n v="0"/>
  </r>
  <r>
    <x v="18"/>
    <x v="0"/>
    <n v="13.22"/>
    <n v="1"/>
  </r>
  <r>
    <x v="19"/>
    <x v="0"/>
    <n v="14.53"/>
    <n v="1"/>
  </r>
  <r>
    <x v="20"/>
    <x v="0"/>
    <n v="15.48"/>
    <n v="1"/>
  </r>
  <r>
    <x v="21"/>
    <x v="0"/>
    <n v="14.81"/>
    <n v="0"/>
  </r>
  <r>
    <x v="22"/>
    <x v="0"/>
    <n v="12.62"/>
    <n v="0"/>
  </r>
  <r>
    <x v="23"/>
    <x v="0"/>
    <n v="13.7"/>
    <n v="0"/>
  </r>
  <r>
    <x v="24"/>
    <x v="0"/>
    <n v="15.6"/>
    <n v="0"/>
  </r>
  <r>
    <x v="25"/>
    <x v="0"/>
    <n v="15.24"/>
    <n v="0"/>
  </r>
  <r>
    <x v="26"/>
    <x v="0"/>
    <n v="15.74"/>
    <n v="0"/>
  </r>
  <r>
    <x v="27"/>
    <x v="0"/>
    <n v="16.27"/>
    <n v="1"/>
  </r>
  <r>
    <x v="28"/>
    <x v="0"/>
    <n v="14.29"/>
    <n v="0"/>
  </r>
  <r>
    <x v="29"/>
    <x v="0"/>
    <n v="18.22"/>
    <n v="0"/>
  </r>
  <r>
    <x v="30"/>
    <x v="0"/>
    <n v="16.04"/>
    <n v="0"/>
  </r>
  <r>
    <x v="31"/>
    <x v="0"/>
    <n v="15.44"/>
    <n v="0"/>
  </r>
  <r>
    <x v="32"/>
    <x v="0"/>
    <n v="15.66"/>
    <n v="0"/>
  </r>
  <r>
    <x v="33"/>
    <x v="0"/>
    <n v="15.95"/>
    <n v="0"/>
  </r>
  <r>
    <x v="34"/>
    <x v="0"/>
    <n v="16.87"/>
    <n v="1"/>
  </r>
  <r>
    <x v="35"/>
    <x v="0"/>
    <n v="16.87"/>
    <n v="0"/>
  </r>
  <r>
    <x v="36"/>
    <x v="0"/>
    <n v="16.13"/>
    <n v="0"/>
  </r>
  <r>
    <x v="37"/>
    <x v="0"/>
    <n v="15.08"/>
    <n v="0"/>
  </r>
  <r>
    <x v="38"/>
    <x v="0"/>
    <n v="13.52"/>
    <n v="0"/>
  </r>
  <r>
    <x v="39"/>
    <x v="0"/>
    <n v="15.4"/>
    <n v="0"/>
  </r>
  <r>
    <x v="40"/>
    <x v="0"/>
    <n v="14.98"/>
    <n v="0"/>
  </r>
  <r>
    <x v="41"/>
    <x v="0"/>
    <n v="15.79"/>
    <n v="0"/>
  </r>
  <r>
    <x v="42"/>
    <x v="0"/>
    <n v="15.67"/>
    <n v="0"/>
  </r>
  <r>
    <x v="43"/>
    <x v="0"/>
    <n v="16.489999999999998"/>
    <n v="0"/>
  </r>
  <r>
    <x v="44"/>
    <x v="0"/>
    <n v="15.24"/>
    <n v="0"/>
  </r>
  <r>
    <x v="45"/>
    <x v="0"/>
    <n v="15.74"/>
    <n v="0"/>
  </r>
  <r>
    <x v="46"/>
    <x v="0"/>
    <n v="14.71"/>
    <n v="1"/>
  </r>
  <r>
    <x v="47"/>
    <x v="0"/>
    <n v="15.1"/>
    <n v="0"/>
  </r>
  <r>
    <x v="48"/>
    <x v="0"/>
    <n v="17.71"/>
    <n v="0"/>
  </r>
  <r>
    <x v="49"/>
    <x v="0"/>
    <n v="13.6"/>
    <n v="0"/>
  </r>
  <r>
    <x v="50"/>
    <x v="0"/>
    <n v="17.61"/>
    <n v="0"/>
  </r>
  <r>
    <x v="51"/>
    <x v="0"/>
    <n v="14.16"/>
    <n v="1"/>
  </r>
  <r>
    <x v="52"/>
    <x v="0"/>
    <n v="16.079999999999998"/>
    <n v="0"/>
  </r>
  <r>
    <x v="53"/>
    <x v="0"/>
    <n v="14.84"/>
    <n v="0"/>
  </r>
  <r>
    <x v="54"/>
    <x v="0"/>
    <n v="14.78"/>
    <n v="0"/>
  </r>
  <r>
    <x v="55"/>
    <x v="0"/>
    <n v="16"/>
    <n v="0"/>
  </r>
  <r>
    <x v="56"/>
    <x v="0"/>
    <n v="13.07"/>
    <n v="1"/>
  </r>
  <r>
    <x v="57"/>
    <x v="0"/>
    <n v="16.649999999999999"/>
    <n v="0"/>
  </r>
  <r>
    <x v="58"/>
    <x v="0"/>
    <n v="15.86"/>
    <n v="0"/>
  </r>
  <r>
    <x v="59"/>
    <x v="0"/>
    <n v="17.82"/>
    <n v="0"/>
  </r>
  <r>
    <x v="60"/>
    <x v="0"/>
    <n v="18.05"/>
    <n v="0"/>
  </r>
  <r>
    <x v="61"/>
    <x v="0"/>
    <n v="14.28"/>
    <n v="0"/>
  </r>
  <r>
    <x v="62"/>
    <x v="0"/>
    <n v="14.96"/>
    <n v="0"/>
  </r>
  <r>
    <x v="63"/>
    <x v="0"/>
    <n v="15.38"/>
    <n v="0"/>
  </r>
  <r>
    <x v="64"/>
    <x v="0"/>
    <n v="14.02"/>
    <n v="0"/>
  </r>
  <r>
    <x v="65"/>
    <x v="0"/>
    <n v="17.899999999999999"/>
    <n v="0"/>
  </r>
  <r>
    <x v="66"/>
    <x v="0"/>
    <n v="13.73"/>
    <n v="0"/>
  </r>
  <r>
    <x v="67"/>
    <x v="0"/>
    <n v="14.01"/>
    <n v="0"/>
  </r>
  <r>
    <x v="68"/>
    <x v="0"/>
    <n v="13.1"/>
    <n v="0"/>
  </r>
  <r>
    <x v="69"/>
    <x v="0"/>
    <n v="15.91"/>
    <n v="0"/>
  </r>
  <r>
    <x v="70"/>
    <x v="0"/>
    <n v="14.16"/>
    <n v="0"/>
  </r>
  <r>
    <x v="71"/>
    <x v="0"/>
    <n v="15.32"/>
    <n v="0"/>
  </r>
  <r>
    <x v="72"/>
    <x v="0"/>
    <n v="17.27"/>
    <n v="0"/>
  </r>
  <r>
    <x v="73"/>
    <x v="0"/>
    <n v="16.510000000000002"/>
    <n v="0"/>
  </r>
  <r>
    <x v="74"/>
    <x v="0"/>
    <n v="14.17"/>
    <n v="1"/>
  </r>
  <r>
    <x v="75"/>
    <x v="0"/>
    <n v="13.1"/>
    <n v="0"/>
  </r>
  <r>
    <x v="76"/>
    <x v="0"/>
    <n v="14.95"/>
    <n v="0"/>
  </r>
  <r>
    <x v="77"/>
    <x v="0"/>
    <n v="15.7"/>
    <n v="1"/>
  </r>
  <r>
    <x v="78"/>
    <x v="0"/>
    <n v="14.43"/>
    <n v="0"/>
  </r>
  <r>
    <x v="79"/>
    <x v="0"/>
    <n v="15.81"/>
    <n v="1"/>
  </r>
  <r>
    <x v="80"/>
    <x v="0"/>
    <n v="12.42"/>
    <n v="0"/>
  </r>
  <r>
    <x v="81"/>
    <x v="0"/>
    <n v="14.11"/>
    <n v="0"/>
  </r>
  <r>
    <x v="82"/>
    <x v="0"/>
    <n v="15.49"/>
    <n v="0"/>
  </r>
  <r>
    <x v="83"/>
    <x v="0"/>
    <n v="13.64"/>
    <n v="0"/>
  </r>
  <r>
    <x v="84"/>
    <x v="0"/>
    <n v="16.5"/>
    <n v="0"/>
  </r>
  <r>
    <x v="85"/>
    <x v="0"/>
    <n v="15.17"/>
    <n v="0"/>
  </r>
  <r>
    <x v="86"/>
    <x v="0"/>
    <n v="16.420000000000002"/>
    <n v="0"/>
  </r>
  <r>
    <x v="87"/>
    <x v="0"/>
    <n v="14.34"/>
    <n v="0"/>
  </r>
  <r>
    <x v="88"/>
    <x v="0"/>
    <n v="14.96"/>
    <n v="0"/>
  </r>
  <r>
    <x v="89"/>
    <x v="0"/>
    <n v="13.97"/>
    <n v="0"/>
  </r>
  <r>
    <x v="90"/>
    <x v="0"/>
    <n v="13.96"/>
    <n v="0"/>
  </r>
  <r>
    <x v="91"/>
    <x v="0"/>
    <n v="15.87"/>
    <n v="0"/>
  </r>
  <r>
    <x v="92"/>
    <x v="0"/>
    <n v="14.7"/>
    <n v="0"/>
  </r>
  <r>
    <x v="93"/>
    <x v="0"/>
    <n v="14.89"/>
    <n v="1"/>
  </r>
  <r>
    <x v="94"/>
    <x v="0"/>
    <n v="15.62"/>
    <n v="0"/>
  </r>
  <r>
    <x v="95"/>
    <x v="0"/>
    <n v="16.41"/>
    <n v="0"/>
  </r>
  <r>
    <x v="96"/>
    <x v="0"/>
    <n v="15.15"/>
    <n v="0"/>
  </r>
  <r>
    <x v="97"/>
    <x v="0"/>
    <n v="14.97"/>
    <n v="0"/>
  </r>
  <r>
    <x v="98"/>
    <x v="0"/>
    <n v="14.72"/>
    <n v="1"/>
  </r>
  <r>
    <x v="99"/>
    <x v="0"/>
    <n v="14.71"/>
    <n v="0"/>
  </r>
  <r>
    <x v="100"/>
    <x v="0"/>
    <n v="13.78"/>
    <n v="0"/>
  </r>
  <r>
    <x v="101"/>
    <x v="0"/>
    <n v="14.06"/>
    <n v="0"/>
  </r>
  <r>
    <x v="102"/>
    <x v="0"/>
    <n v="14.37"/>
    <n v="0"/>
  </r>
  <r>
    <x v="103"/>
    <x v="0"/>
    <n v="13.16"/>
    <n v="1"/>
  </r>
  <r>
    <x v="104"/>
    <x v="0"/>
    <n v="15.79"/>
    <n v="0"/>
  </r>
  <r>
    <x v="105"/>
    <x v="0"/>
    <n v="16.34"/>
    <n v="0"/>
  </r>
  <r>
    <x v="106"/>
    <x v="0"/>
    <n v="12.95"/>
    <n v="1"/>
  </r>
  <r>
    <x v="107"/>
    <x v="0"/>
    <n v="14.99"/>
    <n v="1"/>
  </r>
  <r>
    <x v="108"/>
    <x v="0"/>
    <n v="15.63"/>
    <n v="0"/>
  </r>
  <r>
    <x v="109"/>
    <x v="0"/>
    <n v="14.82"/>
    <n v="0"/>
  </r>
  <r>
    <x v="110"/>
    <x v="0"/>
    <n v="13.4"/>
    <n v="0"/>
  </r>
  <r>
    <x v="111"/>
    <x v="0"/>
    <n v="15.04"/>
    <n v="0"/>
  </r>
  <r>
    <x v="112"/>
    <x v="0"/>
    <n v="14.58"/>
    <n v="1"/>
  </r>
  <r>
    <x v="113"/>
    <x v="0"/>
    <n v="13.94"/>
    <n v="1"/>
  </r>
  <r>
    <x v="114"/>
    <x v="0"/>
    <n v="13.04"/>
    <n v="0"/>
  </r>
  <r>
    <x v="115"/>
    <x v="0"/>
    <n v="15.46"/>
    <n v="0"/>
  </r>
  <r>
    <x v="116"/>
    <x v="0"/>
    <n v="14.58"/>
    <n v="1"/>
  </r>
  <r>
    <x v="117"/>
    <x v="0"/>
    <n v="14.28"/>
    <n v="1"/>
  </r>
  <r>
    <x v="118"/>
    <x v="0"/>
    <n v="15.99"/>
    <n v="0"/>
  </r>
  <r>
    <x v="119"/>
    <x v="0"/>
    <n v="13.81"/>
    <n v="0"/>
  </r>
  <r>
    <x v="120"/>
    <x v="0"/>
    <n v="14.53"/>
    <n v="1"/>
  </r>
  <r>
    <x v="121"/>
    <x v="0"/>
    <n v="13.89"/>
    <n v="0"/>
  </r>
  <r>
    <x v="122"/>
    <x v="0"/>
    <n v="14.77"/>
    <n v="0"/>
  </r>
  <r>
    <x v="123"/>
    <x v="0"/>
    <n v="17.48"/>
    <n v="0"/>
  </r>
  <r>
    <x v="124"/>
    <x v="0"/>
    <n v="15.89"/>
    <n v="0"/>
  </r>
  <r>
    <x v="125"/>
    <x v="0"/>
    <n v="13.44"/>
    <n v="1"/>
  </r>
  <r>
    <x v="126"/>
    <x v="0"/>
    <n v="15.31"/>
    <n v="0"/>
  </r>
  <r>
    <x v="127"/>
    <x v="0"/>
    <n v="14.95"/>
    <n v="0"/>
  </r>
  <r>
    <x v="128"/>
    <x v="0"/>
    <n v="14.88"/>
    <n v="0"/>
  </r>
  <r>
    <x v="129"/>
    <x v="0"/>
    <n v="14.87"/>
    <n v="0"/>
  </r>
  <r>
    <x v="130"/>
    <x v="0"/>
    <n v="15.8"/>
    <n v="0"/>
  </r>
  <r>
    <x v="131"/>
    <x v="0"/>
    <n v="15.66"/>
    <n v="1"/>
  </r>
  <r>
    <x v="132"/>
    <x v="0"/>
    <n v="15.02"/>
    <n v="1"/>
  </r>
  <r>
    <x v="133"/>
    <x v="0"/>
    <n v="15.57"/>
    <n v="0"/>
  </r>
  <r>
    <x v="134"/>
    <x v="0"/>
    <n v="15.4"/>
    <n v="1"/>
  </r>
  <r>
    <x v="135"/>
    <x v="0"/>
    <n v="16.22"/>
    <n v="0"/>
  </r>
  <r>
    <x v="136"/>
    <x v="0"/>
    <n v="13.79"/>
    <n v="0"/>
  </r>
  <r>
    <x v="137"/>
    <x v="0"/>
    <n v="17.5"/>
    <n v="0"/>
  </r>
  <r>
    <x v="138"/>
    <x v="0"/>
    <n v="15.08"/>
    <n v="0"/>
  </r>
  <r>
    <x v="139"/>
    <x v="0"/>
    <n v="16.39"/>
    <n v="0"/>
  </r>
  <r>
    <x v="140"/>
    <x v="0"/>
    <n v="16.25"/>
    <n v="1"/>
  </r>
  <r>
    <x v="141"/>
    <x v="0"/>
    <n v="14.7"/>
    <n v="0"/>
  </r>
  <r>
    <x v="142"/>
    <x v="0"/>
    <n v="15.61"/>
    <n v="0"/>
  </r>
  <r>
    <x v="143"/>
    <x v="0"/>
    <n v="18.43"/>
    <n v="0"/>
  </r>
  <r>
    <x v="144"/>
    <x v="0"/>
    <n v="15.16"/>
    <n v="0"/>
  </r>
  <r>
    <x v="145"/>
    <x v="0"/>
    <n v="14.19"/>
    <n v="0"/>
  </r>
  <r>
    <x v="146"/>
    <x v="0"/>
    <n v="13.33"/>
    <n v="0"/>
  </r>
  <r>
    <x v="147"/>
    <x v="0"/>
    <n v="15.16"/>
    <n v="0"/>
  </r>
  <r>
    <x v="148"/>
    <x v="0"/>
    <n v="15.74"/>
    <n v="0"/>
  </r>
  <r>
    <x v="149"/>
    <x v="0"/>
    <n v="14.44"/>
    <n v="0"/>
  </r>
  <r>
    <x v="150"/>
    <x v="0"/>
    <n v="15.41"/>
    <n v="0"/>
  </r>
  <r>
    <x v="151"/>
    <x v="0"/>
    <n v="15.41"/>
    <n v="1"/>
  </r>
  <r>
    <x v="152"/>
    <x v="0"/>
    <n v="16.78"/>
    <n v="0"/>
  </r>
  <r>
    <x v="153"/>
    <x v="0"/>
    <n v="16.66"/>
    <n v="0"/>
  </r>
  <r>
    <x v="154"/>
    <x v="0"/>
    <n v="14.28"/>
    <n v="0"/>
  </r>
  <r>
    <x v="155"/>
    <x v="0"/>
    <n v="14.4"/>
    <n v="0"/>
  </r>
  <r>
    <x v="156"/>
    <x v="0"/>
    <n v="15.65"/>
    <n v="0"/>
  </r>
  <r>
    <x v="157"/>
    <x v="0"/>
    <n v="15.5"/>
    <n v="0"/>
  </r>
  <r>
    <x v="158"/>
    <x v="0"/>
    <n v="14.3"/>
    <n v="1"/>
  </r>
  <r>
    <x v="159"/>
    <x v="0"/>
    <n v="14.84"/>
    <n v="0"/>
  </r>
  <r>
    <x v="160"/>
    <x v="0"/>
    <n v="14.73"/>
    <n v="0"/>
  </r>
  <r>
    <x v="161"/>
    <x v="0"/>
    <n v="12.39"/>
    <n v="0"/>
  </r>
  <r>
    <x v="162"/>
    <x v="0"/>
    <n v="16.18"/>
    <n v="1"/>
  </r>
  <r>
    <x v="163"/>
    <x v="0"/>
    <n v="14.47"/>
    <n v="0"/>
  </r>
  <r>
    <x v="164"/>
    <x v="0"/>
    <n v="13.33"/>
    <n v="0"/>
  </r>
  <r>
    <x v="165"/>
    <x v="0"/>
    <n v="14.73"/>
    <n v="0"/>
  </r>
  <r>
    <x v="166"/>
    <x v="0"/>
    <n v="14.84"/>
    <n v="0"/>
  </r>
  <r>
    <x v="167"/>
    <x v="0"/>
    <n v="16.260000000000002"/>
    <n v="1"/>
  </r>
  <r>
    <x v="168"/>
    <x v="0"/>
    <n v="15.51"/>
    <n v="0"/>
  </r>
  <r>
    <x v="169"/>
    <x v="0"/>
    <n v="15.08"/>
    <n v="0"/>
  </r>
  <r>
    <x v="170"/>
    <x v="0"/>
    <n v="16.059999999999999"/>
    <n v="1"/>
  </r>
  <r>
    <x v="171"/>
    <x v="0"/>
    <n v="14.66"/>
    <n v="0"/>
  </r>
  <r>
    <x v="172"/>
    <x v="0"/>
    <n v="14.51"/>
    <n v="0"/>
  </r>
  <r>
    <x v="173"/>
    <x v="0"/>
    <n v="14.14"/>
    <n v="1"/>
  </r>
  <r>
    <x v="174"/>
    <x v="0"/>
    <n v="15"/>
    <n v="0"/>
  </r>
  <r>
    <x v="175"/>
    <x v="0"/>
    <n v="14.6"/>
    <n v="1"/>
  </r>
  <r>
    <x v="176"/>
    <x v="0"/>
    <n v="15.59"/>
    <n v="0"/>
  </r>
  <r>
    <x v="177"/>
    <x v="0"/>
    <n v="14.26"/>
    <n v="0"/>
  </r>
  <r>
    <x v="178"/>
    <x v="0"/>
    <n v="16.66"/>
    <n v="0"/>
  </r>
  <r>
    <x v="179"/>
    <x v="0"/>
    <n v="15.1"/>
    <n v="0"/>
  </r>
  <r>
    <x v="180"/>
    <x v="0"/>
    <n v="11.71"/>
    <n v="0"/>
  </r>
  <r>
    <x v="181"/>
    <x v="0"/>
    <n v="14.78"/>
    <n v="0"/>
  </r>
  <r>
    <x v="182"/>
    <x v="0"/>
    <n v="14.35"/>
    <n v="0"/>
  </r>
  <r>
    <x v="183"/>
    <x v="0"/>
    <n v="16.05"/>
    <n v="0"/>
  </r>
  <r>
    <x v="184"/>
    <x v="0"/>
    <n v="15.24"/>
    <n v="0"/>
  </r>
  <r>
    <x v="185"/>
    <x v="0"/>
    <n v="16.739999999999998"/>
    <n v="0"/>
  </r>
  <r>
    <x v="186"/>
    <x v="0"/>
    <n v="14.49"/>
    <n v="0"/>
  </r>
  <r>
    <x v="187"/>
    <x v="0"/>
    <n v="13.95"/>
    <n v="1"/>
  </r>
  <r>
    <x v="188"/>
    <x v="0"/>
    <n v="17.47"/>
    <n v="0"/>
  </r>
  <r>
    <x v="189"/>
    <x v="0"/>
    <n v="13.14"/>
    <n v="0"/>
  </r>
  <r>
    <x v="190"/>
    <x v="0"/>
    <n v="19.739999999999998"/>
    <n v="0"/>
  </r>
  <r>
    <x v="191"/>
    <x v="0"/>
    <n v="16"/>
    <n v="0"/>
  </r>
  <r>
    <x v="192"/>
    <x v="0"/>
    <n v="14.24"/>
    <n v="0"/>
  </r>
  <r>
    <x v="193"/>
    <x v="0"/>
    <n v="14.81"/>
    <n v="1"/>
  </r>
  <r>
    <x v="194"/>
    <x v="0"/>
    <n v="13.85"/>
    <n v="0"/>
  </r>
  <r>
    <x v="195"/>
    <x v="0"/>
    <n v="13.6"/>
    <n v="0"/>
  </r>
  <r>
    <x v="196"/>
    <x v="0"/>
    <n v="13.4"/>
    <n v="0"/>
  </r>
  <r>
    <x v="197"/>
    <x v="0"/>
    <n v="14.29"/>
    <n v="0"/>
  </r>
  <r>
    <x v="198"/>
    <x v="0"/>
    <n v="14.41"/>
    <n v="0"/>
  </r>
  <r>
    <x v="199"/>
    <x v="0"/>
    <n v="13.89"/>
    <n v="0"/>
  </r>
  <r>
    <x v="200"/>
    <x v="0"/>
    <n v="17.21"/>
    <n v="0"/>
  </r>
  <r>
    <x v="201"/>
    <x v="0"/>
    <n v="15.32"/>
    <n v="0"/>
  </r>
  <r>
    <x v="202"/>
    <x v="0"/>
    <n v="16.37"/>
    <n v="1"/>
  </r>
  <r>
    <x v="203"/>
    <x v="0"/>
    <n v="17.66"/>
    <n v="0"/>
  </r>
  <r>
    <x v="204"/>
    <x v="0"/>
    <n v="16.61"/>
    <n v="0"/>
  </r>
  <r>
    <x v="205"/>
    <x v="0"/>
    <n v="13.45"/>
    <n v="0"/>
  </r>
  <r>
    <x v="206"/>
    <x v="0"/>
    <n v="13.2"/>
    <n v="1"/>
  </r>
  <r>
    <x v="207"/>
    <x v="0"/>
    <n v="14.62"/>
    <n v="0"/>
  </r>
  <r>
    <x v="208"/>
    <x v="0"/>
    <n v="14.23"/>
    <n v="0"/>
  </r>
  <r>
    <x v="209"/>
    <x v="0"/>
    <n v="15.08"/>
    <n v="0"/>
  </r>
  <r>
    <x v="210"/>
    <x v="0"/>
    <n v="17.68"/>
    <n v="1"/>
  </r>
  <r>
    <x v="211"/>
    <x v="0"/>
    <n v="15.11"/>
    <n v="0"/>
  </r>
  <r>
    <x v="212"/>
    <x v="0"/>
    <n v="13.11"/>
    <n v="0"/>
  </r>
  <r>
    <x v="213"/>
    <x v="0"/>
    <n v="14.83"/>
    <n v="0"/>
  </r>
  <r>
    <x v="214"/>
    <x v="0"/>
    <n v="14.38"/>
    <n v="1"/>
  </r>
  <r>
    <x v="215"/>
    <x v="0"/>
    <n v="15.16"/>
    <n v="0"/>
  </r>
  <r>
    <x v="216"/>
    <x v="0"/>
    <n v="14.67"/>
    <n v="1"/>
  </r>
  <r>
    <x v="217"/>
    <x v="0"/>
    <n v="14.77"/>
    <n v="0"/>
  </r>
  <r>
    <x v="218"/>
    <x v="0"/>
    <n v="14.33"/>
    <n v="1"/>
  </r>
  <r>
    <x v="219"/>
    <x v="0"/>
    <n v="14.43"/>
    <n v="0"/>
  </r>
  <r>
    <x v="220"/>
    <x v="0"/>
    <n v="15.28"/>
    <n v="0"/>
  </r>
  <r>
    <x v="221"/>
    <x v="0"/>
    <n v="16.45"/>
    <n v="0"/>
  </r>
  <r>
    <x v="222"/>
    <x v="0"/>
    <n v="14.91"/>
    <n v="0"/>
  </r>
  <r>
    <x v="223"/>
    <x v="0"/>
    <n v="17.2"/>
    <n v="0"/>
  </r>
  <r>
    <x v="224"/>
    <x v="0"/>
    <n v="15.95"/>
    <n v="0"/>
  </r>
  <r>
    <x v="225"/>
    <x v="0"/>
    <n v="14.71"/>
    <n v="0"/>
  </r>
  <r>
    <x v="226"/>
    <x v="0"/>
    <n v="16.91"/>
    <n v="0"/>
  </r>
  <r>
    <x v="227"/>
    <x v="0"/>
    <n v="13.17"/>
    <n v="0"/>
  </r>
  <r>
    <x v="228"/>
    <x v="0"/>
    <n v="12.73"/>
    <n v="1"/>
  </r>
  <r>
    <x v="229"/>
    <x v="0"/>
    <n v="15.85"/>
    <n v="0"/>
  </r>
  <r>
    <x v="230"/>
    <x v="0"/>
    <n v="15.38"/>
    <n v="0"/>
  </r>
  <r>
    <x v="231"/>
    <x v="0"/>
    <n v="15.25"/>
    <n v="0"/>
  </r>
  <r>
    <x v="232"/>
    <x v="0"/>
    <n v="15.13"/>
    <n v="0"/>
  </r>
  <r>
    <x v="233"/>
    <x v="0"/>
    <n v="14.82"/>
    <n v="0"/>
  </r>
  <r>
    <x v="234"/>
    <x v="0"/>
    <n v="17.38"/>
    <n v="0"/>
  </r>
  <r>
    <x v="235"/>
    <x v="0"/>
    <n v="14.41"/>
    <n v="0"/>
  </r>
  <r>
    <x v="236"/>
    <x v="0"/>
    <n v="17.73"/>
    <n v="0"/>
  </r>
  <r>
    <x v="237"/>
    <x v="0"/>
    <n v="16.100000000000001"/>
    <n v="0"/>
  </r>
  <r>
    <x v="238"/>
    <x v="0"/>
    <n v="14.29"/>
    <n v="0"/>
  </r>
  <r>
    <x v="239"/>
    <x v="0"/>
    <n v="16.32"/>
    <n v="1"/>
  </r>
  <r>
    <x v="240"/>
    <x v="0"/>
    <n v="16.68"/>
    <n v="1"/>
  </r>
  <r>
    <x v="241"/>
    <x v="0"/>
    <n v="14.32"/>
    <n v="0"/>
  </r>
  <r>
    <x v="242"/>
    <x v="0"/>
    <n v="14.17"/>
    <n v="0"/>
  </r>
  <r>
    <x v="243"/>
    <x v="0"/>
    <n v="15.24"/>
    <n v="0"/>
  </r>
  <r>
    <x v="244"/>
    <x v="0"/>
    <n v="13.18"/>
    <n v="0"/>
  </r>
  <r>
    <x v="245"/>
    <x v="0"/>
    <n v="14.4"/>
    <n v="0"/>
  </r>
  <r>
    <x v="246"/>
    <x v="0"/>
    <n v="14.64"/>
    <n v="0"/>
  </r>
  <r>
    <x v="247"/>
    <x v="0"/>
    <n v="16.03"/>
    <n v="0"/>
  </r>
  <r>
    <x v="248"/>
    <x v="0"/>
    <n v="17.88"/>
    <n v="0"/>
  </r>
  <r>
    <x v="249"/>
    <x v="0"/>
    <n v="15.93"/>
    <n v="0"/>
  </r>
  <r>
    <x v="250"/>
    <x v="0"/>
    <n v="16.82"/>
    <n v="0"/>
  </r>
  <r>
    <x v="251"/>
    <x v="0"/>
    <n v="15.93"/>
    <n v="1"/>
  </r>
  <r>
    <x v="252"/>
    <x v="0"/>
    <n v="15.48"/>
    <n v="0"/>
  </r>
  <r>
    <x v="253"/>
    <x v="0"/>
    <n v="13.72"/>
    <n v="0"/>
  </r>
  <r>
    <x v="254"/>
    <x v="0"/>
    <n v="13.86"/>
    <n v="0"/>
  </r>
  <r>
    <x v="255"/>
    <x v="0"/>
    <n v="13.59"/>
    <n v="0"/>
  </r>
  <r>
    <x v="256"/>
    <x v="0"/>
    <n v="14.74"/>
    <n v="0"/>
  </r>
  <r>
    <x v="257"/>
    <x v="0"/>
    <n v="17.18"/>
    <n v="0"/>
  </r>
  <r>
    <x v="258"/>
    <x v="0"/>
    <n v="15.14"/>
    <n v="0"/>
  </r>
  <r>
    <x v="259"/>
    <x v="0"/>
    <n v="15.14"/>
    <n v="0"/>
  </r>
  <r>
    <x v="260"/>
    <x v="0"/>
    <n v="16.37"/>
    <n v="0"/>
  </r>
  <r>
    <x v="261"/>
    <x v="0"/>
    <n v="14.91"/>
    <n v="0"/>
  </r>
  <r>
    <x v="262"/>
    <x v="0"/>
    <n v="16.82"/>
    <n v="0"/>
  </r>
  <r>
    <x v="263"/>
    <x v="0"/>
    <n v="14.95"/>
    <n v="0"/>
  </r>
  <r>
    <x v="264"/>
    <x v="0"/>
    <n v="14.89"/>
    <n v="0"/>
  </r>
  <r>
    <x v="265"/>
    <x v="0"/>
    <n v="15.67"/>
    <n v="0"/>
  </r>
  <r>
    <x v="266"/>
    <x v="0"/>
    <n v="13.54"/>
    <n v="0"/>
  </r>
  <r>
    <x v="267"/>
    <x v="0"/>
    <n v="17.54"/>
    <n v="0"/>
  </r>
  <r>
    <x v="268"/>
    <x v="0"/>
    <n v="15.33"/>
    <n v="0"/>
  </r>
  <r>
    <x v="269"/>
    <x v="0"/>
    <n v="17.57"/>
    <n v="0"/>
  </r>
  <r>
    <x v="270"/>
    <x v="0"/>
    <n v="15"/>
    <n v="0"/>
  </r>
  <r>
    <x v="271"/>
    <x v="0"/>
    <n v="14.33"/>
    <n v="0"/>
  </r>
  <r>
    <x v="272"/>
    <x v="0"/>
    <n v="14.56"/>
    <n v="0"/>
  </r>
  <r>
    <x v="273"/>
    <x v="0"/>
    <n v="13.57"/>
    <n v="1"/>
  </r>
  <r>
    <x v="274"/>
    <x v="0"/>
    <n v="13.95"/>
    <n v="0"/>
  </r>
  <r>
    <x v="275"/>
    <x v="0"/>
    <n v="13.64"/>
    <n v="0"/>
  </r>
  <r>
    <x v="276"/>
    <x v="0"/>
    <n v="16.13"/>
    <n v="0"/>
  </r>
  <r>
    <x v="277"/>
    <x v="0"/>
    <n v="13.74"/>
    <n v="0"/>
  </r>
  <r>
    <x v="278"/>
    <x v="0"/>
    <n v="15.21"/>
    <n v="0"/>
  </r>
  <r>
    <x v="279"/>
    <x v="0"/>
    <n v="16.489999999999998"/>
    <n v="0"/>
  </r>
  <r>
    <x v="280"/>
    <x v="0"/>
    <n v="16.350000000000001"/>
    <n v="1"/>
  </r>
  <r>
    <x v="281"/>
    <x v="0"/>
    <n v="15.77"/>
    <n v="0"/>
  </r>
  <r>
    <x v="282"/>
    <x v="0"/>
    <n v="14.11"/>
    <n v="0"/>
  </r>
  <r>
    <x v="283"/>
    <x v="0"/>
    <n v="14.12"/>
    <n v="0"/>
  </r>
  <r>
    <x v="284"/>
    <x v="0"/>
    <n v="14.14"/>
    <n v="1"/>
  </r>
  <r>
    <x v="285"/>
    <x v="0"/>
    <n v="14.61"/>
    <n v="0"/>
  </r>
  <r>
    <x v="286"/>
    <x v="0"/>
    <n v="15.06"/>
    <n v="0"/>
  </r>
  <r>
    <x v="287"/>
    <x v="0"/>
    <n v="14.93"/>
    <n v="1"/>
  </r>
  <r>
    <x v="288"/>
    <x v="0"/>
    <n v="16.04"/>
    <n v="0"/>
  </r>
  <r>
    <x v="289"/>
    <x v="0"/>
    <n v="16.11"/>
    <n v="0"/>
  </r>
  <r>
    <x v="290"/>
    <x v="0"/>
    <n v="13.6"/>
    <n v="0"/>
  </r>
  <r>
    <x v="291"/>
    <x v="0"/>
    <n v="15.52"/>
    <n v="0"/>
  </r>
  <r>
    <x v="292"/>
    <x v="0"/>
    <n v="15.6"/>
    <n v="0"/>
  </r>
  <r>
    <x v="293"/>
    <x v="0"/>
    <n v="12.43"/>
    <n v="0"/>
  </r>
  <r>
    <x v="294"/>
    <x v="0"/>
    <n v="14.94"/>
    <n v="1"/>
  </r>
  <r>
    <x v="295"/>
    <x v="0"/>
    <n v="16.53"/>
    <n v="0"/>
  </r>
  <r>
    <x v="296"/>
    <x v="0"/>
    <n v="16.399999999999999"/>
    <n v="0"/>
  </r>
  <r>
    <x v="297"/>
    <x v="0"/>
    <n v="17.07"/>
    <n v="0"/>
  </r>
  <r>
    <x v="298"/>
    <x v="0"/>
    <n v="13.77"/>
    <n v="0"/>
  </r>
  <r>
    <x v="299"/>
    <x v="0"/>
    <n v="14.42"/>
    <n v="1"/>
  </r>
  <r>
    <x v="300"/>
    <x v="0"/>
    <n v="14.08"/>
    <n v="1"/>
  </r>
  <r>
    <x v="301"/>
    <x v="0"/>
    <n v="13.89"/>
    <n v="0"/>
  </r>
  <r>
    <x v="302"/>
    <x v="0"/>
    <n v="13.84"/>
    <n v="0"/>
  </r>
  <r>
    <x v="303"/>
    <x v="0"/>
    <n v="14.38"/>
    <n v="0"/>
  </r>
  <r>
    <x v="304"/>
    <x v="0"/>
    <n v="15.19"/>
    <n v="0"/>
  </r>
  <r>
    <x v="305"/>
    <x v="0"/>
    <n v="16.04"/>
    <n v="0"/>
  </r>
  <r>
    <x v="306"/>
    <x v="0"/>
    <n v="15.39"/>
    <n v="1"/>
  </r>
  <r>
    <x v="307"/>
    <x v="0"/>
    <n v="14.22"/>
    <n v="0"/>
  </r>
  <r>
    <x v="308"/>
    <x v="0"/>
    <n v="14.93"/>
    <n v="0"/>
  </r>
  <r>
    <x v="309"/>
    <x v="0"/>
    <n v="14.48"/>
    <n v="0"/>
  </r>
  <r>
    <x v="310"/>
    <x v="0"/>
    <n v="13.81"/>
    <n v="0"/>
  </r>
  <r>
    <x v="311"/>
    <x v="0"/>
    <n v="16.350000000000001"/>
    <n v="0"/>
  </r>
  <r>
    <x v="312"/>
    <x v="0"/>
    <n v="16.059999999999999"/>
    <n v="0"/>
  </r>
  <r>
    <x v="313"/>
    <x v="0"/>
    <n v="15.96"/>
    <n v="1"/>
  </r>
  <r>
    <x v="314"/>
    <x v="0"/>
    <n v="12.28"/>
    <n v="0"/>
  </r>
  <r>
    <x v="315"/>
    <x v="0"/>
    <n v="15.85"/>
    <n v="1"/>
  </r>
  <r>
    <x v="316"/>
    <x v="0"/>
    <n v="15.48"/>
    <n v="0"/>
  </r>
  <r>
    <x v="317"/>
    <x v="0"/>
    <n v="16.3"/>
    <n v="0"/>
  </r>
  <r>
    <x v="318"/>
    <x v="0"/>
    <n v="13.25"/>
    <n v="1"/>
  </r>
  <r>
    <x v="319"/>
    <x v="0"/>
    <n v="15.34"/>
    <n v="0"/>
  </r>
  <r>
    <x v="320"/>
    <x v="0"/>
    <n v="15.29"/>
    <n v="0"/>
  </r>
  <r>
    <x v="321"/>
    <x v="0"/>
    <n v="14.18"/>
    <n v="1"/>
  </r>
  <r>
    <x v="322"/>
    <x v="0"/>
    <n v="15.22"/>
    <n v="1"/>
  </r>
  <r>
    <x v="323"/>
    <x v="0"/>
    <n v="15.74"/>
    <n v="0"/>
  </r>
  <r>
    <x v="324"/>
    <x v="0"/>
    <n v="14.9"/>
    <n v="0"/>
  </r>
  <r>
    <x v="325"/>
    <x v="0"/>
    <n v="16.010000000000002"/>
    <n v="0"/>
  </r>
  <r>
    <x v="326"/>
    <x v="0"/>
    <n v="15.82"/>
    <n v="0"/>
  </r>
  <r>
    <x v="327"/>
    <x v="0"/>
    <n v="15.72"/>
    <n v="0"/>
  </r>
  <r>
    <x v="328"/>
    <x v="0"/>
    <n v="13.71"/>
    <n v="0"/>
  </r>
  <r>
    <x v="329"/>
    <x v="0"/>
    <n v="14.15"/>
    <n v="0"/>
  </r>
  <r>
    <x v="330"/>
    <x v="0"/>
    <n v="15.26"/>
    <n v="1"/>
  </r>
  <r>
    <x v="331"/>
    <x v="0"/>
    <n v="15.57"/>
    <n v="1"/>
  </r>
  <r>
    <x v="332"/>
    <x v="0"/>
    <n v="16.489999999999998"/>
    <n v="0"/>
  </r>
  <r>
    <x v="333"/>
    <x v="0"/>
    <n v="13.06"/>
    <n v="0"/>
  </r>
  <r>
    <x v="334"/>
    <x v="0"/>
    <n v="15.91"/>
    <n v="0"/>
  </r>
  <r>
    <x v="335"/>
    <x v="0"/>
    <n v="15.57"/>
    <n v="0"/>
  </r>
  <r>
    <x v="336"/>
    <x v="0"/>
    <n v="16.510000000000002"/>
    <n v="0"/>
  </r>
  <r>
    <x v="337"/>
    <x v="0"/>
    <n v="14.04"/>
    <n v="0"/>
  </r>
  <r>
    <x v="338"/>
    <x v="0"/>
    <n v="14.86"/>
    <n v="0"/>
  </r>
  <r>
    <x v="339"/>
    <x v="0"/>
    <n v="15.56"/>
    <n v="0"/>
  </r>
  <r>
    <x v="340"/>
    <x v="0"/>
    <n v="14.69"/>
    <n v="0"/>
  </r>
  <r>
    <x v="341"/>
    <x v="0"/>
    <n v="16.100000000000001"/>
    <n v="0"/>
  </r>
  <r>
    <x v="342"/>
    <x v="0"/>
    <n v="15.37"/>
    <n v="0"/>
  </r>
  <r>
    <x v="343"/>
    <x v="0"/>
    <n v="16"/>
    <n v="0"/>
  </r>
  <r>
    <x v="344"/>
    <x v="0"/>
    <n v="14.8"/>
    <n v="1"/>
  </r>
  <r>
    <x v="345"/>
    <x v="0"/>
    <n v="16.75"/>
    <n v="0"/>
  </r>
  <r>
    <x v="346"/>
    <x v="0"/>
    <n v="16.600000000000001"/>
    <n v="0"/>
  </r>
  <r>
    <x v="347"/>
    <x v="0"/>
    <n v="16.649999999999999"/>
    <n v="0"/>
  </r>
  <r>
    <x v="348"/>
    <x v="0"/>
    <n v="16.02"/>
    <n v="0"/>
  </r>
  <r>
    <x v="349"/>
    <x v="0"/>
    <n v="14.42"/>
    <n v="0"/>
  </r>
  <r>
    <x v="350"/>
    <x v="0"/>
    <n v="16.079999999999998"/>
    <n v="1"/>
  </r>
  <r>
    <x v="351"/>
    <x v="0"/>
    <n v="15.83"/>
    <n v="0"/>
  </r>
  <r>
    <x v="352"/>
    <x v="0"/>
    <n v="14.85"/>
    <n v="0"/>
  </r>
  <r>
    <x v="353"/>
    <x v="0"/>
    <n v="14.68"/>
    <n v="0"/>
  </r>
  <r>
    <x v="354"/>
    <x v="0"/>
    <n v="15.29"/>
    <n v="0"/>
  </r>
  <r>
    <x v="355"/>
    <x v="0"/>
    <n v="16"/>
    <n v="0"/>
  </r>
  <r>
    <x v="356"/>
    <x v="0"/>
    <n v="15.09"/>
    <n v="0"/>
  </r>
  <r>
    <x v="357"/>
    <x v="0"/>
    <n v="14.65"/>
    <n v="0"/>
  </r>
  <r>
    <x v="358"/>
    <x v="0"/>
    <n v="14.69"/>
    <n v="0"/>
  </r>
  <r>
    <x v="359"/>
    <x v="0"/>
    <n v="14.95"/>
    <n v="0"/>
  </r>
  <r>
    <x v="360"/>
    <x v="0"/>
    <n v="17.190000000000001"/>
    <n v="1"/>
  </r>
  <r>
    <x v="361"/>
    <x v="0"/>
    <n v="14.65"/>
    <n v="0"/>
  </r>
  <r>
    <x v="362"/>
    <x v="0"/>
    <n v="15.1"/>
    <n v="0"/>
  </r>
  <r>
    <x v="363"/>
    <x v="0"/>
    <n v="16.09"/>
    <n v="1"/>
  </r>
  <r>
    <x v="364"/>
    <x v="0"/>
    <n v="15.37"/>
    <n v="0"/>
  </r>
  <r>
    <x v="365"/>
    <x v="0"/>
    <n v="15.8"/>
    <n v="0"/>
  </r>
  <r>
    <x v="366"/>
    <x v="0"/>
    <n v="14.29"/>
    <n v="0"/>
  </r>
  <r>
    <x v="367"/>
    <x v="0"/>
    <n v="15.03"/>
    <n v="0"/>
  </r>
  <r>
    <x v="368"/>
    <x v="0"/>
    <n v="16.920000000000002"/>
    <n v="0"/>
  </r>
  <r>
    <x v="369"/>
    <x v="0"/>
    <n v="17.649999999999999"/>
    <n v="0"/>
  </r>
  <r>
    <x v="370"/>
    <x v="0"/>
    <n v="13.88"/>
    <n v="0"/>
  </r>
  <r>
    <x v="371"/>
    <x v="0"/>
    <n v="13.99"/>
    <n v="0"/>
  </r>
  <r>
    <x v="372"/>
    <x v="0"/>
    <n v="13.43"/>
    <n v="0"/>
  </r>
  <r>
    <x v="373"/>
    <x v="0"/>
    <n v="17.489999999999998"/>
    <n v="0"/>
  </r>
  <r>
    <x v="374"/>
    <x v="0"/>
    <n v="14.85"/>
    <n v="0"/>
  </r>
  <r>
    <x v="375"/>
    <x v="0"/>
    <n v="15.18"/>
    <n v="1"/>
  </r>
  <r>
    <x v="376"/>
    <x v="0"/>
    <n v="12.63"/>
    <n v="0"/>
  </r>
  <r>
    <x v="377"/>
    <x v="0"/>
    <n v="17.03"/>
    <n v="1"/>
  </r>
  <r>
    <x v="378"/>
    <x v="0"/>
    <n v="16.489999999999998"/>
    <n v="1"/>
  </r>
  <r>
    <x v="379"/>
    <x v="0"/>
    <n v="14.16"/>
    <n v="0"/>
  </r>
  <r>
    <x v="380"/>
    <x v="0"/>
    <n v="16.100000000000001"/>
    <n v="1"/>
  </r>
  <r>
    <x v="381"/>
    <x v="0"/>
    <n v="13.07"/>
    <n v="1"/>
  </r>
  <r>
    <x v="382"/>
    <x v="0"/>
    <n v="16.25"/>
    <n v="0"/>
  </r>
  <r>
    <x v="383"/>
    <x v="0"/>
    <n v="14.43"/>
    <n v="0"/>
  </r>
  <r>
    <x v="384"/>
    <x v="0"/>
    <n v="12.85"/>
    <n v="0"/>
  </r>
  <r>
    <x v="385"/>
    <x v="0"/>
    <n v="13.81"/>
    <n v="0"/>
  </r>
  <r>
    <x v="386"/>
    <x v="0"/>
    <n v="15.91"/>
    <n v="0"/>
  </r>
  <r>
    <x v="387"/>
    <x v="0"/>
    <n v="15.62"/>
    <n v="0"/>
  </r>
  <r>
    <x v="388"/>
    <x v="0"/>
    <n v="15.77"/>
    <n v="1"/>
  </r>
  <r>
    <x v="389"/>
    <x v="0"/>
    <n v="13.99"/>
    <n v="0"/>
  </r>
  <r>
    <x v="390"/>
    <x v="0"/>
    <n v="15.88"/>
    <n v="0"/>
  </r>
  <r>
    <x v="391"/>
    <x v="0"/>
    <n v="15.52"/>
    <n v="0"/>
  </r>
  <r>
    <x v="392"/>
    <x v="0"/>
    <n v="19.29"/>
    <n v="0"/>
  </r>
  <r>
    <x v="393"/>
    <x v="0"/>
    <n v="13.08"/>
    <n v="0"/>
  </r>
  <r>
    <x v="394"/>
    <x v="0"/>
    <n v="14.71"/>
    <n v="0"/>
  </r>
  <r>
    <x v="395"/>
    <x v="0"/>
    <n v="15.91"/>
    <n v="0"/>
  </r>
  <r>
    <x v="396"/>
    <x v="0"/>
    <n v="16.52"/>
    <n v="0"/>
  </r>
  <r>
    <x v="397"/>
    <x v="0"/>
    <n v="15.86"/>
    <n v="0"/>
  </r>
  <r>
    <x v="398"/>
    <x v="0"/>
    <n v="14.98"/>
    <n v="0"/>
  </r>
  <r>
    <x v="399"/>
    <x v="0"/>
    <n v="15.82"/>
    <n v="0"/>
  </r>
  <r>
    <x v="400"/>
    <x v="0"/>
    <n v="16.07"/>
    <n v="0"/>
  </r>
  <r>
    <x v="401"/>
    <x v="0"/>
    <n v="15.54"/>
    <n v="0"/>
  </r>
  <r>
    <x v="402"/>
    <x v="0"/>
    <n v="13.07"/>
    <n v="0"/>
  </r>
  <r>
    <x v="403"/>
    <x v="0"/>
    <n v="15.95"/>
    <n v="0"/>
  </r>
  <r>
    <x v="404"/>
    <x v="0"/>
    <n v="14.77"/>
    <n v="0"/>
  </r>
  <r>
    <x v="405"/>
    <x v="0"/>
    <n v="15.01"/>
    <n v="0"/>
  </r>
  <r>
    <x v="406"/>
    <x v="0"/>
    <n v="13.83"/>
    <n v="0"/>
  </r>
  <r>
    <x v="407"/>
    <x v="0"/>
    <n v="16.309999999999999"/>
    <n v="0"/>
  </r>
  <r>
    <x v="408"/>
    <x v="0"/>
    <n v="13.93"/>
    <n v="0"/>
  </r>
  <r>
    <x v="409"/>
    <x v="0"/>
    <n v="14.25"/>
    <n v="0"/>
  </r>
  <r>
    <x v="410"/>
    <x v="0"/>
    <n v="15.24"/>
    <n v="0"/>
  </r>
  <r>
    <x v="411"/>
    <x v="0"/>
    <n v="15.55"/>
    <n v="0"/>
  </r>
  <r>
    <x v="412"/>
    <x v="0"/>
    <n v="14.21"/>
    <n v="0"/>
  </r>
  <r>
    <x v="413"/>
    <x v="0"/>
    <n v="15.25"/>
    <n v="0"/>
  </r>
  <r>
    <x v="414"/>
    <x v="0"/>
    <n v="14.61"/>
    <n v="0"/>
  </r>
  <r>
    <x v="415"/>
    <x v="0"/>
    <n v="14.92"/>
    <n v="1"/>
  </r>
  <r>
    <x v="416"/>
    <x v="0"/>
    <n v="15.91"/>
    <n v="0"/>
  </r>
  <r>
    <x v="417"/>
    <x v="0"/>
    <n v="16.600000000000001"/>
    <n v="0"/>
  </r>
  <r>
    <x v="418"/>
    <x v="0"/>
    <n v="14.91"/>
    <n v="0"/>
  </r>
  <r>
    <x v="419"/>
    <x v="0"/>
    <n v="14.69"/>
    <n v="0"/>
  </r>
  <r>
    <x v="420"/>
    <x v="0"/>
    <n v="14.89"/>
    <n v="0"/>
  </r>
  <r>
    <x v="421"/>
    <x v="0"/>
    <n v="13.18"/>
    <n v="0"/>
  </r>
  <r>
    <x v="422"/>
    <x v="0"/>
    <n v="15.71"/>
    <n v="1"/>
  </r>
  <r>
    <x v="423"/>
    <x v="0"/>
    <n v="15.16"/>
    <n v="0"/>
  </r>
  <r>
    <x v="424"/>
    <x v="0"/>
    <n v="15.04"/>
    <n v="0"/>
  </r>
  <r>
    <x v="425"/>
    <x v="0"/>
    <n v="14.59"/>
    <n v="0"/>
  </r>
  <r>
    <x v="426"/>
    <x v="0"/>
    <n v="13"/>
    <n v="0"/>
  </r>
  <r>
    <x v="427"/>
    <x v="0"/>
    <n v="14.13"/>
    <n v="0"/>
  </r>
  <r>
    <x v="428"/>
    <x v="0"/>
    <n v="14.11"/>
    <n v="0"/>
  </r>
  <r>
    <x v="429"/>
    <x v="0"/>
    <n v="14.15"/>
    <n v="0"/>
  </r>
  <r>
    <x v="430"/>
    <x v="0"/>
    <n v="13.69"/>
    <n v="0"/>
  </r>
  <r>
    <x v="431"/>
    <x v="0"/>
    <n v="14.76"/>
    <n v="0"/>
  </r>
  <r>
    <x v="432"/>
    <x v="0"/>
    <n v="14.17"/>
    <n v="0"/>
  </r>
  <r>
    <x v="433"/>
    <x v="0"/>
    <n v="13.81"/>
    <n v="0"/>
  </r>
  <r>
    <x v="434"/>
    <x v="0"/>
    <n v="14.49"/>
    <n v="1"/>
  </r>
  <r>
    <x v="435"/>
    <x v="0"/>
    <n v="15.62"/>
    <n v="0"/>
  </r>
  <r>
    <x v="436"/>
    <x v="0"/>
    <n v="14.66"/>
    <n v="0"/>
  </r>
  <r>
    <x v="437"/>
    <x v="0"/>
    <n v="12.56"/>
    <n v="1"/>
  </r>
  <r>
    <x v="438"/>
    <x v="0"/>
    <n v="14.85"/>
    <n v="0"/>
  </r>
  <r>
    <x v="439"/>
    <x v="0"/>
    <n v="16.43"/>
    <n v="0"/>
  </r>
  <r>
    <x v="440"/>
    <x v="0"/>
    <n v="15.77"/>
    <n v="0"/>
  </r>
  <r>
    <x v="441"/>
    <x v="0"/>
    <n v="12.76"/>
    <n v="0"/>
  </r>
  <r>
    <x v="442"/>
    <x v="0"/>
    <n v="14.17"/>
    <n v="0"/>
  </r>
  <r>
    <x v="443"/>
    <x v="0"/>
    <n v="15.37"/>
    <n v="0"/>
  </r>
  <r>
    <x v="444"/>
    <x v="0"/>
    <n v="14.13"/>
    <n v="0"/>
  </r>
  <r>
    <x v="445"/>
    <x v="0"/>
    <n v="14.66"/>
    <n v="0"/>
  </r>
  <r>
    <x v="446"/>
    <x v="0"/>
    <n v="15.93"/>
    <n v="0"/>
  </r>
  <r>
    <x v="447"/>
    <x v="0"/>
    <n v="16.73"/>
    <n v="0"/>
  </r>
  <r>
    <x v="448"/>
    <x v="0"/>
    <n v="15.61"/>
    <n v="0"/>
  </r>
  <r>
    <x v="449"/>
    <x v="0"/>
    <n v="16.399999999999999"/>
    <n v="0"/>
  </r>
  <r>
    <x v="450"/>
    <x v="0"/>
    <n v="15.57"/>
    <n v="0"/>
  </r>
  <r>
    <x v="451"/>
    <x v="0"/>
    <n v="15.62"/>
    <n v="0"/>
  </r>
  <r>
    <x v="452"/>
    <x v="0"/>
    <n v="15.98"/>
    <n v="0"/>
  </r>
  <r>
    <x v="453"/>
    <x v="0"/>
    <n v="13.44"/>
    <n v="1"/>
  </r>
  <r>
    <x v="454"/>
    <x v="0"/>
    <n v="14.89"/>
    <n v="1"/>
  </r>
  <r>
    <x v="455"/>
    <x v="0"/>
    <n v="15.39"/>
    <n v="0"/>
  </r>
  <r>
    <x v="456"/>
    <x v="0"/>
    <n v="16.36"/>
    <n v="0"/>
  </r>
  <r>
    <x v="457"/>
    <x v="0"/>
    <n v="14.41"/>
    <n v="0"/>
  </r>
  <r>
    <x v="458"/>
    <x v="0"/>
    <n v="15.14"/>
    <n v="0"/>
  </r>
  <r>
    <x v="459"/>
    <x v="0"/>
    <n v="16.78"/>
    <n v="1"/>
  </r>
  <r>
    <x v="460"/>
    <x v="0"/>
    <n v="13.79"/>
    <n v="0"/>
  </r>
  <r>
    <x v="461"/>
    <x v="0"/>
    <n v="15.8"/>
    <n v="0"/>
  </r>
  <r>
    <x v="462"/>
    <x v="0"/>
    <n v="12.83"/>
    <n v="0"/>
  </r>
  <r>
    <x v="463"/>
    <x v="0"/>
    <n v="14.2"/>
    <n v="0"/>
  </r>
  <r>
    <x v="464"/>
    <x v="0"/>
    <n v="17.27"/>
    <n v="0"/>
  </r>
  <r>
    <x v="465"/>
    <x v="0"/>
    <n v="16.010000000000002"/>
    <n v="0"/>
  </r>
  <r>
    <x v="466"/>
    <x v="0"/>
    <n v="16.649999999999999"/>
    <n v="0"/>
  </r>
  <r>
    <x v="467"/>
    <x v="0"/>
    <n v="14.74"/>
    <n v="0"/>
  </r>
  <r>
    <x v="468"/>
    <x v="0"/>
    <n v="15.88"/>
    <n v="0"/>
  </r>
  <r>
    <x v="469"/>
    <x v="0"/>
    <n v="15.63"/>
    <n v="0"/>
  </r>
  <r>
    <x v="470"/>
    <x v="0"/>
    <n v="15.58"/>
    <n v="1"/>
  </r>
  <r>
    <x v="471"/>
    <x v="0"/>
    <n v="15.2"/>
    <n v="0"/>
  </r>
  <r>
    <x v="472"/>
    <x v="0"/>
    <n v="13.94"/>
    <n v="0"/>
  </r>
  <r>
    <x v="473"/>
    <x v="0"/>
    <n v="15.39"/>
    <n v="0"/>
  </r>
  <r>
    <x v="474"/>
    <x v="0"/>
    <n v="12.87"/>
    <n v="0"/>
  </r>
  <r>
    <x v="475"/>
    <x v="0"/>
    <n v="13.37"/>
    <n v="0"/>
  </r>
  <r>
    <x v="476"/>
    <x v="0"/>
    <n v="13.99"/>
    <n v="0"/>
  </r>
  <r>
    <x v="477"/>
    <x v="0"/>
    <n v="13.91"/>
    <n v="0"/>
  </r>
  <r>
    <x v="478"/>
    <x v="0"/>
    <n v="12.84"/>
    <n v="0"/>
  </r>
  <r>
    <x v="479"/>
    <x v="0"/>
    <n v="13.99"/>
    <n v="0"/>
  </r>
  <r>
    <x v="480"/>
    <x v="0"/>
    <n v="17.07"/>
    <n v="0"/>
  </r>
  <r>
    <x v="481"/>
    <x v="0"/>
    <n v="16.43"/>
    <n v="0"/>
  </r>
  <r>
    <x v="482"/>
    <x v="0"/>
    <n v="14.45"/>
    <n v="0"/>
  </r>
  <r>
    <x v="483"/>
    <x v="0"/>
    <n v="18.52"/>
    <n v="0"/>
  </r>
  <r>
    <x v="484"/>
    <x v="0"/>
    <n v="16.07"/>
    <n v="0"/>
  </r>
  <r>
    <x v="485"/>
    <x v="0"/>
    <n v="15.12"/>
    <n v="0"/>
  </r>
  <r>
    <x v="486"/>
    <x v="0"/>
    <n v="15.17"/>
    <n v="0"/>
  </r>
  <r>
    <x v="487"/>
    <x v="0"/>
    <n v="14.27"/>
    <n v="1"/>
  </r>
  <r>
    <x v="488"/>
    <x v="0"/>
    <n v="14.91"/>
    <n v="0"/>
  </r>
  <r>
    <x v="489"/>
    <x v="0"/>
    <n v="16.2"/>
    <n v="0"/>
  </r>
  <r>
    <x v="490"/>
    <x v="0"/>
    <n v="14.06"/>
    <n v="1"/>
  </r>
  <r>
    <x v="491"/>
    <x v="0"/>
    <n v="16.079999999999998"/>
    <n v="0"/>
  </r>
  <r>
    <x v="492"/>
    <x v="0"/>
    <n v="15.45"/>
    <n v="1"/>
  </r>
  <r>
    <x v="493"/>
    <x v="0"/>
    <n v="16.399999999999999"/>
    <n v="0"/>
  </r>
  <r>
    <x v="494"/>
    <x v="0"/>
    <n v="16"/>
    <n v="0"/>
  </r>
  <r>
    <x v="495"/>
    <x v="0"/>
    <n v="15.34"/>
    <n v="0"/>
  </r>
  <r>
    <x v="496"/>
    <x v="0"/>
    <n v="14.27"/>
    <n v="0"/>
  </r>
  <r>
    <x v="497"/>
    <x v="0"/>
    <n v="14.61"/>
    <n v="0"/>
  </r>
  <r>
    <x v="498"/>
    <x v="0"/>
    <n v="14.94"/>
    <n v="0"/>
  </r>
  <r>
    <x v="499"/>
    <x v="0"/>
    <n v="15.45"/>
    <n v="0"/>
  </r>
  <r>
    <x v="500"/>
    <x v="0"/>
    <n v="14.07"/>
    <n v="1"/>
  </r>
  <r>
    <x v="501"/>
    <x v="0"/>
    <n v="14.13"/>
    <n v="0"/>
  </r>
  <r>
    <x v="502"/>
    <x v="0"/>
    <n v="16.649999999999999"/>
    <n v="0"/>
  </r>
  <r>
    <x v="503"/>
    <x v="0"/>
    <n v="14.33"/>
    <n v="0"/>
  </r>
  <r>
    <x v="504"/>
    <x v="0"/>
    <n v="13.52"/>
    <n v="0"/>
  </r>
  <r>
    <x v="505"/>
    <x v="0"/>
    <n v="13.74"/>
    <n v="1"/>
  </r>
  <r>
    <x v="506"/>
    <x v="0"/>
    <n v="17.920000000000002"/>
    <n v="0"/>
  </r>
  <r>
    <x v="507"/>
    <x v="0"/>
    <n v="13.5"/>
    <n v="0"/>
  </r>
  <r>
    <x v="508"/>
    <x v="0"/>
    <n v="15.19"/>
    <n v="0"/>
  </r>
  <r>
    <x v="509"/>
    <x v="0"/>
    <n v="13.96"/>
    <n v="0"/>
  </r>
  <r>
    <x v="510"/>
    <x v="0"/>
    <n v="14.33"/>
    <n v="0"/>
  </r>
  <r>
    <x v="511"/>
    <x v="0"/>
    <n v="13.49"/>
    <n v="0"/>
  </r>
  <r>
    <x v="512"/>
    <x v="0"/>
    <n v="14.7"/>
    <n v="0"/>
  </r>
  <r>
    <x v="513"/>
    <x v="0"/>
    <n v="14.39"/>
    <n v="0"/>
  </r>
  <r>
    <x v="514"/>
    <x v="0"/>
    <n v="15.11"/>
    <n v="0"/>
  </r>
  <r>
    <x v="515"/>
    <x v="0"/>
    <n v="15.34"/>
    <n v="1"/>
  </r>
  <r>
    <x v="516"/>
    <x v="0"/>
    <n v="17.23"/>
    <n v="0"/>
  </r>
  <r>
    <x v="517"/>
    <x v="0"/>
    <n v="14.25"/>
    <n v="0"/>
  </r>
  <r>
    <x v="518"/>
    <x v="0"/>
    <n v="13.66"/>
    <n v="1"/>
  </r>
  <r>
    <x v="519"/>
    <x v="0"/>
    <n v="14.65"/>
    <n v="1"/>
  </r>
  <r>
    <x v="520"/>
    <x v="0"/>
    <n v="16.29"/>
    <n v="0"/>
  </r>
  <r>
    <x v="521"/>
    <x v="0"/>
    <n v="14.82"/>
    <n v="0"/>
  </r>
  <r>
    <x v="522"/>
    <x v="0"/>
    <n v="14.26"/>
    <n v="0"/>
  </r>
  <r>
    <x v="523"/>
    <x v="0"/>
    <n v="14.01"/>
    <n v="0"/>
  </r>
  <r>
    <x v="524"/>
    <x v="0"/>
    <n v="14.78"/>
    <n v="0"/>
  </r>
  <r>
    <x v="525"/>
    <x v="0"/>
    <n v="15.11"/>
    <n v="0"/>
  </r>
  <r>
    <x v="526"/>
    <x v="0"/>
    <n v="15.09"/>
    <n v="1"/>
  </r>
  <r>
    <x v="527"/>
    <x v="0"/>
    <n v="14.86"/>
    <n v="1"/>
  </r>
  <r>
    <x v="528"/>
    <x v="0"/>
    <n v="14.75"/>
    <n v="0"/>
  </r>
  <r>
    <x v="529"/>
    <x v="0"/>
    <n v="14.3"/>
    <n v="0"/>
  </r>
  <r>
    <x v="530"/>
    <x v="0"/>
    <n v="13.37"/>
    <n v="0"/>
  </r>
  <r>
    <x v="531"/>
    <x v="0"/>
    <n v="13.17"/>
    <n v="1"/>
  </r>
  <r>
    <x v="532"/>
    <x v="0"/>
    <n v="15.99"/>
    <n v="1"/>
  </r>
  <r>
    <x v="533"/>
    <x v="0"/>
    <n v="15.34"/>
    <n v="1"/>
  </r>
  <r>
    <x v="534"/>
    <x v="0"/>
    <n v="14.36"/>
    <n v="0"/>
  </r>
  <r>
    <x v="535"/>
    <x v="0"/>
    <n v="14.67"/>
    <n v="1"/>
  </r>
  <r>
    <x v="536"/>
    <x v="0"/>
    <n v="14.27"/>
    <n v="1"/>
  </r>
  <r>
    <x v="537"/>
    <x v="0"/>
    <n v="14.29"/>
    <n v="0"/>
  </r>
  <r>
    <x v="538"/>
    <x v="0"/>
    <n v="14.28"/>
    <n v="1"/>
  </r>
  <r>
    <x v="539"/>
    <x v="0"/>
    <n v="14.72"/>
    <n v="0"/>
  </r>
  <r>
    <x v="540"/>
    <x v="0"/>
    <n v="13.86"/>
    <n v="1"/>
  </r>
  <r>
    <x v="541"/>
    <x v="0"/>
    <n v="13.98"/>
    <n v="0"/>
  </r>
  <r>
    <x v="542"/>
    <x v="0"/>
    <n v="14.75"/>
    <n v="0"/>
  </r>
  <r>
    <x v="543"/>
    <x v="0"/>
    <n v="13.8"/>
    <n v="0"/>
  </r>
  <r>
    <x v="544"/>
    <x v="0"/>
    <n v="15.56"/>
    <n v="0"/>
  </r>
  <r>
    <x v="545"/>
    <x v="0"/>
    <n v="14.2"/>
    <n v="1"/>
  </r>
  <r>
    <x v="546"/>
    <x v="0"/>
    <n v="15.89"/>
    <n v="0"/>
  </r>
  <r>
    <x v="547"/>
    <x v="0"/>
    <n v="14"/>
    <n v="0"/>
  </r>
  <r>
    <x v="548"/>
    <x v="0"/>
    <n v="12.75"/>
    <n v="0"/>
  </r>
  <r>
    <x v="549"/>
    <x v="0"/>
    <n v="15.34"/>
    <n v="1"/>
  </r>
  <r>
    <x v="550"/>
    <x v="0"/>
    <n v="15.1"/>
    <n v="0"/>
  </r>
  <r>
    <x v="551"/>
    <x v="0"/>
    <n v="15.82"/>
    <n v="0"/>
  </r>
  <r>
    <x v="552"/>
    <x v="0"/>
    <n v="15.08"/>
    <n v="1"/>
  </r>
  <r>
    <x v="553"/>
    <x v="0"/>
    <n v="14.94"/>
    <n v="0"/>
  </r>
  <r>
    <x v="554"/>
    <x v="0"/>
    <n v="15.37"/>
    <n v="0"/>
  </r>
  <r>
    <x v="555"/>
    <x v="0"/>
    <n v="15.29"/>
    <n v="0"/>
  </r>
  <r>
    <x v="556"/>
    <x v="0"/>
    <n v="12.98"/>
    <n v="0"/>
  </r>
  <r>
    <x v="557"/>
    <x v="0"/>
    <n v="14.4"/>
    <n v="1"/>
  </r>
  <r>
    <x v="558"/>
    <x v="0"/>
    <n v="16.010000000000002"/>
    <n v="0"/>
  </r>
  <r>
    <x v="559"/>
    <x v="0"/>
    <n v="15.56"/>
    <n v="0"/>
  </r>
  <r>
    <x v="560"/>
    <x v="0"/>
    <n v="15.49"/>
    <n v="0"/>
  </r>
  <r>
    <x v="561"/>
    <x v="0"/>
    <n v="16.28"/>
    <n v="1"/>
  </r>
  <r>
    <x v="562"/>
    <x v="0"/>
    <n v="14.52"/>
    <n v="0"/>
  </r>
  <r>
    <x v="563"/>
    <x v="0"/>
    <n v="14.83"/>
    <n v="0"/>
  </r>
  <r>
    <x v="564"/>
    <x v="0"/>
    <n v="14.35"/>
    <n v="1"/>
  </r>
  <r>
    <x v="565"/>
    <x v="0"/>
    <n v="13.26"/>
    <n v="0"/>
  </r>
  <r>
    <x v="566"/>
    <x v="0"/>
    <n v="16.03"/>
    <n v="0"/>
  </r>
  <r>
    <x v="567"/>
    <x v="0"/>
    <n v="15.09"/>
    <n v="0"/>
  </r>
  <r>
    <x v="568"/>
    <x v="0"/>
    <n v="14.1"/>
    <n v="0"/>
  </r>
  <r>
    <x v="569"/>
    <x v="0"/>
    <n v="16.88"/>
    <n v="0"/>
  </r>
  <r>
    <x v="570"/>
    <x v="0"/>
    <n v="11.15"/>
    <n v="1"/>
  </r>
  <r>
    <x v="571"/>
    <x v="0"/>
    <n v="14.54"/>
    <n v="0"/>
  </r>
  <r>
    <x v="572"/>
    <x v="0"/>
    <n v="15.05"/>
    <n v="0"/>
  </r>
  <r>
    <x v="573"/>
    <x v="0"/>
    <n v="15.86"/>
    <n v="0"/>
  </r>
  <r>
    <x v="574"/>
    <x v="0"/>
    <n v="15.69"/>
    <n v="0"/>
  </r>
  <r>
    <x v="575"/>
    <x v="0"/>
    <n v="17.07"/>
    <n v="0"/>
  </r>
  <r>
    <x v="576"/>
    <x v="0"/>
    <n v="16.96"/>
    <n v="0"/>
  </r>
  <r>
    <x v="577"/>
    <x v="0"/>
    <n v="15.16"/>
    <n v="0"/>
  </r>
  <r>
    <x v="578"/>
    <x v="0"/>
    <n v="13.57"/>
    <n v="0"/>
  </r>
  <r>
    <x v="579"/>
    <x v="0"/>
    <n v="15.85"/>
    <n v="0"/>
  </r>
  <r>
    <x v="580"/>
    <x v="0"/>
    <n v="17.91"/>
    <n v="1"/>
  </r>
  <r>
    <x v="581"/>
    <x v="0"/>
    <n v="13.9"/>
    <n v="0"/>
  </r>
  <r>
    <x v="582"/>
    <x v="0"/>
    <n v="14.07"/>
    <n v="1"/>
  </r>
  <r>
    <x v="583"/>
    <x v="0"/>
    <n v="14.71"/>
    <n v="0"/>
  </r>
  <r>
    <x v="584"/>
    <x v="0"/>
    <n v="15.82"/>
    <n v="0"/>
  </r>
  <r>
    <x v="585"/>
    <x v="0"/>
    <n v="17.82"/>
    <n v="0"/>
  </r>
  <r>
    <x v="586"/>
    <x v="0"/>
    <n v="15.03"/>
    <n v="0"/>
  </r>
  <r>
    <x v="587"/>
    <x v="0"/>
    <n v="15.09"/>
    <n v="0"/>
  </r>
  <r>
    <x v="588"/>
    <x v="0"/>
    <n v="15.26"/>
    <n v="0"/>
  </r>
  <r>
    <x v="589"/>
    <x v="0"/>
    <n v="17.350000000000001"/>
    <n v="1"/>
  </r>
  <r>
    <x v="590"/>
    <x v="0"/>
    <n v="16.84"/>
    <n v="0"/>
  </r>
  <r>
    <x v="591"/>
    <x v="0"/>
    <n v="16.8"/>
    <n v="0"/>
  </r>
  <r>
    <x v="592"/>
    <x v="0"/>
    <n v="16.010000000000002"/>
    <n v="0"/>
  </r>
  <r>
    <x v="593"/>
    <x v="0"/>
    <n v="15.65"/>
    <n v="0"/>
  </r>
  <r>
    <x v="594"/>
    <x v="0"/>
    <n v="16.46"/>
    <n v="1"/>
  </r>
  <r>
    <x v="595"/>
    <x v="0"/>
    <n v="14.12"/>
    <n v="0"/>
  </r>
  <r>
    <x v="596"/>
    <x v="0"/>
    <n v="16.14"/>
    <n v="1"/>
  </r>
  <r>
    <x v="597"/>
    <x v="0"/>
    <n v="15.18"/>
    <n v="1"/>
  </r>
  <r>
    <x v="598"/>
    <x v="0"/>
    <n v="13.35"/>
    <n v="0"/>
  </r>
  <r>
    <x v="599"/>
    <x v="0"/>
    <n v="15.41"/>
    <n v="0"/>
  </r>
  <r>
    <x v="600"/>
    <x v="0"/>
    <n v="12.58"/>
    <n v="0"/>
  </r>
  <r>
    <x v="601"/>
    <x v="0"/>
    <n v="14.9"/>
    <n v="0"/>
  </r>
  <r>
    <x v="602"/>
    <x v="0"/>
    <n v="15.97"/>
    <n v="0"/>
  </r>
  <r>
    <x v="603"/>
    <x v="0"/>
    <n v="15.62"/>
    <n v="0"/>
  </r>
  <r>
    <x v="604"/>
    <x v="0"/>
    <n v="15.93"/>
    <n v="0"/>
  </r>
  <r>
    <x v="605"/>
    <x v="0"/>
    <n v="16.239999999999998"/>
    <n v="0"/>
  </r>
  <r>
    <x v="606"/>
    <x v="0"/>
    <n v="14.08"/>
    <n v="0"/>
  </r>
  <r>
    <x v="607"/>
    <x v="0"/>
    <n v="13.29"/>
    <n v="0"/>
  </r>
  <r>
    <x v="608"/>
    <x v="0"/>
    <n v="15.26"/>
    <n v="0"/>
  </r>
  <r>
    <x v="609"/>
    <x v="0"/>
    <n v="16.079999999999998"/>
    <n v="0"/>
  </r>
  <r>
    <x v="610"/>
    <x v="0"/>
    <n v="15.64"/>
    <n v="1"/>
  </r>
  <r>
    <x v="611"/>
    <x v="0"/>
    <n v="12.66"/>
    <n v="1"/>
  </r>
  <r>
    <x v="612"/>
    <x v="0"/>
    <n v="14.8"/>
    <n v="0"/>
  </r>
  <r>
    <x v="613"/>
    <x v="0"/>
    <n v="13.2"/>
    <n v="1"/>
  </r>
  <r>
    <x v="614"/>
    <x v="0"/>
    <n v="13.42"/>
    <n v="1"/>
  </r>
  <r>
    <x v="615"/>
    <x v="0"/>
    <n v="17.37"/>
    <n v="0"/>
  </r>
  <r>
    <x v="616"/>
    <x v="0"/>
    <n v="15.7"/>
    <n v="0"/>
  </r>
  <r>
    <x v="617"/>
    <x v="0"/>
    <n v="14.1"/>
    <n v="0"/>
  </r>
  <r>
    <x v="618"/>
    <x v="0"/>
    <n v="16.14"/>
    <n v="0"/>
  </r>
  <r>
    <x v="619"/>
    <x v="0"/>
    <n v="13.02"/>
    <n v="0"/>
  </r>
  <r>
    <x v="620"/>
    <x v="0"/>
    <n v="14.53"/>
    <n v="0"/>
  </r>
  <r>
    <x v="621"/>
    <x v="0"/>
    <n v="14.26"/>
    <n v="1"/>
  </r>
  <r>
    <x v="622"/>
    <x v="0"/>
    <n v="15.8"/>
    <n v="0"/>
  </r>
  <r>
    <x v="623"/>
    <x v="0"/>
    <n v="17.649999999999999"/>
    <n v="0"/>
  </r>
  <r>
    <x v="624"/>
    <x v="0"/>
    <n v="16.71"/>
    <n v="0"/>
  </r>
  <r>
    <x v="625"/>
    <x v="0"/>
    <n v="15.7"/>
    <n v="0"/>
  </r>
  <r>
    <x v="626"/>
    <x v="0"/>
    <n v="16.350000000000001"/>
    <n v="0"/>
  </r>
  <r>
    <x v="627"/>
    <x v="0"/>
    <n v="14.38"/>
    <n v="0"/>
  </r>
  <r>
    <x v="628"/>
    <x v="0"/>
    <n v="14.3"/>
    <n v="0"/>
  </r>
  <r>
    <x v="629"/>
    <x v="0"/>
    <n v="16.09"/>
    <n v="0"/>
  </r>
  <r>
    <x v="630"/>
    <x v="0"/>
    <n v="14.01"/>
    <n v="0"/>
  </r>
  <r>
    <x v="631"/>
    <x v="0"/>
    <n v="15.93"/>
    <n v="0"/>
  </r>
  <r>
    <x v="632"/>
    <x v="0"/>
    <n v="16.29"/>
    <n v="0"/>
  </r>
  <r>
    <x v="633"/>
    <x v="0"/>
    <n v="13.82"/>
    <n v="0"/>
  </r>
  <r>
    <x v="634"/>
    <x v="0"/>
    <n v="13.37"/>
    <n v="0"/>
  </r>
  <r>
    <x v="635"/>
    <x v="0"/>
    <n v="14.87"/>
    <n v="0"/>
  </r>
  <r>
    <x v="636"/>
    <x v="0"/>
    <n v="14.94"/>
    <n v="0"/>
  </r>
  <r>
    <x v="637"/>
    <x v="0"/>
    <n v="15.54"/>
    <n v="1"/>
  </r>
  <r>
    <x v="638"/>
    <x v="0"/>
    <n v="14.08"/>
    <n v="1"/>
  </r>
  <r>
    <x v="639"/>
    <x v="0"/>
    <n v="16.309999999999999"/>
    <n v="1"/>
  </r>
  <r>
    <x v="640"/>
    <x v="0"/>
    <n v="16.16"/>
    <n v="0"/>
  </r>
  <r>
    <x v="641"/>
    <x v="0"/>
    <n v="16.170000000000002"/>
    <n v="0"/>
  </r>
  <r>
    <x v="642"/>
    <x v="0"/>
    <n v="15.52"/>
    <n v="1"/>
  </r>
  <r>
    <x v="643"/>
    <x v="0"/>
    <n v="15.81"/>
    <n v="1"/>
  </r>
  <r>
    <x v="644"/>
    <x v="0"/>
    <n v="14.87"/>
    <n v="0"/>
  </r>
  <r>
    <x v="645"/>
    <x v="0"/>
    <n v="16.079999999999998"/>
    <n v="1"/>
  </r>
  <r>
    <x v="646"/>
    <x v="0"/>
    <n v="16.27"/>
    <n v="0"/>
  </r>
  <r>
    <x v="647"/>
    <x v="0"/>
    <n v="13.31"/>
    <n v="1"/>
  </r>
  <r>
    <x v="648"/>
    <x v="0"/>
    <n v="13.23"/>
    <n v="0"/>
  </r>
  <r>
    <x v="649"/>
    <x v="0"/>
    <n v="14.4"/>
    <n v="0"/>
  </r>
  <r>
    <x v="650"/>
    <x v="0"/>
    <n v="13.98"/>
    <n v="0"/>
  </r>
  <r>
    <x v="651"/>
    <x v="0"/>
    <n v="14.32"/>
    <n v="1"/>
  </r>
  <r>
    <x v="652"/>
    <x v="0"/>
    <n v="15.43"/>
    <n v="0"/>
  </r>
  <r>
    <x v="653"/>
    <x v="0"/>
    <n v="15.74"/>
    <n v="0"/>
  </r>
  <r>
    <x v="654"/>
    <x v="0"/>
    <n v="14.61"/>
    <n v="0"/>
  </r>
  <r>
    <x v="655"/>
    <x v="0"/>
    <n v="16.38"/>
    <n v="0"/>
  </r>
  <r>
    <x v="656"/>
    <x v="0"/>
    <n v="13.68"/>
    <n v="0"/>
  </r>
  <r>
    <x v="657"/>
    <x v="0"/>
    <n v="14.67"/>
    <n v="0"/>
  </r>
  <r>
    <x v="658"/>
    <x v="0"/>
    <n v="14.69"/>
    <n v="0"/>
  </r>
  <r>
    <x v="659"/>
    <x v="0"/>
    <n v="13.59"/>
    <n v="0"/>
  </r>
  <r>
    <x v="660"/>
    <x v="0"/>
    <n v="13.74"/>
    <n v="0"/>
  </r>
  <r>
    <x v="661"/>
    <x v="0"/>
    <n v="14.55"/>
    <n v="0"/>
  </r>
  <r>
    <x v="662"/>
    <x v="0"/>
    <n v="14.55"/>
    <n v="0"/>
  </r>
  <r>
    <x v="663"/>
    <x v="0"/>
    <n v="13.11"/>
    <n v="1"/>
  </r>
  <r>
    <x v="664"/>
    <x v="0"/>
    <n v="15.8"/>
    <n v="0"/>
  </r>
  <r>
    <x v="665"/>
    <x v="0"/>
    <n v="16.239999999999998"/>
    <n v="0"/>
  </r>
  <r>
    <x v="666"/>
    <x v="0"/>
    <n v="14.39"/>
    <n v="0"/>
  </r>
  <r>
    <x v="667"/>
    <x v="0"/>
    <n v="17.34"/>
    <n v="0"/>
  </r>
  <r>
    <x v="668"/>
    <x v="0"/>
    <n v="15.81"/>
    <n v="0"/>
  </r>
  <r>
    <x v="669"/>
    <x v="0"/>
    <n v="16.5"/>
    <n v="1"/>
  </r>
  <r>
    <x v="670"/>
    <x v="0"/>
    <n v="15.14"/>
    <n v="1"/>
  </r>
  <r>
    <x v="671"/>
    <x v="0"/>
    <n v="16.440000000000001"/>
    <n v="0"/>
  </r>
  <r>
    <x v="672"/>
    <x v="0"/>
    <n v="13.82"/>
    <n v="0"/>
  </r>
  <r>
    <x v="673"/>
    <x v="0"/>
    <n v="17.5"/>
    <n v="0"/>
  </r>
  <r>
    <x v="674"/>
    <x v="0"/>
    <n v="14.55"/>
    <n v="1"/>
  </r>
  <r>
    <x v="675"/>
    <x v="0"/>
    <n v="13.53"/>
    <n v="1"/>
  </r>
  <r>
    <x v="676"/>
    <x v="0"/>
    <n v="14.79"/>
    <n v="0"/>
  </r>
  <r>
    <x v="677"/>
    <x v="0"/>
    <n v="15.15"/>
    <n v="1"/>
  </r>
  <r>
    <x v="678"/>
    <x v="0"/>
    <n v="17.41"/>
    <n v="0"/>
  </r>
  <r>
    <x v="679"/>
    <x v="0"/>
    <n v="14.75"/>
    <n v="1"/>
  </r>
  <r>
    <x v="680"/>
    <x v="0"/>
    <n v="15.31"/>
    <n v="0"/>
  </r>
  <r>
    <x v="681"/>
    <x v="0"/>
    <n v="12.87"/>
    <n v="0"/>
  </r>
  <r>
    <x v="682"/>
    <x v="0"/>
    <n v="14.41"/>
    <n v="0"/>
  </r>
  <r>
    <x v="683"/>
    <x v="0"/>
    <n v="13.9"/>
    <n v="0"/>
  </r>
  <r>
    <x v="684"/>
    <x v="0"/>
    <n v="15.97"/>
    <n v="0"/>
  </r>
  <r>
    <x v="685"/>
    <x v="0"/>
    <n v="15.63"/>
    <n v="1"/>
  </r>
  <r>
    <x v="686"/>
    <x v="0"/>
    <n v="12.81"/>
    <n v="0"/>
  </r>
  <r>
    <x v="687"/>
    <x v="0"/>
    <n v="14.17"/>
    <n v="0"/>
  </r>
  <r>
    <x v="688"/>
    <x v="0"/>
    <n v="16.22"/>
    <n v="0"/>
  </r>
  <r>
    <x v="689"/>
    <x v="0"/>
    <n v="16.16"/>
    <n v="1"/>
  </r>
  <r>
    <x v="690"/>
    <x v="0"/>
    <n v="15.7"/>
    <n v="0"/>
  </r>
  <r>
    <x v="691"/>
    <x v="0"/>
    <n v="13.2"/>
    <n v="0"/>
  </r>
  <r>
    <x v="692"/>
    <x v="0"/>
    <n v="17.43"/>
    <n v="0"/>
  </r>
  <r>
    <x v="693"/>
    <x v="0"/>
    <n v="17.7"/>
    <n v="0"/>
  </r>
  <r>
    <x v="694"/>
    <x v="0"/>
    <n v="16.420000000000002"/>
    <n v="0"/>
  </r>
  <r>
    <x v="695"/>
    <x v="0"/>
    <n v="15.88"/>
    <n v="0"/>
  </r>
  <r>
    <x v="696"/>
    <x v="0"/>
    <n v="12.16"/>
    <n v="0"/>
  </r>
  <r>
    <x v="697"/>
    <x v="0"/>
    <n v="15.24"/>
    <n v="1"/>
  </r>
  <r>
    <x v="698"/>
    <x v="0"/>
    <n v="17.170000000000002"/>
    <n v="0"/>
  </r>
  <r>
    <x v="699"/>
    <x v="0"/>
    <n v="13.73"/>
    <n v="0"/>
  </r>
  <r>
    <x v="700"/>
    <x v="0"/>
    <n v="14.42"/>
    <n v="0"/>
  </r>
  <r>
    <x v="701"/>
    <x v="0"/>
    <n v="15.46"/>
    <n v="1"/>
  </r>
  <r>
    <x v="702"/>
    <x v="0"/>
    <n v="15.09"/>
    <n v="0"/>
  </r>
  <r>
    <x v="703"/>
    <x v="0"/>
    <n v="14.82"/>
    <n v="0"/>
  </r>
  <r>
    <x v="704"/>
    <x v="0"/>
    <n v="14.56"/>
    <n v="0"/>
  </r>
  <r>
    <x v="705"/>
    <x v="0"/>
    <n v="15.38"/>
    <n v="0"/>
  </r>
  <r>
    <x v="706"/>
    <x v="0"/>
    <n v="16.16"/>
    <n v="0"/>
  </r>
  <r>
    <x v="707"/>
    <x v="0"/>
    <n v="15.9"/>
    <n v="0"/>
  </r>
  <r>
    <x v="708"/>
    <x v="0"/>
    <n v="14.92"/>
    <n v="0"/>
  </r>
  <r>
    <x v="709"/>
    <x v="0"/>
    <n v="13.37"/>
    <n v="1"/>
  </r>
  <r>
    <x v="710"/>
    <x v="0"/>
    <n v="15.7"/>
    <n v="0"/>
  </r>
  <r>
    <x v="711"/>
    <x v="0"/>
    <n v="14.99"/>
    <n v="0"/>
  </r>
  <r>
    <x v="712"/>
    <x v="0"/>
    <n v="14.69"/>
    <n v="0"/>
  </r>
  <r>
    <x v="713"/>
    <x v="0"/>
    <n v="16.29"/>
    <n v="0"/>
  </r>
  <r>
    <x v="714"/>
    <x v="0"/>
    <n v="15.18"/>
    <n v="0"/>
  </r>
  <r>
    <x v="715"/>
    <x v="0"/>
    <n v="15.3"/>
    <n v="1"/>
  </r>
  <r>
    <x v="716"/>
    <x v="0"/>
    <n v="14.39"/>
    <n v="0"/>
  </r>
  <r>
    <x v="717"/>
    <x v="0"/>
    <n v="15.12"/>
    <n v="0"/>
  </r>
  <r>
    <x v="718"/>
    <x v="0"/>
    <n v="17.010000000000002"/>
    <n v="0"/>
  </r>
  <r>
    <x v="719"/>
    <x v="0"/>
    <n v="16.46"/>
    <n v="0"/>
  </r>
  <r>
    <x v="720"/>
    <x v="0"/>
    <n v="13.34"/>
    <n v="0"/>
  </r>
  <r>
    <x v="721"/>
    <x v="0"/>
    <n v="14.49"/>
    <n v="1"/>
  </r>
  <r>
    <x v="722"/>
    <x v="0"/>
    <n v="16.11"/>
    <n v="0"/>
  </r>
  <r>
    <x v="723"/>
    <x v="0"/>
    <n v="16.21"/>
    <n v="0"/>
  </r>
  <r>
    <x v="724"/>
    <x v="0"/>
    <n v="15.18"/>
    <n v="0"/>
  </r>
  <r>
    <x v="725"/>
    <x v="0"/>
    <n v="14.82"/>
    <n v="0"/>
  </r>
  <r>
    <x v="726"/>
    <x v="0"/>
    <n v="13.09"/>
    <n v="0"/>
  </r>
  <r>
    <x v="727"/>
    <x v="0"/>
    <n v="13.66"/>
    <n v="0"/>
  </r>
  <r>
    <x v="728"/>
    <x v="0"/>
    <n v="14.24"/>
    <n v="0"/>
  </r>
  <r>
    <x v="729"/>
    <x v="0"/>
    <n v="15.38"/>
    <n v="0"/>
  </r>
  <r>
    <x v="730"/>
    <x v="0"/>
    <n v="16.55"/>
    <n v="0"/>
  </r>
  <r>
    <x v="731"/>
    <x v="0"/>
    <n v="14.21"/>
    <n v="0"/>
  </r>
  <r>
    <x v="732"/>
    <x v="0"/>
    <n v="14.6"/>
    <n v="0"/>
  </r>
  <r>
    <x v="733"/>
    <x v="0"/>
    <n v="15.93"/>
    <n v="0"/>
  </r>
  <r>
    <x v="734"/>
    <x v="0"/>
    <n v="14.49"/>
    <n v="0"/>
  </r>
  <r>
    <x v="735"/>
    <x v="0"/>
    <n v="15.43"/>
    <n v="1"/>
  </r>
  <r>
    <x v="736"/>
    <x v="0"/>
    <n v="16.239999999999998"/>
    <n v="0"/>
  </r>
  <r>
    <x v="737"/>
    <x v="0"/>
    <n v="16.64"/>
    <n v="0"/>
  </r>
  <r>
    <x v="738"/>
    <x v="0"/>
    <n v="14.72"/>
    <n v="0"/>
  </r>
  <r>
    <x v="739"/>
    <x v="0"/>
    <n v="16.489999999999998"/>
    <n v="0"/>
  </r>
  <r>
    <x v="740"/>
    <x v="0"/>
    <n v="15.75"/>
    <n v="0"/>
  </r>
  <r>
    <x v="741"/>
    <x v="0"/>
    <n v="12.51"/>
    <n v="1"/>
  </r>
  <r>
    <x v="742"/>
    <x v="0"/>
    <n v="15.87"/>
    <n v="0"/>
  </r>
  <r>
    <x v="743"/>
    <x v="0"/>
    <n v="14.11"/>
    <n v="0"/>
  </r>
  <r>
    <x v="744"/>
    <x v="0"/>
    <n v="13.78"/>
    <n v="0"/>
  </r>
  <r>
    <x v="745"/>
    <x v="0"/>
    <n v="14.28"/>
    <n v="0"/>
  </r>
  <r>
    <x v="746"/>
    <x v="0"/>
    <n v="14.79"/>
    <n v="0"/>
  </r>
  <r>
    <x v="747"/>
    <x v="0"/>
    <n v="13.57"/>
    <n v="1"/>
  </r>
  <r>
    <x v="748"/>
    <x v="0"/>
    <n v="14.65"/>
    <n v="0"/>
  </r>
  <r>
    <x v="749"/>
    <x v="0"/>
    <n v="13.64"/>
    <n v="1"/>
  </r>
  <r>
    <x v="750"/>
    <x v="0"/>
    <n v="14.93"/>
    <n v="0"/>
  </r>
  <r>
    <x v="751"/>
    <x v="0"/>
    <n v="15.9"/>
    <n v="0"/>
  </r>
  <r>
    <x v="752"/>
    <x v="0"/>
    <n v="15.45"/>
    <n v="0"/>
  </r>
  <r>
    <x v="753"/>
    <x v="0"/>
    <n v="15.36"/>
    <n v="1"/>
  </r>
  <r>
    <x v="754"/>
    <x v="0"/>
    <n v="14.2"/>
    <n v="0"/>
  </r>
  <r>
    <x v="755"/>
    <x v="0"/>
    <n v="15.7"/>
    <n v="1"/>
  </r>
  <r>
    <x v="756"/>
    <x v="0"/>
    <n v="15.39"/>
    <n v="1"/>
  </r>
  <r>
    <x v="757"/>
    <x v="0"/>
    <n v="12.84"/>
    <n v="0"/>
  </r>
  <r>
    <x v="758"/>
    <x v="0"/>
    <n v="16.89"/>
    <n v="0"/>
  </r>
  <r>
    <x v="759"/>
    <x v="0"/>
    <n v="12.53"/>
    <n v="0"/>
  </r>
  <r>
    <x v="760"/>
    <x v="0"/>
    <n v="14.82"/>
    <n v="0"/>
  </r>
  <r>
    <x v="761"/>
    <x v="0"/>
    <n v="15.99"/>
    <n v="1"/>
  </r>
  <r>
    <x v="762"/>
    <x v="0"/>
    <n v="14.45"/>
    <n v="0"/>
  </r>
  <r>
    <x v="763"/>
    <x v="0"/>
    <n v="14.84"/>
    <n v="1"/>
  </r>
  <r>
    <x v="764"/>
    <x v="0"/>
    <n v="16.12"/>
    <n v="0"/>
  </r>
  <r>
    <x v="765"/>
    <x v="0"/>
    <n v="14.32"/>
    <n v="0"/>
  </r>
  <r>
    <x v="766"/>
    <x v="0"/>
    <n v="14.62"/>
    <n v="0"/>
  </r>
  <r>
    <x v="767"/>
    <x v="0"/>
    <n v="14.82"/>
    <n v="0"/>
  </r>
  <r>
    <x v="768"/>
    <x v="0"/>
    <n v="13.64"/>
    <n v="0"/>
  </r>
  <r>
    <x v="769"/>
    <x v="0"/>
    <n v="13.95"/>
    <n v="1"/>
  </r>
  <r>
    <x v="770"/>
    <x v="0"/>
    <n v="15.39"/>
    <n v="0"/>
  </r>
  <r>
    <x v="771"/>
    <x v="0"/>
    <n v="13.38"/>
    <n v="0"/>
  </r>
  <r>
    <x v="772"/>
    <x v="0"/>
    <n v="14.93"/>
    <n v="0"/>
  </r>
  <r>
    <x v="773"/>
    <x v="0"/>
    <n v="17.510000000000002"/>
    <n v="1"/>
  </r>
  <r>
    <x v="774"/>
    <x v="0"/>
    <n v="15.55"/>
    <n v="0"/>
  </r>
  <r>
    <x v="775"/>
    <x v="0"/>
    <n v="13.79"/>
    <n v="0"/>
  </r>
  <r>
    <x v="776"/>
    <x v="0"/>
    <n v="14.31"/>
    <n v="1"/>
  </r>
  <r>
    <x v="777"/>
    <x v="0"/>
    <n v="15.53"/>
    <n v="0"/>
  </r>
  <r>
    <x v="778"/>
    <x v="0"/>
    <n v="15.3"/>
    <n v="0"/>
  </r>
  <r>
    <x v="779"/>
    <x v="0"/>
    <n v="16.329999999999998"/>
    <n v="0"/>
  </r>
  <r>
    <x v="780"/>
    <x v="0"/>
    <n v="12.81"/>
    <n v="0"/>
  </r>
  <r>
    <x v="781"/>
    <x v="0"/>
    <n v="14.61"/>
    <n v="0"/>
  </r>
  <r>
    <x v="782"/>
    <x v="0"/>
    <n v="14.41"/>
    <n v="0"/>
  </r>
  <r>
    <x v="783"/>
    <x v="0"/>
    <n v="17.02"/>
    <n v="0"/>
  </r>
  <r>
    <x v="784"/>
    <x v="0"/>
    <n v="14.41"/>
    <n v="0"/>
  </r>
  <r>
    <x v="785"/>
    <x v="0"/>
    <n v="11.9"/>
    <n v="1"/>
  </r>
  <r>
    <x v="786"/>
    <x v="0"/>
    <n v="12.51"/>
    <n v="0"/>
  </r>
  <r>
    <x v="787"/>
    <x v="0"/>
    <n v="13.42"/>
    <n v="0"/>
  </r>
  <r>
    <x v="788"/>
    <x v="0"/>
    <n v="14.39"/>
    <n v="0"/>
  </r>
  <r>
    <x v="789"/>
    <x v="0"/>
    <n v="18.32"/>
    <n v="0"/>
  </r>
  <r>
    <x v="790"/>
    <x v="0"/>
    <n v="14.17"/>
    <n v="0"/>
  </r>
  <r>
    <x v="791"/>
    <x v="0"/>
    <n v="16.260000000000002"/>
    <n v="1"/>
  </r>
  <r>
    <x v="792"/>
    <x v="0"/>
    <n v="14.44"/>
    <n v="0"/>
  </r>
  <r>
    <x v="793"/>
    <x v="0"/>
    <n v="14.18"/>
    <n v="0"/>
  </r>
  <r>
    <x v="794"/>
    <x v="0"/>
    <n v="17.02"/>
    <n v="0"/>
  </r>
  <r>
    <x v="795"/>
    <x v="0"/>
    <n v="17.34"/>
    <n v="0"/>
  </r>
  <r>
    <x v="796"/>
    <x v="0"/>
    <n v="15.01"/>
    <n v="1"/>
  </r>
  <r>
    <x v="797"/>
    <x v="0"/>
    <n v="16.7"/>
    <n v="0"/>
  </r>
  <r>
    <x v="798"/>
    <x v="0"/>
    <n v="15.16"/>
    <n v="0"/>
  </r>
  <r>
    <x v="799"/>
    <x v="0"/>
    <n v="15.31"/>
    <n v="0"/>
  </r>
  <r>
    <x v="800"/>
    <x v="0"/>
    <n v="15.35"/>
    <n v="1"/>
  </r>
  <r>
    <x v="801"/>
    <x v="0"/>
    <n v="15.57"/>
    <n v="0"/>
  </r>
  <r>
    <x v="802"/>
    <x v="0"/>
    <n v="15.45"/>
    <n v="0"/>
  </r>
  <r>
    <x v="803"/>
    <x v="0"/>
    <n v="13.92"/>
    <n v="0"/>
  </r>
  <r>
    <x v="804"/>
    <x v="0"/>
    <n v="15.12"/>
    <n v="0"/>
  </r>
  <r>
    <x v="805"/>
    <x v="0"/>
    <n v="16.46"/>
    <n v="0"/>
  </r>
  <r>
    <x v="806"/>
    <x v="0"/>
    <n v="13.67"/>
    <n v="0"/>
  </r>
  <r>
    <x v="807"/>
    <x v="0"/>
    <n v="16.91"/>
    <n v="0"/>
  </r>
  <r>
    <x v="808"/>
    <x v="0"/>
    <n v="13.57"/>
    <n v="0"/>
  </r>
  <r>
    <x v="809"/>
    <x v="0"/>
    <n v="17.46"/>
    <n v="1"/>
  </r>
  <r>
    <x v="810"/>
    <x v="0"/>
    <n v="12.64"/>
    <n v="0"/>
  </r>
  <r>
    <x v="811"/>
    <x v="0"/>
    <n v="15.57"/>
    <n v="0"/>
  </r>
  <r>
    <x v="812"/>
    <x v="0"/>
    <n v="14.57"/>
    <n v="0"/>
  </r>
  <r>
    <x v="813"/>
    <x v="0"/>
    <n v="16.22"/>
    <n v="1"/>
  </r>
  <r>
    <x v="814"/>
    <x v="0"/>
    <n v="16.32"/>
    <n v="0"/>
  </r>
  <r>
    <x v="815"/>
    <x v="0"/>
    <n v="17.45"/>
    <n v="0"/>
  </r>
  <r>
    <x v="816"/>
    <x v="0"/>
    <n v="13.6"/>
    <n v="0"/>
  </r>
  <r>
    <x v="817"/>
    <x v="0"/>
    <n v="15.5"/>
    <n v="0"/>
  </r>
  <r>
    <x v="818"/>
    <x v="0"/>
    <n v="12.68"/>
    <n v="0"/>
  </r>
  <r>
    <x v="819"/>
    <x v="0"/>
    <n v="15.54"/>
    <n v="0"/>
  </r>
  <r>
    <x v="820"/>
    <x v="0"/>
    <n v="14.45"/>
    <n v="0"/>
  </r>
  <r>
    <x v="821"/>
    <x v="0"/>
    <n v="15.51"/>
    <n v="0"/>
  </r>
  <r>
    <x v="822"/>
    <x v="0"/>
    <n v="14.62"/>
    <n v="0"/>
  </r>
  <r>
    <x v="823"/>
    <x v="0"/>
    <n v="17.350000000000001"/>
    <n v="1"/>
  </r>
  <r>
    <x v="824"/>
    <x v="0"/>
    <n v="14.25"/>
    <n v="0"/>
  </r>
  <r>
    <x v="825"/>
    <x v="0"/>
    <n v="15.53"/>
    <n v="0"/>
  </r>
  <r>
    <x v="826"/>
    <x v="0"/>
    <n v="14.4"/>
    <n v="0"/>
  </r>
  <r>
    <x v="827"/>
    <x v="0"/>
    <n v="14.86"/>
    <n v="0"/>
  </r>
  <r>
    <x v="828"/>
    <x v="0"/>
    <n v="14.69"/>
    <n v="1"/>
  </r>
  <r>
    <x v="829"/>
    <x v="0"/>
    <n v="16.54"/>
    <n v="1"/>
  </r>
  <r>
    <x v="830"/>
    <x v="0"/>
    <n v="15.31"/>
    <n v="0"/>
  </r>
  <r>
    <x v="831"/>
    <x v="0"/>
    <n v="16.18"/>
    <n v="0"/>
  </r>
  <r>
    <x v="832"/>
    <x v="0"/>
    <n v="15.75"/>
    <n v="0"/>
  </r>
  <r>
    <x v="833"/>
    <x v="0"/>
    <n v="14.22"/>
    <n v="1"/>
  </r>
  <r>
    <x v="834"/>
    <x v="0"/>
    <n v="15.86"/>
    <n v="0"/>
  </r>
  <r>
    <x v="835"/>
    <x v="0"/>
    <n v="14.76"/>
    <n v="0"/>
  </r>
  <r>
    <x v="836"/>
    <x v="0"/>
    <n v="15.12"/>
    <n v="0"/>
  </r>
  <r>
    <x v="837"/>
    <x v="0"/>
    <n v="14.55"/>
    <n v="0"/>
  </r>
  <r>
    <x v="838"/>
    <x v="0"/>
    <n v="13.53"/>
    <n v="1"/>
  </r>
  <r>
    <x v="839"/>
    <x v="0"/>
    <n v="11.95"/>
    <n v="0"/>
  </r>
  <r>
    <x v="840"/>
    <x v="0"/>
    <n v="16.5"/>
    <n v="1"/>
  </r>
  <r>
    <x v="841"/>
    <x v="0"/>
    <n v="16.739999999999998"/>
    <n v="0"/>
  </r>
  <r>
    <x v="842"/>
    <x v="0"/>
    <n v="13.55"/>
    <n v="1"/>
  </r>
  <r>
    <x v="843"/>
    <x v="0"/>
    <n v="14.75"/>
    <n v="1"/>
  </r>
  <r>
    <x v="844"/>
    <x v="0"/>
    <n v="16.28"/>
    <n v="1"/>
  </r>
  <r>
    <x v="845"/>
    <x v="0"/>
    <n v="15.07"/>
    <n v="0"/>
  </r>
  <r>
    <x v="846"/>
    <x v="0"/>
    <n v="15.59"/>
    <n v="0"/>
  </r>
  <r>
    <x v="847"/>
    <x v="0"/>
    <n v="13.37"/>
    <n v="0"/>
  </r>
  <r>
    <x v="848"/>
    <x v="0"/>
    <n v="14.79"/>
    <n v="1"/>
  </r>
  <r>
    <x v="849"/>
    <x v="0"/>
    <n v="17.32"/>
    <n v="0"/>
  </r>
  <r>
    <x v="850"/>
    <x v="0"/>
    <n v="15.13"/>
    <n v="0"/>
  </r>
  <r>
    <x v="851"/>
    <x v="0"/>
    <n v="13.5"/>
    <n v="0"/>
  </r>
  <r>
    <x v="852"/>
    <x v="0"/>
    <n v="16.38"/>
    <n v="0"/>
  </r>
  <r>
    <x v="853"/>
    <x v="0"/>
    <n v="13.63"/>
    <n v="1"/>
  </r>
  <r>
    <x v="854"/>
    <x v="0"/>
    <n v="14.94"/>
    <n v="0"/>
  </r>
  <r>
    <x v="855"/>
    <x v="0"/>
    <n v="13.13"/>
    <n v="0"/>
  </r>
  <r>
    <x v="856"/>
    <x v="0"/>
    <n v="13.24"/>
    <n v="1"/>
  </r>
  <r>
    <x v="857"/>
    <x v="0"/>
    <n v="14.14"/>
    <n v="1"/>
  </r>
  <r>
    <x v="858"/>
    <x v="0"/>
    <n v="15.98"/>
    <n v="0"/>
  </r>
  <r>
    <x v="859"/>
    <x v="0"/>
    <n v="15.62"/>
    <n v="0"/>
  </r>
  <r>
    <x v="860"/>
    <x v="0"/>
    <n v="13.56"/>
    <n v="0"/>
  </r>
  <r>
    <x v="861"/>
    <x v="0"/>
    <n v="14.48"/>
    <n v="0"/>
  </r>
  <r>
    <x v="862"/>
    <x v="0"/>
    <n v="17.96"/>
    <n v="0"/>
  </r>
  <r>
    <x v="863"/>
    <x v="0"/>
    <n v="13.89"/>
    <n v="0"/>
  </r>
  <r>
    <x v="864"/>
    <x v="0"/>
    <n v="14.02"/>
    <n v="0"/>
  </r>
  <r>
    <x v="865"/>
    <x v="0"/>
    <n v="16.23"/>
    <n v="0"/>
  </r>
  <r>
    <x v="866"/>
    <x v="0"/>
    <n v="13.15"/>
    <n v="0"/>
  </r>
  <r>
    <x v="867"/>
    <x v="0"/>
    <n v="12.99"/>
    <n v="0"/>
  </r>
  <r>
    <x v="868"/>
    <x v="0"/>
    <n v="15.03"/>
    <n v="0"/>
  </r>
  <r>
    <x v="869"/>
    <x v="0"/>
    <n v="14.3"/>
    <n v="0"/>
  </r>
  <r>
    <x v="870"/>
    <x v="0"/>
    <n v="13.44"/>
    <n v="1"/>
  </r>
  <r>
    <x v="871"/>
    <x v="0"/>
    <n v="14.3"/>
    <n v="0"/>
  </r>
  <r>
    <x v="872"/>
    <x v="0"/>
    <n v="14.66"/>
    <n v="0"/>
  </r>
  <r>
    <x v="873"/>
    <x v="0"/>
    <n v="15.39"/>
    <n v="0"/>
  </r>
  <r>
    <x v="874"/>
    <x v="0"/>
    <n v="14.61"/>
    <n v="0"/>
  </r>
  <r>
    <x v="875"/>
    <x v="0"/>
    <n v="12.53"/>
    <n v="0"/>
  </r>
  <r>
    <x v="876"/>
    <x v="0"/>
    <n v="13.39"/>
    <n v="1"/>
  </r>
  <r>
    <x v="877"/>
    <x v="0"/>
    <n v="14.96"/>
    <n v="0"/>
  </r>
  <r>
    <x v="878"/>
    <x v="0"/>
    <n v="13.96"/>
    <n v="0"/>
  </r>
  <r>
    <x v="879"/>
    <x v="0"/>
    <n v="14.04"/>
    <n v="0"/>
  </r>
  <r>
    <x v="880"/>
    <x v="0"/>
    <n v="16.47"/>
    <n v="0"/>
  </r>
  <r>
    <x v="881"/>
    <x v="0"/>
    <n v="14.04"/>
    <n v="1"/>
  </r>
  <r>
    <x v="882"/>
    <x v="0"/>
    <n v="15.58"/>
    <n v="0"/>
  </r>
  <r>
    <x v="883"/>
    <x v="0"/>
    <n v="14.23"/>
    <n v="0"/>
  </r>
  <r>
    <x v="884"/>
    <x v="0"/>
    <n v="14.15"/>
    <n v="1"/>
  </r>
  <r>
    <x v="885"/>
    <x v="0"/>
    <n v="16.2"/>
    <n v="0"/>
  </r>
  <r>
    <x v="886"/>
    <x v="0"/>
    <n v="14.01"/>
    <n v="0"/>
  </r>
  <r>
    <x v="887"/>
    <x v="0"/>
    <n v="14.56"/>
    <n v="0"/>
  </r>
  <r>
    <x v="888"/>
    <x v="0"/>
    <n v="16.78"/>
    <n v="0"/>
  </r>
  <r>
    <x v="889"/>
    <x v="0"/>
    <n v="15.21"/>
    <n v="0"/>
  </r>
  <r>
    <x v="890"/>
    <x v="0"/>
    <n v="15.63"/>
    <n v="1"/>
  </r>
  <r>
    <x v="891"/>
    <x v="0"/>
    <n v="16.05"/>
    <n v="0"/>
  </r>
  <r>
    <x v="892"/>
    <x v="0"/>
    <n v="14.93"/>
    <n v="0"/>
  </r>
  <r>
    <x v="893"/>
    <x v="0"/>
    <n v="14.45"/>
    <n v="0"/>
  </r>
  <r>
    <x v="894"/>
    <x v="0"/>
    <n v="13.9"/>
    <n v="0"/>
  </r>
  <r>
    <x v="895"/>
    <x v="0"/>
    <n v="14.04"/>
    <n v="0"/>
  </r>
  <r>
    <x v="896"/>
    <x v="0"/>
    <n v="14.51"/>
    <n v="0"/>
  </r>
  <r>
    <x v="897"/>
    <x v="0"/>
    <n v="17.66"/>
    <n v="0"/>
  </r>
  <r>
    <x v="898"/>
    <x v="0"/>
    <n v="15.2"/>
    <n v="1"/>
  </r>
  <r>
    <x v="899"/>
    <x v="0"/>
    <n v="15.98"/>
    <n v="1"/>
  </r>
  <r>
    <x v="900"/>
    <x v="0"/>
    <n v="13.27"/>
    <n v="0"/>
  </r>
  <r>
    <x v="901"/>
    <x v="0"/>
    <n v="16.03"/>
    <n v="0"/>
  </r>
  <r>
    <x v="902"/>
    <x v="0"/>
    <n v="15.56"/>
    <n v="0"/>
  </r>
  <r>
    <x v="903"/>
    <x v="0"/>
    <n v="15.47"/>
    <n v="0"/>
  </r>
  <r>
    <x v="904"/>
    <x v="0"/>
    <n v="15.08"/>
    <n v="0"/>
  </r>
  <r>
    <x v="905"/>
    <x v="0"/>
    <n v="16.510000000000002"/>
    <n v="0"/>
  </r>
  <r>
    <x v="906"/>
    <x v="0"/>
    <n v="15.72"/>
    <n v="0"/>
  </r>
  <r>
    <x v="907"/>
    <x v="0"/>
    <n v="15.35"/>
    <n v="0"/>
  </r>
  <r>
    <x v="908"/>
    <x v="0"/>
    <n v="17.04"/>
    <n v="0"/>
  </r>
  <r>
    <x v="909"/>
    <x v="0"/>
    <n v="15.95"/>
    <n v="1"/>
  </r>
  <r>
    <x v="910"/>
    <x v="0"/>
    <n v="14.86"/>
    <n v="0"/>
  </r>
  <r>
    <x v="911"/>
    <x v="0"/>
    <n v="15.5"/>
    <n v="0"/>
  </r>
  <r>
    <x v="912"/>
    <x v="0"/>
    <n v="15.99"/>
    <n v="0"/>
  </r>
  <r>
    <x v="913"/>
    <x v="0"/>
    <n v="14.52"/>
    <n v="1"/>
  </r>
  <r>
    <x v="914"/>
    <x v="0"/>
    <n v="14.21"/>
    <n v="0"/>
  </r>
  <r>
    <x v="915"/>
    <x v="0"/>
    <n v="16.260000000000002"/>
    <n v="1"/>
  </r>
  <r>
    <x v="916"/>
    <x v="0"/>
    <n v="16.11"/>
    <n v="1"/>
  </r>
  <r>
    <x v="917"/>
    <x v="0"/>
    <n v="15.22"/>
    <n v="0"/>
  </r>
  <r>
    <x v="918"/>
    <x v="0"/>
    <n v="14.26"/>
    <n v="0"/>
  </r>
  <r>
    <x v="919"/>
    <x v="0"/>
    <n v="16.87"/>
    <n v="0"/>
  </r>
  <r>
    <x v="920"/>
    <x v="0"/>
    <n v="15.44"/>
    <n v="1"/>
  </r>
  <r>
    <x v="921"/>
    <x v="0"/>
    <n v="15.61"/>
    <n v="1"/>
  </r>
  <r>
    <x v="922"/>
    <x v="0"/>
    <n v="15.85"/>
    <n v="0"/>
  </r>
  <r>
    <x v="923"/>
    <x v="0"/>
    <n v="14.87"/>
    <n v="0"/>
  </r>
  <r>
    <x v="924"/>
    <x v="0"/>
    <n v="16.010000000000002"/>
    <n v="0"/>
  </r>
  <r>
    <x v="925"/>
    <x v="0"/>
    <n v="15.28"/>
    <n v="0"/>
  </r>
  <r>
    <x v="926"/>
    <x v="0"/>
    <n v="15.46"/>
    <n v="1"/>
  </r>
  <r>
    <x v="927"/>
    <x v="0"/>
    <n v="14.8"/>
    <n v="0"/>
  </r>
  <r>
    <x v="928"/>
    <x v="0"/>
    <n v="14.7"/>
    <n v="0"/>
  </r>
  <r>
    <x v="929"/>
    <x v="0"/>
    <n v="12.06"/>
    <n v="0"/>
  </r>
  <r>
    <x v="930"/>
    <x v="0"/>
    <n v="15.49"/>
    <n v="0"/>
  </r>
  <r>
    <x v="931"/>
    <x v="0"/>
    <n v="13.45"/>
    <n v="0"/>
  </r>
  <r>
    <x v="932"/>
    <x v="0"/>
    <n v="17.79"/>
    <n v="1"/>
  </r>
  <r>
    <x v="933"/>
    <x v="0"/>
    <n v="14.58"/>
    <n v="0"/>
  </r>
  <r>
    <x v="934"/>
    <x v="0"/>
    <n v="14.81"/>
    <n v="0"/>
  </r>
  <r>
    <x v="935"/>
    <x v="0"/>
    <n v="13.84"/>
    <n v="0"/>
  </r>
  <r>
    <x v="936"/>
    <x v="0"/>
    <n v="14.18"/>
    <n v="1"/>
  </r>
  <r>
    <x v="937"/>
    <x v="0"/>
    <n v="13.75"/>
    <n v="1"/>
  </r>
  <r>
    <x v="938"/>
    <x v="0"/>
    <n v="14"/>
    <n v="0"/>
  </r>
  <r>
    <x v="939"/>
    <x v="0"/>
    <n v="14.93"/>
    <n v="0"/>
  </r>
  <r>
    <x v="940"/>
    <x v="0"/>
    <n v="16.28"/>
    <n v="1"/>
  </r>
  <r>
    <x v="941"/>
    <x v="0"/>
    <n v="16.260000000000002"/>
    <n v="0"/>
  </r>
  <r>
    <x v="942"/>
    <x v="0"/>
    <n v="14.11"/>
    <n v="0"/>
  </r>
  <r>
    <x v="943"/>
    <x v="0"/>
    <n v="17.02"/>
    <n v="1"/>
  </r>
  <r>
    <x v="944"/>
    <x v="0"/>
    <n v="15.43"/>
    <n v="0"/>
  </r>
  <r>
    <x v="945"/>
    <x v="0"/>
    <n v="15.63"/>
    <n v="0"/>
  </r>
  <r>
    <x v="946"/>
    <x v="0"/>
    <n v="17.22"/>
    <n v="0"/>
  </r>
  <r>
    <x v="947"/>
    <x v="0"/>
    <n v="15.92"/>
    <n v="0"/>
  </r>
  <r>
    <x v="948"/>
    <x v="0"/>
    <n v="15.69"/>
    <n v="0"/>
  </r>
  <r>
    <x v="949"/>
    <x v="0"/>
    <n v="13.22"/>
    <n v="0"/>
  </r>
  <r>
    <x v="950"/>
    <x v="0"/>
    <n v="15.51"/>
    <n v="1"/>
  </r>
  <r>
    <x v="951"/>
    <x v="0"/>
    <n v="16.59"/>
    <n v="0"/>
  </r>
  <r>
    <x v="952"/>
    <x v="0"/>
    <n v="17.39"/>
    <n v="0"/>
  </r>
  <r>
    <x v="953"/>
    <x v="0"/>
    <n v="14.98"/>
    <n v="0"/>
  </r>
  <r>
    <x v="954"/>
    <x v="0"/>
    <n v="16.11"/>
    <n v="0"/>
  </r>
  <r>
    <x v="955"/>
    <x v="0"/>
    <n v="13.25"/>
    <n v="1"/>
  </r>
  <r>
    <x v="956"/>
    <x v="0"/>
    <n v="14.02"/>
    <n v="0"/>
  </r>
  <r>
    <x v="957"/>
    <x v="0"/>
    <n v="15.29"/>
    <n v="0"/>
  </r>
  <r>
    <x v="958"/>
    <x v="0"/>
    <n v="15.61"/>
    <n v="0"/>
  </r>
  <r>
    <x v="959"/>
    <x v="0"/>
    <n v="14.45"/>
    <n v="0"/>
  </r>
  <r>
    <x v="960"/>
    <x v="0"/>
    <n v="12.82"/>
    <n v="0"/>
  </r>
  <r>
    <x v="961"/>
    <x v="0"/>
    <n v="15.65"/>
    <n v="0"/>
  </r>
  <r>
    <x v="962"/>
    <x v="0"/>
    <n v="17.329999999999998"/>
    <n v="0"/>
  </r>
  <r>
    <x v="963"/>
    <x v="0"/>
    <n v="14.61"/>
    <n v="1"/>
  </r>
  <r>
    <x v="964"/>
    <x v="0"/>
    <n v="13.87"/>
    <n v="0"/>
  </r>
  <r>
    <x v="965"/>
    <x v="0"/>
    <n v="15.85"/>
    <n v="0"/>
  </r>
  <r>
    <x v="966"/>
    <x v="0"/>
    <n v="14.08"/>
    <n v="0"/>
  </r>
  <r>
    <x v="967"/>
    <x v="0"/>
    <n v="15.71"/>
    <n v="1"/>
  </r>
  <r>
    <x v="968"/>
    <x v="0"/>
    <n v="14.48"/>
    <n v="0"/>
  </r>
  <r>
    <x v="969"/>
    <x v="0"/>
    <n v="16.75"/>
    <n v="0"/>
  </r>
  <r>
    <x v="970"/>
    <x v="0"/>
    <n v="14.42"/>
    <n v="0"/>
  </r>
  <r>
    <x v="971"/>
    <x v="0"/>
    <n v="17.489999999999998"/>
    <n v="0"/>
  </r>
  <r>
    <x v="972"/>
    <x v="0"/>
    <n v="13.43"/>
    <n v="0"/>
  </r>
  <r>
    <x v="973"/>
    <x v="0"/>
    <n v="14.02"/>
    <n v="0"/>
  </r>
  <r>
    <x v="974"/>
    <x v="0"/>
    <n v="12.62"/>
    <n v="1"/>
  </r>
  <r>
    <x v="975"/>
    <x v="0"/>
    <n v="15.32"/>
    <n v="0"/>
  </r>
  <r>
    <x v="976"/>
    <x v="0"/>
    <n v="14.78"/>
    <n v="1"/>
  </r>
  <r>
    <x v="977"/>
    <x v="0"/>
    <n v="14.65"/>
    <n v="0"/>
  </r>
  <r>
    <x v="978"/>
    <x v="0"/>
    <n v="17.03"/>
    <n v="0"/>
  </r>
  <r>
    <x v="979"/>
    <x v="0"/>
    <n v="13.21"/>
    <n v="0"/>
  </r>
  <r>
    <x v="980"/>
    <x v="0"/>
    <n v="15.78"/>
    <n v="0"/>
  </r>
  <r>
    <x v="981"/>
    <x v="0"/>
    <n v="14.61"/>
    <n v="0"/>
  </r>
  <r>
    <x v="982"/>
    <x v="0"/>
    <n v="16.11"/>
    <n v="0"/>
  </r>
  <r>
    <x v="983"/>
    <x v="0"/>
    <n v="16.36"/>
    <n v="0"/>
  </r>
  <r>
    <x v="984"/>
    <x v="0"/>
    <n v="11.81"/>
    <n v="1"/>
  </r>
  <r>
    <x v="985"/>
    <x v="0"/>
    <n v="13.8"/>
    <n v="1"/>
  </r>
  <r>
    <x v="986"/>
    <x v="0"/>
    <n v="14.81"/>
    <n v="0"/>
  </r>
  <r>
    <x v="987"/>
    <x v="0"/>
    <n v="13.93"/>
    <n v="0"/>
  </r>
  <r>
    <x v="988"/>
    <x v="0"/>
    <n v="15.99"/>
    <n v="0"/>
  </r>
  <r>
    <x v="989"/>
    <x v="0"/>
    <n v="16.170000000000002"/>
    <n v="1"/>
  </r>
  <r>
    <x v="990"/>
    <x v="0"/>
    <n v="15.29"/>
    <n v="0"/>
  </r>
  <r>
    <x v="991"/>
    <x v="0"/>
    <n v="15.69"/>
    <n v="0"/>
  </r>
  <r>
    <x v="992"/>
    <x v="1"/>
    <n v="12.07"/>
    <n v="0"/>
  </r>
  <r>
    <x v="993"/>
    <x v="1"/>
    <n v="13.35"/>
    <n v="1"/>
  </r>
  <r>
    <x v="994"/>
    <x v="1"/>
    <n v="14.71"/>
    <n v="0"/>
  </r>
  <r>
    <x v="995"/>
    <x v="1"/>
    <n v="18.329999999999998"/>
    <n v="0"/>
  </r>
  <r>
    <x v="996"/>
    <x v="1"/>
    <n v="15.1"/>
    <n v="0"/>
  </r>
  <r>
    <x v="997"/>
    <x v="1"/>
    <n v="14.96"/>
    <n v="0"/>
  </r>
  <r>
    <x v="998"/>
    <x v="1"/>
    <n v="14.68"/>
    <n v="0"/>
  </r>
  <r>
    <x v="999"/>
    <x v="1"/>
    <n v="16.059999999999999"/>
    <n v="0"/>
  </r>
  <r>
    <x v="1000"/>
    <x v="1"/>
    <n v="15.71"/>
    <n v="0"/>
  </r>
  <r>
    <x v="1001"/>
    <x v="1"/>
    <n v="16.28"/>
    <n v="0"/>
  </r>
  <r>
    <x v="1002"/>
    <x v="1"/>
    <n v="16.170000000000002"/>
    <n v="0"/>
  </r>
  <r>
    <x v="1003"/>
    <x v="1"/>
    <n v="16.13"/>
    <n v="0"/>
  </r>
  <r>
    <x v="1004"/>
    <x v="1"/>
    <n v="16.41"/>
    <n v="0"/>
  </r>
  <r>
    <x v="1005"/>
    <x v="1"/>
    <n v="18"/>
    <n v="0"/>
  </r>
  <r>
    <x v="1006"/>
    <x v="1"/>
    <n v="14.28"/>
    <n v="0"/>
  </r>
  <r>
    <x v="1007"/>
    <x v="1"/>
    <n v="11.36"/>
    <n v="0"/>
  </r>
  <r>
    <x v="1008"/>
    <x v="1"/>
    <n v="12.73"/>
    <n v="1"/>
  </r>
  <r>
    <x v="1009"/>
    <x v="1"/>
    <n v="15.99"/>
    <n v="0"/>
  </r>
  <r>
    <x v="1010"/>
    <x v="1"/>
    <n v="13.4"/>
    <n v="0"/>
  </r>
  <r>
    <x v="1011"/>
    <x v="1"/>
    <n v="12.68"/>
    <n v="0"/>
  </r>
  <r>
    <x v="1012"/>
    <x v="1"/>
    <n v="15.58"/>
    <n v="0"/>
  </r>
  <r>
    <x v="1013"/>
    <x v="1"/>
    <n v="11.56"/>
    <n v="0"/>
  </r>
  <r>
    <x v="1014"/>
    <x v="1"/>
    <n v="14.5"/>
    <n v="0"/>
  </r>
  <r>
    <x v="1015"/>
    <x v="1"/>
    <n v="13.76"/>
    <n v="0"/>
  </r>
  <r>
    <x v="1016"/>
    <x v="1"/>
    <n v="16.87"/>
    <n v="0"/>
  </r>
  <r>
    <x v="1017"/>
    <x v="1"/>
    <n v="10.8"/>
    <n v="1"/>
  </r>
  <r>
    <x v="1018"/>
    <x v="1"/>
    <n v="14.28"/>
    <n v="1"/>
  </r>
  <r>
    <x v="1019"/>
    <x v="1"/>
    <n v="11.79"/>
    <n v="0"/>
  </r>
  <r>
    <x v="1020"/>
    <x v="1"/>
    <n v="16.09"/>
    <n v="0"/>
  </r>
  <r>
    <x v="1021"/>
    <x v="1"/>
    <n v="15.14"/>
    <n v="0"/>
  </r>
  <r>
    <x v="1022"/>
    <x v="1"/>
    <n v="13.33"/>
    <n v="1"/>
  </r>
  <r>
    <x v="1023"/>
    <x v="1"/>
    <n v="20.309999999999999"/>
    <n v="0"/>
  </r>
  <r>
    <x v="1024"/>
    <x v="1"/>
    <n v="13.31"/>
    <n v="0"/>
  </r>
  <r>
    <x v="1025"/>
    <x v="1"/>
    <n v="12.23"/>
    <n v="0"/>
  </r>
  <r>
    <x v="1026"/>
    <x v="1"/>
    <n v="17.440000000000001"/>
    <n v="0"/>
  </r>
  <r>
    <x v="1027"/>
    <x v="1"/>
    <n v="14.97"/>
    <n v="0"/>
  </r>
  <r>
    <x v="1028"/>
    <x v="1"/>
    <n v="14.19"/>
    <n v="1"/>
  </r>
  <r>
    <x v="1029"/>
    <x v="1"/>
    <n v="16.48"/>
    <n v="0"/>
  </r>
  <r>
    <x v="1030"/>
    <x v="1"/>
    <n v="12.97"/>
    <n v="0"/>
  </r>
  <r>
    <x v="1031"/>
    <x v="1"/>
    <n v="14.62"/>
    <n v="0"/>
  </r>
  <r>
    <x v="1032"/>
    <x v="1"/>
    <n v="13.58"/>
    <n v="1"/>
  </r>
  <r>
    <x v="1033"/>
    <x v="1"/>
    <n v="13.43"/>
    <n v="1"/>
  </r>
  <r>
    <x v="1034"/>
    <x v="1"/>
    <n v="14.78"/>
    <n v="0"/>
  </r>
  <r>
    <x v="1035"/>
    <x v="1"/>
    <n v="13.3"/>
    <n v="0"/>
  </r>
  <r>
    <x v="1036"/>
    <x v="1"/>
    <n v="13.61"/>
    <n v="0"/>
  </r>
  <r>
    <x v="1037"/>
    <x v="1"/>
    <n v="16.87"/>
    <n v="0"/>
  </r>
  <r>
    <x v="1038"/>
    <x v="1"/>
    <n v="17.38"/>
    <n v="0"/>
  </r>
  <r>
    <x v="1039"/>
    <x v="1"/>
    <n v="14.76"/>
    <n v="0"/>
  </r>
  <r>
    <x v="1040"/>
    <x v="1"/>
    <n v="18.670000000000002"/>
    <n v="1"/>
  </r>
  <r>
    <x v="1041"/>
    <x v="1"/>
    <n v="15.27"/>
    <n v="0"/>
  </r>
  <r>
    <x v="1042"/>
    <x v="1"/>
    <n v="14.57"/>
    <n v="0"/>
  </r>
  <r>
    <x v="1043"/>
    <x v="1"/>
    <n v="13.9"/>
    <n v="0"/>
  </r>
  <r>
    <x v="1044"/>
    <x v="1"/>
    <n v="14.17"/>
    <n v="1"/>
  </r>
  <r>
    <x v="1045"/>
    <x v="1"/>
    <n v="17.32"/>
    <n v="0"/>
  </r>
  <r>
    <x v="1046"/>
    <x v="1"/>
    <n v="16.21"/>
    <n v="0"/>
  </r>
  <r>
    <x v="1047"/>
    <x v="1"/>
    <n v="13.83"/>
    <n v="0"/>
  </r>
  <r>
    <x v="1048"/>
    <x v="1"/>
    <n v="14.05"/>
    <n v="0"/>
  </r>
  <r>
    <x v="1049"/>
    <x v="1"/>
    <n v="16.18"/>
    <n v="0"/>
  </r>
  <r>
    <x v="1050"/>
    <x v="1"/>
    <n v="15.22"/>
    <n v="0"/>
  </r>
  <r>
    <x v="1051"/>
    <x v="1"/>
    <n v="14.92"/>
    <n v="0"/>
  </r>
  <r>
    <x v="1052"/>
    <x v="1"/>
    <n v="14.73"/>
    <n v="1"/>
  </r>
  <r>
    <x v="1053"/>
    <x v="1"/>
    <n v="16"/>
    <n v="0"/>
  </r>
  <r>
    <x v="1054"/>
    <x v="1"/>
    <n v="16.04"/>
    <n v="0"/>
  </r>
  <r>
    <x v="1055"/>
    <x v="1"/>
    <n v="15.5"/>
    <n v="0"/>
  </r>
  <r>
    <x v="1056"/>
    <x v="1"/>
    <n v="15.9"/>
    <n v="0"/>
  </r>
  <r>
    <x v="1057"/>
    <x v="1"/>
    <n v="13.89"/>
    <n v="1"/>
  </r>
  <r>
    <x v="1058"/>
    <x v="1"/>
    <n v="14.74"/>
    <n v="0"/>
  </r>
  <r>
    <x v="1059"/>
    <x v="1"/>
    <n v="14.29"/>
    <n v="1"/>
  </r>
  <r>
    <x v="1060"/>
    <x v="1"/>
    <n v="11.2"/>
    <n v="0"/>
  </r>
  <r>
    <x v="1061"/>
    <x v="1"/>
    <n v="14.29"/>
    <n v="0"/>
  </r>
  <r>
    <x v="1062"/>
    <x v="1"/>
    <n v="17.93"/>
    <n v="1"/>
  </r>
  <r>
    <x v="1063"/>
    <x v="1"/>
    <n v="17.05"/>
    <n v="0"/>
  </r>
  <r>
    <x v="1064"/>
    <x v="1"/>
    <n v="17.39"/>
    <n v="0"/>
  </r>
  <r>
    <x v="1065"/>
    <x v="1"/>
    <n v="13.66"/>
    <n v="0"/>
  </r>
  <r>
    <x v="1066"/>
    <x v="1"/>
    <n v="16.29"/>
    <n v="0"/>
  </r>
  <r>
    <x v="1067"/>
    <x v="1"/>
    <n v="15.15"/>
    <n v="1"/>
  </r>
  <r>
    <x v="1068"/>
    <x v="1"/>
    <n v="13.23"/>
    <n v="0"/>
  </r>
  <r>
    <x v="1069"/>
    <x v="1"/>
    <n v="15.13"/>
    <n v="1"/>
  </r>
  <r>
    <x v="1070"/>
    <x v="1"/>
    <n v="12.45"/>
    <n v="0"/>
  </r>
  <r>
    <x v="1071"/>
    <x v="1"/>
    <n v="15.98"/>
    <n v="0"/>
  </r>
  <r>
    <x v="1072"/>
    <x v="1"/>
    <n v="14.36"/>
    <n v="0"/>
  </r>
  <r>
    <x v="1073"/>
    <x v="1"/>
    <n v="14.55"/>
    <n v="0"/>
  </r>
  <r>
    <x v="1074"/>
    <x v="1"/>
    <n v="14.17"/>
    <n v="0"/>
  </r>
  <r>
    <x v="1075"/>
    <x v="1"/>
    <n v="12.9"/>
    <n v="1"/>
  </r>
  <r>
    <x v="1076"/>
    <x v="1"/>
    <n v="13.09"/>
    <n v="0"/>
  </r>
  <r>
    <x v="1077"/>
    <x v="1"/>
    <n v="14.95"/>
    <n v="0"/>
  </r>
  <r>
    <x v="1078"/>
    <x v="1"/>
    <n v="16.440000000000001"/>
    <n v="0"/>
  </r>
  <r>
    <x v="1079"/>
    <x v="1"/>
    <n v="17.22"/>
    <n v="0"/>
  </r>
  <r>
    <x v="1080"/>
    <x v="1"/>
    <n v="17.88"/>
    <n v="0"/>
  </r>
  <r>
    <x v="1081"/>
    <x v="1"/>
    <n v="14.94"/>
    <n v="0"/>
  </r>
  <r>
    <x v="1082"/>
    <x v="1"/>
    <n v="13.49"/>
    <n v="0"/>
  </r>
  <r>
    <x v="1083"/>
    <x v="1"/>
    <n v="13.02"/>
    <n v="0"/>
  </r>
  <r>
    <x v="1084"/>
    <x v="1"/>
    <n v="14.37"/>
    <n v="0"/>
  </r>
  <r>
    <x v="1085"/>
    <x v="1"/>
    <n v="12.51"/>
    <n v="0"/>
  </r>
  <r>
    <x v="1086"/>
    <x v="1"/>
    <n v="13.49"/>
    <n v="0"/>
  </r>
  <r>
    <x v="1087"/>
    <x v="1"/>
    <n v="17.079999999999998"/>
    <n v="1"/>
  </r>
  <r>
    <x v="1088"/>
    <x v="1"/>
    <n v="16.98"/>
    <n v="1"/>
  </r>
  <r>
    <x v="1089"/>
    <x v="1"/>
    <n v="14.19"/>
    <n v="1"/>
  </r>
  <r>
    <x v="1090"/>
    <x v="1"/>
    <n v="12.21"/>
    <n v="1"/>
  </r>
  <r>
    <x v="1091"/>
    <x v="1"/>
    <n v="13.5"/>
    <n v="0"/>
  </r>
  <r>
    <x v="1092"/>
    <x v="1"/>
    <n v="14.04"/>
    <n v="0"/>
  </r>
  <r>
    <x v="1093"/>
    <x v="1"/>
    <n v="14.88"/>
    <n v="0"/>
  </r>
  <r>
    <x v="1094"/>
    <x v="1"/>
    <n v="12.05"/>
    <n v="0"/>
  </r>
  <r>
    <x v="1095"/>
    <x v="1"/>
    <n v="11.76"/>
    <n v="1"/>
  </r>
  <r>
    <x v="1096"/>
    <x v="1"/>
    <n v="15.66"/>
    <n v="0"/>
  </r>
  <r>
    <x v="1097"/>
    <x v="1"/>
    <n v="13.68"/>
    <n v="0"/>
  </r>
  <r>
    <x v="1098"/>
    <x v="1"/>
    <n v="15.96"/>
    <n v="0"/>
  </r>
  <r>
    <x v="1099"/>
    <x v="1"/>
    <n v="13.18"/>
    <n v="0"/>
  </r>
  <r>
    <x v="1100"/>
    <x v="1"/>
    <n v="15.61"/>
    <n v="0"/>
  </r>
  <r>
    <x v="1101"/>
    <x v="1"/>
    <n v="12.05"/>
    <n v="0"/>
  </r>
  <r>
    <x v="1102"/>
    <x v="1"/>
    <n v="14.98"/>
    <n v="0"/>
  </r>
  <r>
    <x v="1103"/>
    <x v="1"/>
    <n v="16.28"/>
    <n v="1"/>
  </r>
  <r>
    <x v="1104"/>
    <x v="1"/>
    <n v="16.86"/>
    <n v="0"/>
  </r>
  <r>
    <x v="1105"/>
    <x v="1"/>
    <n v="14.49"/>
    <n v="0"/>
  </r>
  <r>
    <x v="1106"/>
    <x v="1"/>
    <n v="16.309999999999999"/>
    <n v="0"/>
  </r>
  <r>
    <x v="1107"/>
    <x v="1"/>
    <n v="13.87"/>
    <n v="0"/>
  </r>
  <r>
    <x v="1108"/>
    <x v="1"/>
    <n v="14.92"/>
    <n v="0"/>
  </r>
  <r>
    <x v="1109"/>
    <x v="1"/>
    <n v="17.82"/>
    <n v="0"/>
  </r>
  <r>
    <x v="1110"/>
    <x v="1"/>
    <n v="14.84"/>
    <n v="0"/>
  </r>
  <r>
    <x v="1111"/>
    <x v="1"/>
    <n v="15.77"/>
    <n v="0"/>
  </r>
  <r>
    <x v="1112"/>
    <x v="1"/>
    <n v="15.17"/>
    <n v="0"/>
  </r>
  <r>
    <x v="1113"/>
    <x v="1"/>
    <n v="14.96"/>
    <n v="1"/>
  </r>
  <r>
    <x v="1114"/>
    <x v="1"/>
    <n v="14.35"/>
    <n v="0"/>
  </r>
  <r>
    <x v="1115"/>
    <x v="1"/>
    <n v="13.18"/>
    <n v="0"/>
  </r>
  <r>
    <x v="1116"/>
    <x v="1"/>
    <n v="15.78"/>
    <n v="1"/>
  </r>
  <r>
    <x v="1117"/>
    <x v="1"/>
    <n v="14.18"/>
    <n v="0"/>
  </r>
  <r>
    <x v="1118"/>
    <x v="1"/>
    <n v="12.82"/>
    <n v="0"/>
  </r>
  <r>
    <x v="1119"/>
    <x v="1"/>
    <n v="15"/>
    <n v="0"/>
  </r>
  <r>
    <x v="1120"/>
    <x v="1"/>
    <n v="16.8"/>
    <n v="0"/>
  </r>
  <r>
    <x v="1121"/>
    <x v="1"/>
    <n v="13.51"/>
    <n v="1"/>
  </r>
  <r>
    <x v="1122"/>
    <x v="1"/>
    <n v="17.91"/>
    <n v="0"/>
  </r>
  <r>
    <x v="1123"/>
    <x v="1"/>
    <n v="16.28"/>
    <n v="0"/>
  </r>
  <r>
    <x v="1124"/>
    <x v="1"/>
    <n v="14.99"/>
    <n v="0"/>
  </r>
  <r>
    <x v="1125"/>
    <x v="1"/>
    <n v="15.75"/>
    <n v="0"/>
  </r>
  <r>
    <x v="1126"/>
    <x v="1"/>
    <n v="14.43"/>
    <n v="0"/>
  </r>
  <r>
    <x v="1127"/>
    <x v="1"/>
    <n v="15.67"/>
    <n v="0"/>
  </r>
  <r>
    <x v="1128"/>
    <x v="1"/>
    <n v="14.57"/>
    <n v="1"/>
  </r>
  <r>
    <x v="1129"/>
    <x v="1"/>
    <n v="13.8"/>
    <n v="0"/>
  </r>
  <r>
    <x v="1130"/>
    <x v="1"/>
    <n v="13.39"/>
    <n v="1"/>
  </r>
  <r>
    <x v="1131"/>
    <x v="1"/>
    <n v="14.39"/>
    <n v="1"/>
  </r>
  <r>
    <x v="1132"/>
    <x v="1"/>
    <n v="16.43"/>
    <n v="0"/>
  </r>
  <r>
    <x v="1133"/>
    <x v="1"/>
    <n v="18.05"/>
    <n v="1"/>
  </r>
  <r>
    <x v="1134"/>
    <x v="1"/>
    <n v="14.87"/>
    <n v="0"/>
  </r>
  <r>
    <x v="1135"/>
    <x v="1"/>
    <n v="15.98"/>
    <n v="1"/>
  </r>
  <r>
    <x v="1136"/>
    <x v="1"/>
    <n v="14.59"/>
    <n v="0"/>
  </r>
  <r>
    <x v="1137"/>
    <x v="1"/>
    <n v="18.41"/>
    <n v="1"/>
  </r>
  <r>
    <x v="1138"/>
    <x v="1"/>
    <n v="17.38"/>
    <n v="0"/>
  </r>
  <r>
    <x v="1139"/>
    <x v="1"/>
    <n v="13.29"/>
    <n v="0"/>
  </r>
  <r>
    <x v="1140"/>
    <x v="1"/>
    <n v="14.6"/>
    <n v="0"/>
  </r>
  <r>
    <x v="1141"/>
    <x v="1"/>
    <n v="14.99"/>
    <n v="0"/>
  </r>
  <r>
    <x v="1142"/>
    <x v="1"/>
    <n v="14.6"/>
    <n v="0"/>
  </r>
  <r>
    <x v="1143"/>
    <x v="1"/>
    <n v="14.65"/>
    <n v="0"/>
  </r>
  <r>
    <x v="1144"/>
    <x v="1"/>
    <n v="16.100000000000001"/>
    <n v="0"/>
  </r>
  <r>
    <x v="1145"/>
    <x v="1"/>
    <n v="12.12"/>
    <n v="0"/>
  </r>
  <r>
    <x v="1146"/>
    <x v="1"/>
    <n v="13.43"/>
    <n v="0"/>
  </r>
  <r>
    <x v="1147"/>
    <x v="1"/>
    <n v="15.21"/>
    <n v="0"/>
  </r>
  <r>
    <x v="1148"/>
    <x v="1"/>
    <n v="14.11"/>
    <n v="0"/>
  </r>
  <r>
    <x v="1149"/>
    <x v="1"/>
    <n v="14.95"/>
    <n v="0"/>
  </r>
  <r>
    <x v="1150"/>
    <x v="1"/>
    <n v="16.559999999999999"/>
    <n v="0"/>
  </r>
  <r>
    <x v="1151"/>
    <x v="1"/>
    <n v="15.85"/>
    <n v="0"/>
  </r>
  <r>
    <x v="1152"/>
    <x v="1"/>
    <n v="13.38"/>
    <n v="0"/>
  </r>
  <r>
    <x v="1153"/>
    <x v="1"/>
    <n v="17.77"/>
    <n v="0"/>
  </r>
  <r>
    <x v="1154"/>
    <x v="1"/>
    <n v="13.55"/>
    <n v="0"/>
  </r>
  <r>
    <x v="1155"/>
    <x v="1"/>
    <n v="15.39"/>
    <n v="1"/>
  </r>
  <r>
    <x v="1156"/>
    <x v="1"/>
    <n v="14.05"/>
    <n v="0"/>
  </r>
  <r>
    <x v="1157"/>
    <x v="1"/>
    <n v="14.06"/>
    <n v="1"/>
  </r>
  <r>
    <x v="1158"/>
    <x v="1"/>
    <n v="15.67"/>
    <n v="0"/>
  </r>
  <r>
    <x v="1159"/>
    <x v="1"/>
    <n v="14.84"/>
    <n v="1"/>
  </r>
  <r>
    <x v="1160"/>
    <x v="1"/>
    <n v="15.71"/>
    <n v="0"/>
  </r>
  <r>
    <x v="1161"/>
    <x v="1"/>
    <n v="16.600000000000001"/>
    <n v="0"/>
  </r>
  <r>
    <x v="1162"/>
    <x v="1"/>
    <n v="13.13"/>
    <n v="0"/>
  </r>
  <r>
    <x v="1163"/>
    <x v="1"/>
    <n v="14.45"/>
    <n v="0"/>
  </r>
  <r>
    <x v="1164"/>
    <x v="1"/>
    <n v="16.149999999999999"/>
    <n v="0"/>
  </r>
  <r>
    <x v="1165"/>
    <x v="1"/>
    <n v="14.97"/>
    <n v="0"/>
  </r>
  <r>
    <x v="1166"/>
    <x v="1"/>
    <n v="19.309999999999999"/>
    <n v="0"/>
  </r>
  <r>
    <x v="1167"/>
    <x v="1"/>
    <n v="16.399999999999999"/>
    <n v="0"/>
  </r>
  <r>
    <x v="1168"/>
    <x v="1"/>
    <n v="14.55"/>
    <n v="0"/>
  </r>
  <r>
    <x v="1169"/>
    <x v="1"/>
    <n v="13.04"/>
    <n v="0"/>
  </r>
  <r>
    <x v="1170"/>
    <x v="1"/>
    <n v="13.6"/>
    <n v="0"/>
  </r>
  <r>
    <x v="1171"/>
    <x v="1"/>
    <n v="18.54"/>
    <n v="0"/>
  </r>
  <r>
    <x v="1172"/>
    <x v="1"/>
    <n v="16.760000000000002"/>
    <n v="0"/>
  </r>
  <r>
    <x v="1173"/>
    <x v="1"/>
    <n v="14.02"/>
    <n v="0"/>
  </r>
  <r>
    <x v="1174"/>
    <x v="1"/>
    <n v="17.22"/>
    <n v="0"/>
  </r>
  <r>
    <x v="1175"/>
    <x v="1"/>
    <n v="17.829999999999998"/>
    <n v="0"/>
  </r>
  <r>
    <x v="1176"/>
    <x v="1"/>
    <n v="17.43"/>
    <n v="0"/>
  </r>
  <r>
    <x v="1177"/>
    <x v="1"/>
    <n v="14.56"/>
    <n v="0"/>
  </r>
  <r>
    <x v="1178"/>
    <x v="1"/>
    <n v="15.76"/>
    <n v="1"/>
  </r>
  <r>
    <x v="1179"/>
    <x v="1"/>
    <n v="13.42"/>
    <n v="0"/>
  </r>
  <r>
    <x v="1180"/>
    <x v="1"/>
    <n v="17"/>
    <n v="0"/>
  </r>
  <r>
    <x v="1181"/>
    <x v="1"/>
    <n v="16.29"/>
    <n v="0"/>
  </r>
  <r>
    <x v="1182"/>
    <x v="1"/>
    <n v="16.77"/>
    <n v="0"/>
  </r>
  <r>
    <x v="1183"/>
    <x v="1"/>
    <n v="13.38"/>
    <n v="0"/>
  </r>
  <r>
    <x v="1184"/>
    <x v="1"/>
    <n v="13.63"/>
    <n v="0"/>
  </r>
  <r>
    <x v="1185"/>
    <x v="1"/>
    <n v="14.35"/>
    <n v="0"/>
  </r>
  <r>
    <x v="1186"/>
    <x v="1"/>
    <n v="16.14"/>
    <n v="1"/>
  </r>
  <r>
    <x v="1187"/>
    <x v="1"/>
    <n v="13.79"/>
    <n v="0"/>
  </r>
  <r>
    <x v="1188"/>
    <x v="1"/>
    <n v="12.13"/>
    <n v="0"/>
  </r>
  <r>
    <x v="1189"/>
    <x v="1"/>
    <n v="17.62"/>
    <n v="1"/>
  </r>
  <r>
    <x v="1190"/>
    <x v="1"/>
    <n v="12.48"/>
    <n v="0"/>
  </r>
  <r>
    <x v="1191"/>
    <x v="1"/>
    <n v="16.149999999999999"/>
    <n v="1"/>
  </r>
  <r>
    <x v="1192"/>
    <x v="1"/>
    <n v="12.91"/>
    <n v="0"/>
  </r>
  <r>
    <x v="1193"/>
    <x v="1"/>
    <n v="15.65"/>
    <n v="0"/>
  </r>
  <r>
    <x v="1194"/>
    <x v="1"/>
    <n v="15.68"/>
    <n v="0"/>
  </r>
  <r>
    <x v="1195"/>
    <x v="1"/>
    <n v="14.09"/>
    <n v="1"/>
  </r>
  <r>
    <x v="1196"/>
    <x v="1"/>
    <n v="11.42"/>
    <n v="0"/>
  </r>
  <r>
    <x v="1197"/>
    <x v="1"/>
    <n v="14.35"/>
    <n v="0"/>
  </r>
  <r>
    <x v="1198"/>
    <x v="1"/>
    <n v="15.97"/>
    <n v="0"/>
  </r>
  <r>
    <x v="1199"/>
    <x v="1"/>
    <n v="15.1"/>
    <n v="0"/>
  </r>
  <r>
    <x v="1200"/>
    <x v="1"/>
    <n v="14"/>
    <n v="0"/>
  </r>
  <r>
    <x v="1201"/>
    <x v="1"/>
    <n v="12.63"/>
    <n v="0"/>
  </r>
  <r>
    <x v="1202"/>
    <x v="1"/>
    <n v="12.31"/>
    <n v="0"/>
  </r>
  <r>
    <x v="1203"/>
    <x v="1"/>
    <n v="11.72"/>
    <n v="0"/>
  </r>
  <r>
    <x v="1204"/>
    <x v="1"/>
    <n v="13.22"/>
    <n v="0"/>
  </r>
  <r>
    <x v="1205"/>
    <x v="1"/>
    <n v="14.52"/>
    <n v="0"/>
  </r>
  <r>
    <x v="1206"/>
    <x v="1"/>
    <n v="17.829999999999998"/>
    <n v="0"/>
  </r>
  <r>
    <x v="1207"/>
    <x v="1"/>
    <n v="10.64"/>
    <n v="0"/>
  </r>
  <r>
    <x v="1208"/>
    <x v="1"/>
    <n v="14.98"/>
    <n v="0"/>
  </r>
  <r>
    <x v="1209"/>
    <x v="1"/>
    <n v="14.87"/>
    <n v="0"/>
  </r>
  <r>
    <x v="1210"/>
    <x v="1"/>
    <n v="14.26"/>
    <n v="0"/>
  </r>
  <r>
    <x v="1211"/>
    <x v="1"/>
    <n v="17.059999999999999"/>
    <n v="0"/>
  </r>
  <r>
    <x v="1212"/>
    <x v="1"/>
    <n v="16.64"/>
    <n v="0"/>
  </r>
  <r>
    <x v="1213"/>
    <x v="1"/>
    <n v="16.82"/>
    <n v="0"/>
  </r>
  <r>
    <x v="1214"/>
    <x v="1"/>
    <n v="16.920000000000002"/>
    <n v="0"/>
  </r>
  <r>
    <x v="1215"/>
    <x v="1"/>
    <n v="12.74"/>
    <n v="0"/>
  </r>
  <r>
    <x v="1216"/>
    <x v="1"/>
    <n v="14.59"/>
    <n v="0"/>
  </r>
  <r>
    <x v="1217"/>
    <x v="1"/>
    <n v="13.14"/>
    <n v="0"/>
  </r>
  <r>
    <x v="1218"/>
    <x v="1"/>
    <n v="16.64"/>
    <n v="0"/>
  </r>
  <r>
    <x v="1219"/>
    <x v="1"/>
    <n v="14.37"/>
    <n v="0"/>
  </r>
  <r>
    <x v="1220"/>
    <x v="1"/>
    <n v="15.25"/>
    <n v="0"/>
  </r>
  <r>
    <x v="1221"/>
    <x v="1"/>
    <n v="15.11"/>
    <n v="0"/>
  </r>
  <r>
    <x v="1222"/>
    <x v="1"/>
    <n v="12.26"/>
    <n v="0"/>
  </r>
  <r>
    <x v="1223"/>
    <x v="1"/>
    <n v="11.99"/>
    <n v="0"/>
  </r>
  <r>
    <x v="1224"/>
    <x v="1"/>
    <n v="13.62"/>
    <n v="0"/>
  </r>
  <r>
    <x v="1225"/>
    <x v="1"/>
    <n v="14.31"/>
    <n v="0"/>
  </r>
  <r>
    <x v="1226"/>
    <x v="1"/>
    <n v="16.52"/>
    <n v="0"/>
  </r>
  <r>
    <x v="1227"/>
    <x v="1"/>
    <n v="13.72"/>
    <n v="1"/>
  </r>
  <r>
    <x v="1228"/>
    <x v="1"/>
    <n v="13.45"/>
    <n v="0"/>
  </r>
  <r>
    <x v="1229"/>
    <x v="1"/>
    <n v="17.38"/>
    <n v="0"/>
  </r>
  <r>
    <x v="1230"/>
    <x v="1"/>
    <n v="15.15"/>
    <n v="0"/>
  </r>
  <r>
    <x v="1231"/>
    <x v="1"/>
    <n v="14.73"/>
    <n v="0"/>
  </r>
  <r>
    <x v="1232"/>
    <x v="1"/>
    <n v="15.18"/>
    <n v="0"/>
  </r>
  <r>
    <x v="1233"/>
    <x v="1"/>
    <n v="15.42"/>
    <n v="0"/>
  </r>
  <r>
    <x v="1234"/>
    <x v="1"/>
    <n v="11.1"/>
    <n v="1"/>
  </r>
  <r>
    <x v="1235"/>
    <x v="1"/>
    <n v="14.22"/>
    <n v="0"/>
  </r>
  <r>
    <x v="1236"/>
    <x v="1"/>
    <n v="16.78"/>
    <n v="0"/>
  </r>
  <r>
    <x v="1237"/>
    <x v="1"/>
    <n v="15.23"/>
    <n v="1"/>
  </r>
  <r>
    <x v="1238"/>
    <x v="1"/>
    <n v="17.28"/>
    <n v="0"/>
  </r>
  <r>
    <x v="1239"/>
    <x v="1"/>
    <n v="14.53"/>
    <n v="0"/>
  </r>
  <r>
    <x v="1240"/>
    <x v="1"/>
    <n v="16.78"/>
    <n v="0"/>
  </r>
  <r>
    <x v="1241"/>
    <x v="1"/>
    <n v="15.02"/>
    <n v="0"/>
  </r>
  <r>
    <x v="1242"/>
    <x v="1"/>
    <n v="16.7"/>
    <n v="1"/>
  </r>
  <r>
    <x v="1243"/>
    <x v="1"/>
    <n v="13.98"/>
    <n v="1"/>
  </r>
  <r>
    <x v="1244"/>
    <x v="1"/>
    <n v="15.85"/>
    <n v="1"/>
  </r>
  <r>
    <x v="1245"/>
    <x v="1"/>
    <n v="16"/>
    <n v="0"/>
  </r>
  <r>
    <x v="1246"/>
    <x v="1"/>
    <n v="14.53"/>
    <n v="0"/>
  </r>
  <r>
    <x v="1247"/>
    <x v="1"/>
    <n v="15.05"/>
    <n v="0"/>
  </r>
  <r>
    <x v="1248"/>
    <x v="1"/>
    <n v="14.6"/>
    <n v="0"/>
  </r>
  <r>
    <x v="1249"/>
    <x v="1"/>
    <n v="16.16"/>
    <n v="1"/>
  </r>
  <r>
    <x v="1250"/>
    <x v="1"/>
    <n v="14.48"/>
    <n v="0"/>
  </r>
  <r>
    <x v="1251"/>
    <x v="1"/>
    <n v="13.8"/>
    <n v="0"/>
  </r>
  <r>
    <x v="1252"/>
    <x v="1"/>
    <n v="13.35"/>
    <n v="0"/>
  </r>
  <r>
    <x v="1253"/>
    <x v="1"/>
    <n v="15.04"/>
    <n v="0"/>
  </r>
  <r>
    <x v="1254"/>
    <x v="1"/>
    <n v="17.21"/>
    <n v="0"/>
  </r>
  <r>
    <x v="1255"/>
    <x v="1"/>
    <n v="15.08"/>
    <n v="0"/>
  </r>
  <r>
    <x v="1256"/>
    <x v="1"/>
    <n v="15.46"/>
    <n v="0"/>
  </r>
  <r>
    <x v="1257"/>
    <x v="1"/>
    <n v="17.78"/>
    <n v="0"/>
  </r>
  <r>
    <x v="1258"/>
    <x v="1"/>
    <n v="16.46"/>
    <n v="0"/>
  </r>
  <r>
    <x v="1259"/>
    <x v="1"/>
    <n v="15.77"/>
    <n v="0"/>
  </r>
  <r>
    <x v="1260"/>
    <x v="1"/>
    <n v="14.27"/>
    <n v="0"/>
  </r>
  <r>
    <x v="1261"/>
    <x v="1"/>
    <n v="12.95"/>
    <n v="0"/>
  </r>
  <r>
    <x v="1262"/>
    <x v="1"/>
    <n v="11.03"/>
    <n v="0"/>
  </r>
  <r>
    <x v="1263"/>
    <x v="1"/>
    <n v="12.66"/>
    <n v="0"/>
  </r>
  <r>
    <x v="1264"/>
    <x v="1"/>
    <n v="16"/>
    <n v="0"/>
  </r>
  <r>
    <x v="1265"/>
    <x v="1"/>
    <n v="12.05"/>
    <n v="0"/>
  </r>
  <r>
    <x v="1266"/>
    <x v="1"/>
    <n v="10.6"/>
    <n v="0"/>
  </r>
  <r>
    <x v="1267"/>
    <x v="1"/>
    <n v="18.18"/>
    <n v="0"/>
  </r>
  <r>
    <x v="1268"/>
    <x v="1"/>
    <n v="15.86"/>
    <n v="0"/>
  </r>
  <r>
    <x v="1269"/>
    <x v="1"/>
    <n v="13.6"/>
    <n v="0"/>
  </r>
  <r>
    <x v="1270"/>
    <x v="1"/>
    <n v="15.81"/>
    <n v="0"/>
  </r>
  <r>
    <x v="1271"/>
    <x v="1"/>
    <n v="14.74"/>
    <n v="0"/>
  </r>
  <r>
    <x v="1272"/>
    <x v="1"/>
    <n v="14.91"/>
    <n v="0"/>
  </r>
  <r>
    <x v="1273"/>
    <x v="1"/>
    <n v="13.6"/>
    <n v="0"/>
  </r>
  <r>
    <x v="1274"/>
    <x v="1"/>
    <n v="16.059999999999999"/>
    <n v="0"/>
  </r>
  <r>
    <x v="1275"/>
    <x v="1"/>
    <n v="12.2"/>
    <n v="0"/>
  </r>
  <r>
    <x v="1276"/>
    <x v="1"/>
    <n v="16.66"/>
    <n v="1"/>
  </r>
  <r>
    <x v="1277"/>
    <x v="1"/>
    <n v="15.61"/>
    <n v="1"/>
  </r>
  <r>
    <x v="1278"/>
    <x v="1"/>
    <n v="15.25"/>
    <n v="0"/>
  </r>
  <r>
    <x v="1279"/>
    <x v="1"/>
    <n v="14.4"/>
    <n v="0"/>
  </r>
  <r>
    <x v="1280"/>
    <x v="1"/>
    <n v="15.12"/>
    <n v="0"/>
  </r>
  <r>
    <x v="1281"/>
    <x v="1"/>
    <n v="13.88"/>
    <n v="0"/>
  </r>
  <r>
    <x v="1282"/>
    <x v="1"/>
    <n v="14.4"/>
    <n v="1"/>
  </r>
  <r>
    <x v="1283"/>
    <x v="1"/>
    <n v="16.010000000000002"/>
    <n v="0"/>
  </r>
  <r>
    <x v="1284"/>
    <x v="1"/>
    <n v="14.84"/>
    <n v="0"/>
  </r>
  <r>
    <x v="1285"/>
    <x v="1"/>
    <n v="14.89"/>
    <n v="0"/>
  </r>
  <r>
    <x v="1286"/>
    <x v="1"/>
    <n v="13.48"/>
    <n v="0"/>
  </r>
  <r>
    <x v="1287"/>
    <x v="1"/>
    <n v="13"/>
    <n v="0"/>
  </r>
  <r>
    <x v="1288"/>
    <x v="1"/>
    <n v="14.77"/>
    <n v="0"/>
  </r>
  <r>
    <x v="1289"/>
    <x v="1"/>
    <n v="14.06"/>
    <n v="0"/>
  </r>
  <r>
    <x v="1290"/>
    <x v="1"/>
    <n v="13.14"/>
    <n v="0"/>
  </r>
  <r>
    <x v="1291"/>
    <x v="1"/>
    <n v="15.07"/>
    <n v="0"/>
  </r>
  <r>
    <x v="1292"/>
    <x v="1"/>
    <n v="15.83"/>
    <n v="0"/>
  </r>
  <r>
    <x v="1293"/>
    <x v="1"/>
    <n v="15.77"/>
    <n v="0"/>
  </r>
  <r>
    <x v="1294"/>
    <x v="1"/>
    <n v="14.73"/>
    <n v="0"/>
  </r>
  <r>
    <x v="1295"/>
    <x v="1"/>
    <n v="16"/>
    <n v="0"/>
  </r>
  <r>
    <x v="1296"/>
    <x v="1"/>
    <n v="16.27"/>
    <n v="0"/>
  </r>
  <r>
    <x v="1297"/>
    <x v="1"/>
    <n v="13.72"/>
    <n v="0"/>
  </r>
  <r>
    <x v="1298"/>
    <x v="1"/>
    <n v="15.03"/>
    <n v="0"/>
  </r>
  <r>
    <x v="1299"/>
    <x v="1"/>
    <n v="16.36"/>
    <n v="0"/>
  </r>
  <r>
    <x v="1300"/>
    <x v="1"/>
    <n v="14.91"/>
    <n v="0"/>
  </r>
  <r>
    <x v="1301"/>
    <x v="1"/>
    <n v="17.09"/>
    <n v="0"/>
  </r>
  <r>
    <x v="1302"/>
    <x v="1"/>
    <n v="13.96"/>
    <n v="0"/>
  </r>
  <r>
    <x v="1303"/>
    <x v="1"/>
    <n v="15.67"/>
    <n v="0"/>
  </r>
  <r>
    <x v="1304"/>
    <x v="1"/>
    <n v="16.57"/>
    <n v="0"/>
  </r>
  <r>
    <x v="1305"/>
    <x v="1"/>
    <n v="12.86"/>
    <n v="0"/>
  </r>
  <r>
    <x v="1306"/>
    <x v="1"/>
    <n v="17.2"/>
    <n v="0"/>
  </r>
  <r>
    <x v="1307"/>
    <x v="1"/>
    <n v="13.96"/>
    <n v="0"/>
  </r>
  <r>
    <x v="1308"/>
    <x v="1"/>
    <n v="14.29"/>
    <n v="0"/>
  </r>
  <r>
    <x v="1309"/>
    <x v="1"/>
    <n v="16.29"/>
    <n v="0"/>
  </r>
  <r>
    <x v="1310"/>
    <x v="1"/>
    <n v="14.04"/>
    <n v="0"/>
  </r>
  <r>
    <x v="1311"/>
    <x v="1"/>
    <n v="15.9"/>
    <n v="0"/>
  </r>
  <r>
    <x v="1312"/>
    <x v="1"/>
    <n v="14.37"/>
    <n v="0"/>
  </r>
  <r>
    <x v="1313"/>
    <x v="1"/>
    <n v="15.15"/>
    <n v="0"/>
  </r>
  <r>
    <x v="1314"/>
    <x v="1"/>
    <n v="13.4"/>
    <n v="0"/>
  </r>
  <r>
    <x v="1315"/>
    <x v="1"/>
    <n v="12.42"/>
    <n v="0"/>
  </r>
  <r>
    <x v="1316"/>
    <x v="1"/>
    <n v="17.27"/>
    <n v="0"/>
  </r>
  <r>
    <x v="1317"/>
    <x v="1"/>
    <n v="13.83"/>
    <n v="0"/>
  </r>
  <r>
    <x v="1318"/>
    <x v="1"/>
    <n v="13.88"/>
    <n v="0"/>
  </r>
  <r>
    <x v="1319"/>
    <x v="1"/>
    <n v="13.79"/>
    <n v="0"/>
  </r>
  <r>
    <x v="1320"/>
    <x v="1"/>
    <n v="18.39"/>
    <n v="0"/>
  </r>
  <r>
    <x v="1321"/>
    <x v="1"/>
    <n v="15.31"/>
    <n v="0"/>
  </r>
  <r>
    <x v="1322"/>
    <x v="1"/>
    <n v="14.78"/>
    <n v="0"/>
  </r>
  <r>
    <x v="1323"/>
    <x v="1"/>
    <n v="19.8"/>
    <n v="0"/>
  </r>
  <r>
    <x v="1324"/>
    <x v="1"/>
    <n v="15.73"/>
    <n v="0"/>
  </r>
  <r>
    <x v="1325"/>
    <x v="1"/>
    <n v="15.99"/>
    <n v="0"/>
  </r>
  <r>
    <x v="1326"/>
    <x v="1"/>
    <n v="16.41"/>
    <n v="0"/>
  </r>
  <r>
    <x v="1327"/>
    <x v="1"/>
    <n v="13.37"/>
    <n v="0"/>
  </r>
  <r>
    <x v="1328"/>
    <x v="1"/>
    <n v="16.059999999999999"/>
    <n v="0"/>
  </r>
  <r>
    <x v="1329"/>
    <x v="1"/>
    <n v="16.54"/>
    <n v="0"/>
  </r>
  <r>
    <x v="1330"/>
    <x v="1"/>
    <n v="15.95"/>
    <n v="1"/>
  </r>
  <r>
    <x v="1331"/>
    <x v="1"/>
    <n v="17.239999999999998"/>
    <n v="1"/>
  </r>
  <r>
    <x v="1332"/>
    <x v="1"/>
    <n v="13.96"/>
    <n v="1"/>
  </r>
  <r>
    <x v="1333"/>
    <x v="1"/>
    <n v="13.98"/>
    <n v="0"/>
  </r>
  <r>
    <x v="1334"/>
    <x v="1"/>
    <n v="15.84"/>
    <n v="0"/>
  </r>
  <r>
    <x v="1335"/>
    <x v="1"/>
    <n v="16.600000000000001"/>
    <n v="0"/>
  </r>
  <r>
    <x v="1336"/>
    <x v="1"/>
    <n v="14.97"/>
    <n v="1"/>
  </r>
  <r>
    <x v="1337"/>
    <x v="1"/>
    <n v="15.06"/>
    <n v="0"/>
  </r>
  <r>
    <x v="1338"/>
    <x v="1"/>
    <n v="13.47"/>
    <n v="0"/>
  </r>
  <r>
    <x v="1339"/>
    <x v="1"/>
    <n v="15.32"/>
    <n v="0"/>
  </r>
  <r>
    <x v="1340"/>
    <x v="1"/>
    <n v="14.76"/>
    <n v="0"/>
  </r>
  <r>
    <x v="1341"/>
    <x v="1"/>
    <n v="16.75"/>
    <n v="0"/>
  </r>
  <r>
    <x v="1342"/>
    <x v="1"/>
    <n v="17.25"/>
    <n v="0"/>
  </r>
  <r>
    <x v="1343"/>
    <x v="1"/>
    <n v="11.57"/>
    <n v="0"/>
  </r>
  <r>
    <x v="1344"/>
    <x v="1"/>
    <n v="14.96"/>
    <n v="0"/>
  </r>
  <r>
    <x v="1345"/>
    <x v="1"/>
    <n v="13.63"/>
    <n v="0"/>
  </r>
  <r>
    <x v="1346"/>
    <x v="1"/>
    <n v="17.43"/>
    <n v="1"/>
  </r>
  <r>
    <x v="1347"/>
    <x v="1"/>
    <n v="16.52"/>
    <n v="0"/>
  </r>
  <r>
    <x v="1348"/>
    <x v="1"/>
    <n v="16.809999999999999"/>
    <n v="0"/>
  </r>
  <r>
    <x v="1349"/>
    <x v="1"/>
    <n v="13.62"/>
    <n v="0"/>
  </r>
  <r>
    <x v="1350"/>
    <x v="1"/>
    <n v="13.99"/>
    <n v="0"/>
  </r>
  <r>
    <x v="1351"/>
    <x v="1"/>
    <n v="16.38"/>
    <n v="1"/>
  </r>
  <r>
    <x v="1352"/>
    <x v="1"/>
    <n v="13.75"/>
    <n v="0"/>
  </r>
  <r>
    <x v="1353"/>
    <x v="1"/>
    <n v="13.46"/>
    <n v="0"/>
  </r>
  <r>
    <x v="1354"/>
    <x v="1"/>
    <n v="14.59"/>
    <n v="0"/>
  </r>
  <r>
    <x v="1355"/>
    <x v="1"/>
    <n v="16.059999999999999"/>
    <n v="0"/>
  </r>
  <r>
    <x v="1356"/>
    <x v="1"/>
    <n v="13.93"/>
    <n v="0"/>
  </r>
  <r>
    <x v="1357"/>
    <x v="1"/>
    <n v="12.75"/>
    <n v="0"/>
  </r>
  <r>
    <x v="1358"/>
    <x v="1"/>
    <n v="18.2"/>
    <n v="0"/>
  </r>
  <r>
    <x v="1359"/>
    <x v="1"/>
    <n v="16.3"/>
    <n v="0"/>
  </r>
  <r>
    <x v="1360"/>
    <x v="1"/>
    <n v="16.73"/>
    <n v="0"/>
  </r>
  <r>
    <x v="1361"/>
    <x v="1"/>
    <n v="17.16"/>
    <n v="0"/>
  </r>
  <r>
    <x v="1362"/>
    <x v="1"/>
    <n v="13.8"/>
    <n v="0"/>
  </r>
  <r>
    <x v="1363"/>
    <x v="1"/>
    <n v="13.83"/>
    <n v="0"/>
  </r>
  <r>
    <x v="1364"/>
    <x v="1"/>
    <n v="16.399999999999999"/>
    <n v="0"/>
  </r>
  <r>
    <x v="1365"/>
    <x v="1"/>
    <n v="11.88"/>
    <n v="1"/>
  </r>
  <r>
    <x v="1366"/>
    <x v="1"/>
    <n v="17.07"/>
    <n v="0"/>
  </r>
  <r>
    <x v="1367"/>
    <x v="1"/>
    <n v="13.08"/>
    <n v="0"/>
  </r>
  <r>
    <x v="1368"/>
    <x v="1"/>
    <n v="14.05"/>
    <n v="0"/>
  </r>
  <r>
    <x v="1369"/>
    <x v="1"/>
    <n v="15.17"/>
    <n v="0"/>
  </r>
  <r>
    <x v="1370"/>
    <x v="1"/>
    <n v="15.08"/>
    <n v="0"/>
  </r>
  <r>
    <x v="1371"/>
    <x v="1"/>
    <n v="13.88"/>
    <n v="1"/>
  </r>
  <r>
    <x v="1372"/>
    <x v="1"/>
    <n v="15.87"/>
    <n v="1"/>
  </r>
  <r>
    <x v="1373"/>
    <x v="1"/>
    <n v="16.350000000000001"/>
    <n v="0"/>
  </r>
  <r>
    <x v="1374"/>
    <x v="1"/>
    <n v="14.12"/>
    <n v="0"/>
  </r>
  <r>
    <x v="1375"/>
    <x v="1"/>
    <n v="13.29"/>
    <n v="0"/>
  </r>
  <r>
    <x v="1376"/>
    <x v="1"/>
    <n v="14.26"/>
    <n v="0"/>
  </r>
  <r>
    <x v="1377"/>
    <x v="1"/>
    <n v="13.78"/>
    <n v="1"/>
  </r>
  <r>
    <x v="1378"/>
    <x v="1"/>
    <n v="18.079999999999998"/>
    <n v="0"/>
  </r>
  <r>
    <x v="1379"/>
    <x v="1"/>
    <n v="14.85"/>
    <n v="0"/>
  </r>
  <r>
    <x v="1380"/>
    <x v="1"/>
    <n v="16.260000000000002"/>
    <n v="1"/>
  </r>
  <r>
    <x v="1381"/>
    <x v="1"/>
    <n v="13.62"/>
    <n v="0"/>
  </r>
  <r>
    <x v="1382"/>
    <x v="1"/>
    <n v="14.1"/>
    <n v="0"/>
  </r>
  <r>
    <x v="1383"/>
    <x v="1"/>
    <n v="14.7"/>
    <n v="0"/>
  </r>
  <r>
    <x v="1384"/>
    <x v="1"/>
    <n v="14.83"/>
    <n v="0"/>
  </r>
  <r>
    <x v="1385"/>
    <x v="1"/>
    <n v="12.47"/>
    <n v="0"/>
  </r>
  <r>
    <x v="1386"/>
    <x v="1"/>
    <n v="17.29"/>
    <n v="0"/>
  </r>
  <r>
    <x v="1387"/>
    <x v="1"/>
    <n v="12.73"/>
    <n v="1"/>
  </r>
  <r>
    <x v="1388"/>
    <x v="1"/>
    <n v="14.88"/>
    <n v="1"/>
  </r>
  <r>
    <x v="1389"/>
    <x v="1"/>
    <n v="15.89"/>
    <n v="1"/>
  </r>
  <r>
    <x v="1390"/>
    <x v="1"/>
    <n v="15.85"/>
    <n v="0"/>
  </r>
  <r>
    <x v="1391"/>
    <x v="1"/>
    <n v="12.57"/>
    <n v="0"/>
  </r>
  <r>
    <x v="1392"/>
    <x v="1"/>
    <n v="17.23"/>
    <n v="0"/>
  </r>
  <r>
    <x v="1393"/>
    <x v="1"/>
    <n v="16.03"/>
    <n v="0"/>
  </r>
  <r>
    <x v="1394"/>
    <x v="1"/>
    <n v="14.88"/>
    <n v="0"/>
  </r>
  <r>
    <x v="1395"/>
    <x v="1"/>
    <n v="12.56"/>
    <n v="0"/>
  </r>
  <r>
    <x v="1396"/>
    <x v="1"/>
    <n v="14.82"/>
    <n v="1"/>
  </r>
  <r>
    <x v="1397"/>
    <x v="1"/>
    <n v="14.53"/>
    <n v="0"/>
  </r>
  <r>
    <x v="1398"/>
    <x v="1"/>
    <n v="14.9"/>
    <n v="0"/>
  </r>
  <r>
    <x v="1399"/>
    <x v="1"/>
    <n v="13.67"/>
    <n v="0"/>
  </r>
  <r>
    <x v="1400"/>
    <x v="1"/>
    <n v="14.58"/>
    <n v="0"/>
  </r>
  <r>
    <x v="1401"/>
    <x v="1"/>
    <n v="14.8"/>
    <n v="0"/>
  </r>
  <r>
    <x v="1402"/>
    <x v="1"/>
    <n v="14.48"/>
    <n v="1"/>
  </r>
  <r>
    <x v="1403"/>
    <x v="1"/>
    <n v="16.22"/>
    <n v="1"/>
  </r>
  <r>
    <x v="1404"/>
    <x v="1"/>
    <n v="14.11"/>
    <n v="0"/>
  </r>
  <r>
    <x v="1405"/>
    <x v="1"/>
    <n v="10.66"/>
    <n v="0"/>
  </r>
  <r>
    <x v="1406"/>
    <x v="1"/>
    <n v="14.99"/>
    <n v="0"/>
  </r>
  <r>
    <x v="1407"/>
    <x v="1"/>
    <n v="13.18"/>
    <n v="0"/>
  </r>
  <r>
    <x v="1408"/>
    <x v="1"/>
    <n v="15.87"/>
    <n v="0"/>
  </r>
  <r>
    <x v="1409"/>
    <x v="1"/>
    <n v="14.46"/>
    <n v="0"/>
  </r>
  <r>
    <x v="1410"/>
    <x v="1"/>
    <n v="14.6"/>
    <n v="0"/>
  </r>
  <r>
    <x v="1411"/>
    <x v="1"/>
    <n v="14.95"/>
    <n v="0"/>
  </r>
  <r>
    <x v="1412"/>
    <x v="1"/>
    <n v="14.04"/>
    <n v="0"/>
  </r>
  <r>
    <x v="1413"/>
    <x v="1"/>
    <n v="12.77"/>
    <n v="0"/>
  </r>
  <r>
    <x v="1414"/>
    <x v="1"/>
    <n v="14.12"/>
    <n v="1"/>
  </r>
  <r>
    <x v="1415"/>
    <x v="1"/>
    <n v="16.5"/>
    <n v="0"/>
  </r>
  <r>
    <x v="1416"/>
    <x v="1"/>
    <n v="12.3"/>
    <n v="0"/>
  </r>
  <r>
    <x v="1417"/>
    <x v="1"/>
    <n v="15.38"/>
    <n v="0"/>
  </r>
  <r>
    <x v="1418"/>
    <x v="1"/>
    <n v="18.71"/>
    <n v="0"/>
  </r>
  <r>
    <x v="1419"/>
    <x v="1"/>
    <n v="12.92"/>
    <n v="0"/>
  </r>
  <r>
    <x v="1420"/>
    <x v="1"/>
    <n v="13.88"/>
    <n v="0"/>
  </r>
  <r>
    <x v="1421"/>
    <x v="1"/>
    <n v="18.22"/>
    <n v="0"/>
  </r>
  <r>
    <x v="1422"/>
    <x v="1"/>
    <n v="16.52"/>
    <n v="1"/>
  </r>
  <r>
    <x v="1423"/>
    <x v="1"/>
    <n v="15.38"/>
    <n v="1"/>
  </r>
  <r>
    <x v="1424"/>
    <x v="1"/>
    <n v="14.65"/>
    <n v="0"/>
  </r>
  <r>
    <x v="1425"/>
    <x v="1"/>
    <n v="14.71"/>
    <n v="0"/>
  </r>
  <r>
    <x v="1426"/>
    <x v="1"/>
    <n v="16.95"/>
    <n v="0"/>
  </r>
  <r>
    <x v="1427"/>
    <x v="1"/>
    <n v="14"/>
    <n v="0"/>
  </r>
  <r>
    <x v="1428"/>
    <x v="1"/>
    <n v="14.05"/>
    <n v="0"/>
  </r>
  <r>
    <x v="1429"/>
    <x v="1"/>
    <n v="14.32"/>
    <n v="0"/>
  </r>
  <r>
    <x v="1430"/>
    <x v="1"/>
    <n v="14.64"/>
    <n v="1"/>
  </r>
  <r>
    <x v="1431"/>
    <x v="1"/>
    <n v="17.64"/>
    <n v="1"/>
  </r>
  <r>
    <x v="1432"/>
    <x v="1"/>
    <n v="14.66"/>
    <n v="0"/>
  </r>
  <r>
    <x v="1433"/>
    <x v="1"/>
    <n v="14.7"/>
    <n v="0"/>
  </r>
  <r>
    <x v="1434"/>
    <x v="1"/>
    <n v="12.86"/>
    <n v="0"/>
  </r>
  <r>
    <x v="1435"/>
    <x v="1"/>
    <n v="16.059999999999999"/>
    <n v="0"/>
  </r>
  <r>
    <x v="1436"/>
    <x v="1"/>
    <n v="14.18"/>
    <n v="1"/>
  </r>
  <r>
    <x v="1437"/>
    <x v="1"/>
    <n v="15.87"/>
    <n v="1"/>
  </r>
  <r>
    <x v="1438"/>
    <x v="1"/>
    <n v="17.079999999999998"/>
    <n v="0"/>
  </r>
  <r>
    <x v="1439"/>
    <x v="1"/>
    <n v="15.83"/>
    <n v="0"/>
  </r>
  <r>
    <x v="1440"/>
    <x v="1"/>
    <n v="15.2"/>
    <n v="0"/>
  </r>
  <r>
    <x v="1441"/>
    <x v="1"/>
    <n v="18.03"/>
    <n v="1"/>
  </r>
  <r>
    <x v="1442"/>
    <x v="1"/>
    <n v="14.94"/>
    <n v="0"/>
  </r>
  <r>
    <x v="1443"/>
    <x v="1"/>
    <n v="13.24"/>
    <n v="1"/>
  </r>
  <r>
    <x v="1444"/>
    <x v="1"/>
    <n v="13.51"/>
    <n v="0"/>
  </r>
  <r>
    <x v="1445"/>
    <x v="1"/>
    <n v="15.99"/>
    <n v="1"/>
  </r>
  <r>
    <x v="1446"/>
    <x v="1"/>
    <n v="15.19"/>
    <n v="0"/>
  </r>
  <r>
    <x v="1447"/>
    <x v="1"/>
    <n v="15.29"/>
    <n v="0"/>
  </r>
  <r>
    <x v="1448"/>
    <x v="1"/>
    <n v="16.13"/>
    <n v="0"/>
  </r>
  <r>
    <x v="1449"/>
    <x v="1"/>
    <n v="14.51"/>
    <n v="0"/>
  </r>
  <r>
    <x v="1450"/>
    <x v="1"/>
    <n v="15.76"/>
    <n v="1"/>
  </r>
  <r>
    <x v="1451"/>
    <x v="1"/>
    <n v="12.98"/>
    <n v="0"/>
  </r>
  <r>
    <x v="1452"/>
    <x v="1"/>
    <n v="14.31"/>
    <n v="0"/>
  </r>
  <r>
    <x v="1453"/>
    <x v="1"/>
    <n v="16.54"/>
    <n v="0"/>
  </r>
  <r>
    <x v="1454"/>
    <x v="1"/>
    <n v="14.74"/>
    <n v="0"/>
  </r>
  <r>
    <x v="1455"/>
    <x v="1"/>
    <n v="12.55"/>
    <n v="1"/>
  </r>
  <r>
    <x v="1456"/>
    <x v="1"/>
    <n v="11.66"/>
    <n v="1"/>
  </r>
  <r>
    <x v="1457"/>
    <x v="1"/>
    <n v="15.33"/>
    <n v="0"/>
  </r>
  <r>
    <x v="1458"/>
    <x v="1"/>
    <n v="11.4"/>
    <n v="0"/>
  </r>
  <r>
    <x v="1459"/>
    <x v="1"/>
    <n v="15.84"/>
    <n v="0"/>
  </r>
  <r>
    <x v="1460"/>
    <x v="1"/>
    <n v="18.09"/>
    <n v="0"/>
  </r>
  <r>
    <x v="1461"/>
    <x v="1"/>
    <n v="14.01"/>
    <n v="0"/>
  </r>
  <r>
    <x v="1462"/>
    <x v="1"/>
    <n v="16.690000000000001"/>
    <n v="1"/>
  </r>
  <r>
    <x v="1463"/>
    <x v="1"/>
    <n v="16.47"/>
    <n v="0"/>
  </r>
  <r>
    <x v="1464"/>
    <x v="1"/>
    <n v="12.85"/>
    <n v="0"/>
  </r>
  <r>
    <x v="1465"/>
    <x v="1"/>
    <n v="13.09"/>
    <n v="0"/>
  </r>
  <r>
    <x v="1466"/>
    <x v="1"/>
    <n v="15.82"/>
    <n v="0"/>
  </r>
  <r>
    <x v="1467"/>
    <x v="1"/>
    <n v="15.48"/>
    <n v="0"/>
  </r>
  <r>
    <x v="1468"/>
    <x v="1"/>
    <n v="13.48"/>
    <n v="0"/>
  </r>
  <r>
    <x v="1469"/>
    <x v="1"/>
    <n v="15.2"/>
    <n v="0"/>
  </r>
  <r>
    <x v="1470"/>
    <x v="1"/>
    <n v="13.88"/>
    <n v="0"/>
  </r>
  <r>
    <x v="1471"/>
    <x v="1"/>
    <n v="16.66"/>
    <n v="1"/>
  </r>
  <r>
    <x v="1472"/>
    <x v="1"/>
    <n v="16.079999999999998"/>
    <n v="0"/>
  </r>
  <r>
    <x v="1473"/>
    <x v="1"/>
    <n v="14.2"/>
    <n v="0"/>
  </r>
  <r>
    <x v="1474"/>
    <x v="1"/>
    <n v="17.53"/>
    <n v="1"/>
  </r>
  <r>
    <x v="1475"/>
    <x v="1"/>
    <n v="16.510000000000002"/>
    <n v="0"/>
  </r>
  <r>
    <x v="1476"/>
    <x v="1"/>
    <n v="16.12"/>
    <n v="0"/>
  </r>
  <r>
    <x v="1477"/>
    <x v="1"/>
    <n v="15.54"/>
    <n v="1"/>
  </r>
  <r>
    <x v="1478"/>
    <x v="1"/>
    <n v="14.04"/>
    <n v="0"/>
  </r>
  <r>
    <x v="1479"/>
    <x v="1"/>
    <n v="14.09"/>
    <n v="0"/>
  </r>
  <r>
    <x v="1480"/>
    <x v="1"/>
    <n v="16.61"/>
    <n v="0"/>
  </r>
  <r>
    <x v="1481"/>
    <x v="1"/>
    <n v="13.38"/>
    <n v="0"/>
  </r>
  <r>
    <x v="1482"/>
    <x v="1"/>
    <n v="16.88"/>
    <n v="1"/>
  </r>
  <r>
    <x v="1483"/>
    <x v="1"/>
    <n v="19.22"/>
    <n v="0"/>
  </r>
  <r>
    <x v="1484"/>
    <x v="1"/>
    <n v="14.96"/>
    <n v="1"/>
  </r>
  <r>
    <x v="1485"/>
    <x v="1"/>
    <n v="14.75"/>
    <n v="0"/>
  </r>
  <r>
    <x v="1486"/>
    <x v="1"/>
    <n v="14.73"/>
    <n v="0"/>
  </r>
  <r>
    <x v="1487"/>
    <x v="1"/>
    <n v="15.52"/>
    <n v="0"/>
  </r>
  <r>
    <x v="1488"/>
    <x v="1"/>
    <n v="16.8"/>
    <n v="0"/>
  </r>
  <r>
    <x v="1489"/>
    <x v="1"/>
    <n v="12.14"/>
    <n v="0"/>
  </r>
  <r>
    <x v="1490"/>
    <x v="1"/>
    <n v="15.42"/>
    <n v="0"/>
  </r>
  <r>
    <x v="1491"/>
    <x v="1"/>
    <n v="14.47"/>
    <n v="0"/>
  </r>
  <r>
    <x v="1492"/>
    <x v="1"/>
    <n v="13.45"/>
    <n v="0"/>
  </r>
  <r>
    <x v="1493"/>
    <x v="1"/>
    <n v="14.01"/>
    <n v="1"/>
  </r>
  <r>
    <x v="1494"/>
    <x v="1"/>
    <n v="15.07"/>
    <n v="0"/>
  </r>
  <r>
    <x v="1495"/>
    <x v="1"/>
    <n v="15.27"/>
    <n v="0"/>
  </r>
  <r>
    <x v="1496"/>
    <x v="1"/>
    <n v="14.99"/>
    <n v="0"/>
  </r>
  <r>
    <x v="1497"/>
    <x v="1"/>
    <n v="14.56"/>
    <n v="0"/>
  </r>
  <r>
    <x v="1498"/>
    <x v="1"/>
    <n v="14.25"/>
    <n v="0"/>
  </r>
  <r>
    <x v="1499"/>
    <x v="1"/>
    <n v="15.67"/>
    <n v="0"/>
  </r>
  <r>
    <x v="1500"/>
    <x v="1"/>
    <n v="13.81"/>
    <n v="0"/>
  </r>
  <r>
    <x v="1501"/>
    <x v="1"/>
    <n v="13.52"/>
    <n v="0"/>
  </r>
  <r>
    <x v="1502"/>
    <x v="1"/>
    <n v="14.4"/>
    <n v="0"/>
  </r>
  <r>
    <x v="1503"/>
    <x v="1"/>
    <n v="12.8"/>
    <n v="0"/>
  </r>
  <r>
    <x v="1504"/>
    <x v="1"/>
    <n v="14.6"/>
    <n v="0"/>
  </r>
  <r>
    <x v="1505"/>
    <x v="1"/>
    <n v="13.33"/>
    <n v="1"/>
  </r>
  <r>
    <x v="1506"/>
    <x v="1"/>
    <n v="15.58"/>
    <n v="0"/>
  </r>
  <r>
    <x v="1507"/>
    <x v="1"/>
    <n v="15.65"/>
    <n v="0"/>
  </r>
  <r>
    <x v="1508"/>
    <x v="1"/>
    <n v="15.97"/>
    <n v="0"/>
  </r>
  <r>
    <x v="1509"/>
    <x v="1"/>
    <n v="14.83"/>
    <n v="0"/>
  </r>
  <r>
    <x v="1510"/>
    <x v="1"/>
    <n v="13.7"/>
    <n v="0"/>
  </r>
  <r>
    <x v="1511"/>
    <x v="1"/>
    <n v="18.88"/>
    <n v="0"/>
  </r>
  <r>
    <x v="1512"/>
    <x v="1"/>
    <n v="16.21"/>
    <n v="0"/>
  </r>
  <r>
    <x v="1513"/>
    <x v="1"/>
    <n v="15.14"/>
    <n v="0"/>
  </r>
  <r>
    <x v="1514"/>
    <x v="1"/>
    <n v="16.29"/>
    <n v="1"/>
  </r>
  <r>
    <x v="1515"/>
    <x v="1"/>
    <n v="15.61"/>
    <n v="1"/>
  </r>
  <r>
    <x v="1516"/>
    <x v="1"/>
    <n v="15.12"/>
    <n v="0"/>
  </r>
  <r>
    <x v="1517"/>
    <x v="1"/>
    <n v="15.22"/>
    <n v="0"/>
  </r>
  <r>
    <x v="1518"/>
    <x v="1"/>
    <n v="14.38"/>
    <n v="0"/>
  </r>
  <r>
    <x v="1519"/>
    <x v="1"/>
    <n v="14.36"/>
    <n v="0"/>
  </r>
  <r>
    <x v="1520"/>
    <x v="1"/>
    <n v="14.55"/>
    <n v="0"/>
  </r>
  <r>
    <x v="1521"/>
    <x v="1"/>
    <n v="13.51"/>
    <n v="0"/>
  </r>
  <r>
    <x v="1522"/>
    <x v="1"/>
    <n v="14.74"/>
    <n v="0"/>
  </r>
  <r>
    <x v="1523"/>
    <x v="1"/>
    <n v="16.34"/>
    <n v="0"/>
  </r>
  <r>
    <x v="1524"/>
    <x v="1"/>
    <n v="15.01"/>
    <n v="0"/>
  </r>
  <r>
    <x v="1525"/>
    <x v="1"/>
    <n v="14.89"/>
    <n v="0"/>
  </r>
  <r>
    <x v="1526"/>
    <x v="1"/>
    <n v="13.21"/>
    <n v="0"/>
  </r>
  <r>
    <x v="1527"/>
    <x v="1"/>
    <n v="14.58"/>
    <n v="0"/>
  </r>
  <r>
    <x v="1528"/>
    <x v="1"/>
    <n v="13.34"/>
    <n v="0"/>
  </r>
  <r>
    <x v="1529"/>
    <x v="1"/>
    <n v="15.47"/>
    <n v="1"/>
  </r>
  <r>
    <x v="1530"/>
    <x v="1"/>
    <n v="15.84"/>
    <n v="0"/>
  </r>
  <r>
    <x v="1531"/>
    <x v="1"/>
    <n v="16.7"/>
    <n v="0"/>
  </r>
  <r>
    <x v="1532"/>
    <x v="1"/>
    <n v="16.3"/>
    <n v="0"/>
  </r>
  <r>
    <x v="1533"/>
    <x v="1"/>
    <n v="15.93"/>
    <n v="0"/>
  </r>
  <r>
    <x v="1534"/>
    <x v="1"/>
    <n v="13.25"/>
    <n v="0"/>
  </r>
  <r>
    <x v="1535"/>
    <x v="1"/>
    <n v="15.27"/>
    <n v="0"/>
  </r>
  <r>
    <x v="1536"/>
    <x v="1"/>
    <n v="11.6"/>
    <n v="0"/>
  </r>
  <r>
    <x v="1537"/>
    <x v="1"/>
    <n v="13.77"/>
    <n v="0"/>
  </r>
  <r>
    <x v="1538"/>
    <x v="1"/>
    <n v="15.99"/>
    <n v="1"/>
  </r>
  <r>
    <x v="1539"/>
    <x v="1"/>
    <n v="15.15"/>
    <n v="0"/>
  </r>
  <r>
    <x v="1540"/>
    <x v="1"/>
    <n v="14.75"/>
    <n v="0"/>
  </r>
  <r>
    <x v="1541"/>
    <x v="1"/>
    <n v="17.12"/>
    <n v="0"/>
  </r>
  <r>
    <x v="1542"/>
    <x v="1"/>
    <n v="12.69"/>
    <n v="0"/>
  </r>
  <r>
    <x v="1543"/>
    <x v="1"/>
    <n v="14.78"/>
    <n v="0"/>
  </r>
  <r>
    <x v="1544"/>
    <x v="1"/>
    <n v="16.899999999999999"/>
    <n v="0"/>
  </r>
  <r>
    <x v="1545"/>
    <x v="1"/>
    <n v="15.26"/>
    <n v="0"/>
  </r>
  <r>
    <x v="1546"/>
    <x v="1"/>
    <n v="12.63"/>
    <n v="1"/>
  </r>
  <r>
    <x v="1547"/>
    <x v="1"/>
    <n v="18.16"/>
    <n v="0"/>
  </r>
  <r>
    <x v="1548"/>
    <x v="1"/>
    <n v="15"/>
    <n v="0"/>
  </r>
  <r>
    <x v="1549"/>
    <x v="1"/>
    <n v="15.74"/>
    <n v="0"/>
  </r>
  <r>
    <x v="1550"/>
    <x v="1"/>
    <n v="14.79"/>
    <n v="0"/>
  </r>
  <r>
    <x v="1551"/>
    <x v="1"/>
    <n v="15.41"/>
    <n v="0"/>
  </r>
  <r>
    <x v="1552"/>
    <x v="1"/>
    <n v="17.46"/>
    <n v="0"/>
  </r>
  <r>
    <x v="1553"/>
    <x v="1"/>
    <n v="12.77"/>
    <n v="0"/>
  </r>
  <r>
    <x v="1554"/>
    <x v="1"/>
    <n v="15.33"/>
    <n v="0"/>
  </r>
  <r>
    <x v="1555"/>
    <x v="1"/>
    <n v="14.7"/>
    <n v="1"/>
  </r>
  <r>
    <x v="1556"/>
    <x v="1"/>
    <n v="13.46"/>
    <n v="0"/>
  </r>
  <r>
    <x v="1557"/>
    <x v="1"/>
    <n v="13.1"/>
    <n v="0"/>
  </r>
  <r>
    <x v="1558"/>
    <x v="1"/>
    <n v="13.11"/>
    <n v="1"/>
  </r>
  <r>
    <x v="1559"/>
    <x v="1"/>
    <n v="13.42"/>
    <n v="0"/>
  </r>
  <r>
    <x v="1560"/>
    <x v="1"/>
    <n v="16.89"/>
    <n v="0"/>
  </r>
  <r>
    <x v="1561"/>
    <x v="1"/>
    <n v="12.59"/>
    <n v="0"/>
  </r>
  <r>
    <x v="1562"/>
    <x v="1"/>
    <n v="15.98"/>
    <n v="0"/>
  </r>
  <r>
    <x v="1563"/>
    <x v="1"/>
    <n v="15.02"/>
    <n v="0"/>
  </r>
  <r>
    <x v="1564"/>
    <x v="1"/>
    <n v="13.13"/>
    <n v="0"/>
  </r>
  <r>
    <x v="1565"/>
    <x v="1"/>
    <n v="11.95"/>
    <n v="1"/>
  </r>
  <r>
    <x v="1566"/>
    <x v="1"/>
    <n v="16.809999999999999"/>
    <n v="0"/>
  </r>
  <r>
    <x v="1567"/>
    <x v="1"/>
    <n v="16.32"/>
    <n v="0"/>
  </r>
  <r>
    <x v="1568"/>
    <x v="1"/>
    <n v="13.38"/>
    <n v="0"/>
  </r>
  <r>
    <x v="1569"/>
    <x v="1"/>
    <n v="17.45"/>
    <n v="0"/>
  </r>
  <r>
    <x v="1570"/>
    <x v="1"/>
    <n v="17.16"/>
    <n v="1"/>
  </r>
  <r>
    <x v="1571"/>
    <x v="1"/>
    <n v="17.73"/>
    <n v="0"/>
  </r>
  <r>
    <x v="1572"/>
    <x v="1"/>
    <n v="14.52"/>
    <n v="0"/>
  </r>
  <r>
    <x v="1573"/>
    <x v="1"/>
    <n v="12.26"/>
    <n v="0"/>
  </r>
  <r>
    <x v="1574"/>
    <x v="1"/>
    <n v="15.59"/>
    <n v="0"/>
  </r>
  <r>
    <x v="1575"/>
    <x v="1"/>
    <n v="15.2"/>
    <n v="1"/>
  </r>
  <r>
    <x v="1576"/>
    <x v="1"/>
    <n v="15.55"/>
    <n v="1"/>
  </r>
  <r>
    <x v="1577"/>
    <x v="1"/>
    <n v="16.14"/>
    <n v="0"/>
  </r>
  <r>
    <x v="1578"/>
    <x v="1"/>
    <n v="17.38"/>
    <n v="0"/>
  </r>
  <r>
    <x v="1579"/>
    <x v="1"/>
    <n v="13.67"/>
    <n v="0"/>
  </r>
  <r>
    <x v="1580"/>
    <x v="1"/>
    <n v="15.36"/>
    <n v="0"/>
  </r>
  <r>
    <x v="1581"/>
    <x v="1"/>
    <n v="15.91"/>
    <n v="0"/>
  </r>
  <r>
    <x v="1582"/>
    <x v="1"/>
    <n v="14.05"/>
    <n v="0"/>
  </r>
  <r>
    <x v="1583"/>
    <x v="1"/>
    <n v="13.57"/>
    <n v="0"/>
  </r>
  <r>
    <x v="1584"/>
    <x v="1"/>
    <n v="13.77"/>
    <n v="1"/>
  </r>
  <r>
    <x v="1585"/>
    <x v="1"/>
    <n v="18.61"/>
    <n v="0"/>
  </r>
  <r>
    <x v="1586"/>
    <x v="1"/>
    <n v="15.01"/>
    <n v="0"/>
  </r>
  <r>
    <x v="1587"/>
    <x v="1"/>
    <n v="16.690000000000001"/>
    <n v="0"/>
  </r>
  <r>
    <x v="1588"/>
    <x v="1"/>
    <n v="14.45"/>
    <n v="0"/>
  </r>
  <r>
    <x v="1589"/>
    <x v="1"/>
    <n v="13.77"/>
    <n v="0"/>
  </r>
  <r>
    <x v="1590"/>
    <x v="1"/>
    <n v="15.22"/>
    <n v="0"/>
  </r>
  <r>
    <x v="1591"/>
    <x v="1"/>
    <n v="17.46"/>
    <n v="0"/>
  </r>
  <r>
    <x v="1592"/>
    <x v="1"/>
    <n v="18"/>
    <n v="0"/>
  </r>
  <r>
    <x v="1593"/>
    <x v="1"/>
    <n v="17.5"/>
    <n v="1"/>
  </r>
  <r>
    <x v="1594"/>
    <x v="1"/>
    <n v="14.76"/>
    <n v="0"/>
  </r>
  <r>
    <x v="1595"/>
    <x v="1"/>
    <n v="13.89"/>
    <n v="0"/>
  </r>
  <r>
    <x v="1596"/>
    <x v="1"/>
    <n v="15.83"/>
    <n v="1"/>
  </r>
  <r>
    <x v="1597"/>
    <x v="1"/>
    <n v="16.760000000000002"/>
    <n v="1"/>
  </r>
  <r>
    <x v="1598"/>
    <x v="1"/>
    <n v="15.59"/>
    <n v="0"/>
  </r>
  <r>
    <x v="1599"/>
    <x v="1"/>
    <n v="14.64"/>
    <n v="0"/>
  </r>
  <r>
    <x v="1600"/>
    <x v="1"/>
    <n v="15.04"/>
    <n v="0"/>
  </r>
  <r>
    <x v="1601"/>
    <x v="1"/>
    <n v="15.84"/>
    <n v="0"/>
  </r>
  <r>
    <x v="1602"/>
    <x v="1"/>
    <n v="14.12"/>
    <n v="0"/>
  </r>
  <r>
    <x v="1603"/>
    <x v="1"/>
    <n v="14.68"/>
    <n v="0"/>
  </r>
  <r>
    <x v="1604"/>
    <x v="1"/>
    <n v="15.01"/>
    <n v="0"/>
  </r>
  <r>
    <x v="1605"/>
    <x v="1"/>
    <n v="14.11"/>
    <n v="0"/>
  </r>
  <r>
    <x v="1606"/>
    <x v="1"/>
    <n v="16.46"/>
    <n v="0"/>
  </r>
  <r>
    <x v="1607"/>
    <x v="1"/>
    <n v="16"/>
    <n v="0"/>
  </r>
  <r>
    <x v="1608"/>
    <x v="1"/>
    <n v="17.39"/>
    <n v="0"/>
  </r>
  <r>
    <x v="1609"/>
    <x v="1"/>
    <n v="16.13"/>
    <n v="0"/>
  </r>
  <r>
    <x v="1610"/>
    <x v="1"/>
    <n v="14.42"/>
    <n v="1"/>
  </r>
  <r>
    <x v="1611"/>
    <x v="1"/>
    <n v="17.399999999999999"/>
    <n v="0"/>
  </r>
  <r>
    <x v="1612"/>
    <x v="1"/>
    <n v="16.850000000000001"/>
    <n v="0"/>
  </r>
  <r>
    <x v="1613"/>
    <x v="1"/>
    <n v="16.670000000000002"/>
    <n v="0"/>
  </r>
  <r>
    <x v="1614"/>
    <x v="1"/>
    <n v="16.34"/>
    <n v="1"/>
  </r>
  <r>
    <x v="1615"/>
    <x v="1"/>
    <n v="15.71"/>
    <n v="0"/>
  </r>
  <r>
    <x v="1616"/>
    <x v="1"/>
    <n v="16.09"/>
    <n v="0"/>
  </r>
  <r>
    <x v="1617"/>
    <x v="1"/>
    <n v="15.42"/>
    <n v="0"/>
  </r>
  <r>
    <x v="1618"/>
    <x v="1"/>
    <n v="16.61"/>
    <n v="1"/>
  </r>
  <r>
    <x v="1619"/>
    <x v="1"/>
    <n v="14.02"/>
    <n v="1"/>
  </r>
  <r>
    <x v="1620"/>
    <x v="1"/>
    <n v="15.51"/>
    <n v="1"/>
  </r>
  <r>
    <x v="1621"/>
    <x v="1"/>
    <n v="16.600000000000001"/>
    <n v="1"/>
  </r>
  <r>
    <x v="1622"/>
    <x v="1"/>
    <n v="13.71"/>
    <n v="0"/>
  </r>
  <r>
    <x v="1623"/>
    <x v="1"/>
    <n v="15.31"/>
    <n v="0"/>
  </r>
  <r>
    <x v="1624"/>
    <x v="1"/>
    <n v="11.43"/>
    <n v="0"/>
  </r>
  <r>
    <x v="1625"/>
    <x v="1"/>
    <n v="16.98"/>
    <n v="0"/>
  </r>
  <r>
    <x v="1626"/>
    <x v="1"/>
    <n v="12.8"/>
    <n v="0"/>
  </r>
  <r>
    <x v="1627"/>
    <x v="1"/>
    <n v="17.04"/>
    <n v="1"/>
  </r>
  <r>
    <x v="1628"/>
    <x v="1"/>
    <n v="17.77"/>
    <n v="1"/>
  </r>
  <r>
    <x v="1629"/>
    <x v="1"/>
    <n v="14.54"/>
    <n v="0"/>
  </r>
  <r>
    <x v="1630"/>
    <x v="1"/>
    <n v="14.52"/>
    <n v="0"/>
  </r>
  <r>
    <x v="1631"/>
    <x v="1"/>
    <n v="13.93"/>
    <n v="1"/>
  </r>
  <r>
    <x v="1632"/>
    <x v="1"/>
    <n v="14.89"/>
    <n v="1"/>
  </r>
  <r>
    <x v="1633"/>
    <x v="1"/>
    <n v="16.059999999999999"/>
    <n v="0"/>
  </r>
  <r>
    <x v="1634"/>
    <x v="1"/>
    <n v="14.62"/>
    <n v="0"/>
  </r>
  <r>
    <x v="1635"/>
    <x v="1"/>
    <n v="15.65"/>
    <n v="0"/>
  </r>
  <r>
    <x v="1636"/>
    <x v="1"/>
    <n v="17.260000000000002"/>
    <n v="0"/>
  </r>
  <r>
    <x v="1637"/>
    <x v="1"/>
    <n v="13.38"/>
    <n v="0"/>
  </r>
  <r>
    <x v="1638"/>
    <x v="1"/>
    <n v="14.02"/>
    <n v="1"/>
  </r>
  <r>
    <x v="1639"/>
    <x v="1"/>
    <n v="12.22"/>
    <n v="0"/>
  </r>
  <r>
    <x v="1640"/>
    <x v="1"/>
    <n v="14.79"/>
    <n v="0"/>
  </r>
  <r>
    <x v="1641"/>
    <x v="1"/>
    <n v="17.32"/>
    <n v="0"/>
  </r>
  <r>
    <x v="1642"/>
    <x v="1"/>
    <n v="12.89"/>
    <n v="0"/>
  </r>
  <r>
    <x v="1643"/>
    <x v="1"/>
    <n v="13.3"/>
    <n v="0"/>
  </r>
  <r>
    <x v="1644"/>
    <x v="1"/>
    <n v="15.9"/>
    <n v="0"/>
  </r>
  <r>
    <x v="1645"/>
    <x v="1"/>
    <n v="14.94"/>
    <n v="0"/>
  </r>
  <r>
    <x v="1646"/>
    <x v="1"/>
    <n v="12.74"/>
    <n v="0"/>
  </r>
  <r>
    <x v="1647"/>
    <x v="1"/>
    <n v="12.57"/>
    <n v="0"/>
  </r>
  <r>
    <x v="1648"/>
    <x v="1"/>
    <n v="17.22"/>
    <n v="0"/>
  </r>
  <r>
    <x v="1649"/>
    <x v="1"/>
    <n v="17.62"/>
    <n v="0"/>
  </r>
  <r>
    <x v="1650"/>
    <x v="1"/>
    <n v="15.61"/>
    <n v="0"/>
  </r>
  <r>
    <x v="1651"/>
    <x v="1"/>
    <n v="16.21"/>
    <n v="0"/>
  </r>
  <r>
    <x v="1652"/>
    <x v="1"/>
    <n v="12.67"/>
    <n v="0"/>
  </r>
  <r>
    <x v="1653"/>
    <x v="1"/>
    <n v="15.99"/>
    <n v="1"/>
  </r>
  <r>
    <x v="1654"/>
    <x v="1"/>
    <n v="17.43"/>
    <n v="0"/>
  </r>
  <r>
    <x v="1655"/>
    <x v="1"/>
    <n v="18.739999999999998"/>
    <n v="0"/>
  </r>
  <r>
    <x v="1656"/>
    <x v="1"/>
    <n v="14.67"/>
    <n v="0"/>
  </r>
  <r>
    <x v="1657"/>
    <x v="1"/>
    <n v="15.65"/>
    <n v="0"/>
  </r>
  <r>
    <x v="1658"/>
    <x v="1"/>
    <n v="14.74"/>
    <n v="0"/>
  </r>
  <r>
    <x v="1659"/>
    <x v="1"/>
    <n v="15.78"/>
    <n v="0"/>
  </r>
  <r>
    <x v="1660"/>
    <x v="1"/>
    <n v="15.13"/>
    <n v="0"/>
  </r>
  <r>
    <x v="1661"/>
    <x v="1"/>
    <n v="14.22"/>
    <n v="0"/>
  </r>
  <r>
    <x v="1662"/>
    <x v="1"/>
    <n v="14.78"/>
    <n v="0"/>
  </r>
  <r>
    <x v="1663"/>
    <x v="1"/>
    <n v="15.36"/>
    <n v="0"/>
  </r>
  <r>
    <x v="1664"/>
    <x v="1"/>
    <n v="14.62"/>
    <n v="0"/>
  </r>
  <r>
    <x v="1665"/>
    <x v="1"/>
    <n v="16.82"/>
    <n v="0"/>
  </r>
  <r>
    <x v="1666"/>
    <x v="1"/>
    <n v="16.84"/>
    <n v="0"/>
  </r>
  <r>
    <x v="1667"/>
    <x v="1"/>
    <n v="16.75"/>
    <n v="0"/>
  </r>
  <r>
    <x v="1668"/>
    <x v="1"/>
    <n v="13.91"/>
    <n v="0"/>
  </r>
  <r>
    <x v="1669"/>
    <x v="1"/>
    <n v="17.25"/>
    <n v="0"/>
  </r>
  <r>
    <x v="1670"/>
    <x v="1"/>
    <n v="15.99"/>
    <n v="0"/>
  </r>
  <r>
    <x v="1671"/>
    <x v="1"/>
    <n v="17.89"/>
    <n v="1"/>
  </r>
  <r>
    <x v="1672"/>
    <x v="1"/>
    <n v="16.489999999999998"/>
    <n v="0"/>
  </r>
  <r>
    <x v="1673"/>
    <x v="1"/>
    <n v="14.49"/>
    <n v="0"/>
  </r>
  <r>
    <x v="1674"/>
    <x v="1"/>
    <n v="14.4"/>
    <n v="0"/>
  </r>
  <r>
    <x v="1675"/>
    <x v="1"/>
    <n v="14.25"/>
    <n v="0"/>
  </r>
  <r>
    <x v="1676"/>
    <x v="1"/>
    <n v="13.63"/>
    <n v="0"/>
  </r>
  <r>
    <x v="1677"/>
    <x v="1"/>
    <n v="16.09"/>
    <n v="0"/>
  </r>
  <r>
    <x v="1678"/>
    <x v="1"/>
    <n v="15.07"/>
    <n v="0"/>
  </r>
  <r>
    <x v="1679"/>
    <x v="1"/>
    <n v="16.61"/>
    <n v="0"/>
  </r>
  <r>
    <x v="1680"/>
    <x v="1"/>
    <n v="13.99"/>
    <n v="0"/>
  </r>
  <r>
    <x v="1681"/>
    <x v="1"/>
    <n v="16.190000000000001"/>
    <n v="0"/>
  </r>
  <r>
    <x v="1682"/>
    <x v="1"/>
    <n v="16.350000000000001"/>
    <n v="0"/>
  </r>
  <r>
    <x v="1683"/>
    <x v="1"/>
    <n v="14.88"/>
    <n v="0"/>
  </r>
  <r>
    <x v="1684"/>
    <x v="1"/>
    <n v="17.5"/>
    <n v="0"/>
  </r>
  <r>
    <x v="1685"/>
    <x v="1"/>
    <n v="14.52"/>
    <n v="0"/>
  </r>
  <r>
    <x v="1686"/>
    <x v="1"/>
    <n v="17.100000000000001"/>
    <n v="0"/>
  </r>
  <r>
    <x v="1687"/>
    <x v="1"/>
    <n v="15.31"/>
    <n v="0"/>
  </r>
  <r>
    <x v="1688"/>
    <x v="1"/>
    <n v="12.36"/>
    <n v="0"/>
  </r>
  <r>
    <x v="1689"/>
    <x v="1"/>
    <n v="12.17"/>
    <n v="1"/>
  </r>
  <r>
    <x v="1690"/>
    <x v="1"/>
    <n v="13.29"/>
    <n v="0"/>
  </r>
  <r>
    <x v="1691"/>
    <x v="1"/>
    <n v="14.06"/>
    <n v="0"/>
  </r>
  <r>
    <x v="1692"/>
    <x v="1"/>
    <n v="17.61"/>
    <n v="0"/>
  </r>
  <r>
    <x v="1693"/>
    <x v="1"/>
    <n v="15.48"/>
    <n v="0"/>
  </r>
  <r>
    <x v="1694"/>
    <x v="1"/>
    <n v="13.31"/>
    <n v="0"/>
  </r>
  <r>
    <x v="1695"/>
    <x v="1"/>
    <n v="14.92"/>
    <n v="0"/>
  </r>
  <r>
    <x v="1696"/>
    <x v="1"/>
    <n v="13.91"/>
    <n v="0"/>
  </r>
  <r>
    <x v="1697"/>
    <x v="1"/>
    <n v="16.920000000000002"/>
    <n v="0"/>
  </r>
  <r>
    <x v="1698"/>
    <x v="1"/>
    <n v="11.59"/>
    <n v="0"/>
  </r>
  <r>
    <x v="1699"/>
    <x v="1"/>
    <n v="16.149999999999999"/>
    <n v="0"/>
  </r>
  <r>
    <x v="1700"/>
    <x v="1"/>
    <n v="16.100000000000001"/>
    <n v="1"/>
  </r>
  <r>
    <x v="1701"/>
    <x v="1"/>
    <n v="14.84"/>
    <n v="1"/>
  </r>
  <r>
    <x v="1702"/>
    <x v="1"/>
    <n v="13.29"/>
    <n v="0"/>
  </r>
  <r>
    <x v="1703"/>
    <x v="1"/>
    <n v="13.63"/>
    <n v="1"/>
  </r>
  <r>
    <x v="1704"/>
    <x v="1"/>
    <n v="15.31"/>
    <n v="0"/>
  </r>
  <r>
    <x v="1705"/>
    <x v="1"/>
    <n v="15.24"/>
    <n v="0"/>
  </r>
  <r>
    <x v="1706"/>
    <x v="1"/>
    <n v="16.3"/>
    <n v="0"/>
  </r>
  <r>
    <x v="1707"/>
    <x v="1"/>
    <n v="14.11"/>
    <n v="0"/>
  </r>
  <r>
    <x v="1708"/>
    <x v="1"/>
    <n v="12.76"/>
    <n v="0"/>
  </r>
  <r>
    <x v="1709"/>
    <x v="1"/>
    <n v="15.36"/>
    <n v="0"/>
  </r>
  <r>
    <x v="1710"/>
    <x v="1"/>
    <n v="16.91"/>
    <n v="0"/>
  </r>
  <r>
    <x v="1711"/>
    <x v="1"/>
    <n v="13.82"/>
    <n v="0"/>
  </r>
  <r>
    <x v="1712"/>
    <x v="1"/>
    <n v="14.82"/>
    <n v="0"/>
  </r>
  <r>
    <x v="1713"/>
    <x v="1"/>
    <n v="14.68"/>
    <n v="0"/>
  </r>
  <r>
    <x v="1714"/>
    <x v="1"/>
    <n v="14.6"/>
    <n v="0"/>
  </r>
  <r>
    <x v="1715"/>
    <x v="1"/>
    <n v="14.1"/>
    <n v="0"/>
  </r>
  <r>
    <x v="1716"/>
    <x v="1"/>
    <n v="13.53"/>
    <n v="0"/>
  </r>
  <r>
    <x v="1717"/>
    <x v="1"/>
    <n v="14.14"/>
    <n v="0"/>
  </r>
  <r>
    <x v="1718"/>
    <x v="1"/>
    <n v="12.77"/>
    <n v="0"/>
  </r>
  <r>
    <x v="1719"/>
    <x v="1"/>
    <n v="15.17"/>
    <n v="0"/>
  </r>
  <r>
    <x v="1720"/>
    <x v="1"/>
    <n v="13.62"/>
    <n v="0"/>
  </r>
  <r>
    <x v="1721"/>
    <x v="1"/>
    <n v="12.73"/>
    <n v="0"/>
  </r>
  <r>
    <x v="1722"/>
    <x v="1"/>
    <n v="12.65"/>
    <n v="0"/>
  </r>
  <r>
    <x v="1723"/>
    <x v="1"/>
    <n v="16.21"/>
    <n v="0"/>
  </r>
  <r>
    <x v="1724"/>
    <x v="1"/>
    <n v="15.05"/>
    <n v="0"/>
  </r>
  <r>
    <x v="1725"/>
    <x v="1"/>
    <n v="14.29"/>
    <n v="0"/>
  </r>
  <r>
    <x v="1726"/>
    <x v="1"/>
    <n v="10.64"/>
    <n v="0"/>
  </r>
  <r>
    <x v="1727"/>
    <x v="1"/>
    <n v="17.489999999999998"/>
    <n v="1"/>
  </r>
  <r>
    <x v="1728"/>
    <x v="1"/>
    <n v="14.16"/>
    <n v="0"/>
  </r>
  <r>
    <x v="1729"/>
    <x v="1"/>
    <n v="16.38"/>
    <n v="0"/>
  </r>
  <r>
    <x v="1730"/>
    <x v="1"/>
    <n v="14.23"/>
    <n v="0"/>
  </r>
  <r>
    <x v="1731"/>
    <x v="1"/>
    <n v="13.37"/>
    <n v="0"/>
  </r>
  <r>
    <x v="1732"/>
    <x v="1"/>
    <n v="13.93"/>
    <n v="0"/>
  </r>
  <r>
    <x v="1733"/>
    <x v="1"/>
    <n v="18.260000000000002"/>
    <n v="0"/>
  </r>
  <r>
    <x v="1734"/>
    <x v="1"/>
    <n v="16.04"/>
    <n v="0"/>
  </r>
  <r>
    <x v="1735"/>
    <x v="1"/>
    <n v="15.75"/>
    <n v="1"/>
  </r>
  <r>
    <x v="1736"/>
    <x v="1"/>
    <n v="15.96"/>
    <n v="0"/>
  </r>
  <r>
    <x v="1737"/>
    <x v="1"/>
    <n v="16.18"/>
    <n v="0"/>
  </r>
  <r>
    <x v="1738"/>
    <x v="1"/>
    <n v="18.57"/>
    <n v="0"/>
  </r>
  <r>
    <x v="1739"/>
    <x v="1"/>
    <n v="16.91"/>
    <n v="0"/>
  </r>
  <r>
    <x v="1740"/>
    <x v="1"/>
    <n v="15.04"/>
    <n v="0"/>
  </r>
  <r>
    <x v="1741"/>
    <x v="1"/>
    <n v="12.78"/>
    <n v="0"/>
  </r>
  <r>
    <x v="1742"/>
    <x v="1"/>
    <n v="14.68"/>
    <n v="0"/>
  </r>
  <r>
    <x v="1743"/>
    <x v="1"/>
    <n v="13.8"/>
    <n v="0"/>
  </r>
  <r>
    <x v="1744"/>
    <x v="1"/>
    <n v="13.18"/>
    <n v="0"/>
  </r>
  <r>
    <x v="1745"/>
    <x v="1"/>
    <n v="15.61"/>
    <n v="1"/>
  </r>
  <r>
    <x v="1746"/>
    <x v="1"/>
    <n v="12.06"/>
    <n v="0"/>
  </r>
  <r>
    <x v="1747"/>
    <x v="1"/>
    <n v="15.82"/>
    <n v="0"/>
  </r>
  <r>
    <x v="1748"/>
    <x v="1"/>
    <n v="14.58"/>
    <n v="0"/>
  </r>
  <r>
    <x v="1749"/>
    <x v="1"/>
    <n v="16.399999999999999"/>
    <n v="0"/>
  </r>
  <r>
    <x v="1750"/>
    <x v="1"/>
    <n v="12.74"/>
    <n v="0"/>
  </r>
  <r>
    <x v="1751"/>
    <x v="1"/>
    <n v="16.97"/>
    <n v="0"/>
  </r>
  <r>
    <x v="1752"/>
    <x v="1"/>
    <n v="13.8"/>
    <n v="0"/>
  </r>
  <r>
    <x v="1753"/>
    <x v="1"/>
    <n v="15.62"/>
    <n v="0"/>
  </r>
  <r>
    <x v="1754"/>
    <x v="1"/>
    <n v="16.41"/>
    <n v="0"/>
  </r>
  <r>
    <x v="1755"/>
    <x v="1"/>
    <n v="17.78"/>
    <n v="0"/>
  </r>
  <r>
    <x v="1756"/>
    <x v="1"/>
    <n v="14.45"/>
    <n v="0"/>
  </r>
  <r>
    <x v="1757"/>
    <x v="1"/>
    <n v="17.28"/>
    <n v="0"/>
  </r>
  <r>
    <x v="1758"/>
    <x v="1"/>
    <n v="17.04"/>
    <n v="1"/>
  </r>
  <r>
    <x v="1759"/>
    <x v="1"/>
    <n v="13.01"/>
    <n v="0"/>
  </r>
  <r>
    <x v="1760"/>
    <x v="1"/>
    <n v="16.010000000000002"/>
    <n v="0"/>
  </r>
  <r>
    <x v="1761"/>
    <x v="1"/>
    <n v="13.77"/>
    <n v="0"/>
  </r>
  <r>
    <x v="1762"/>
    <x v="1"/>
    <n v="15.55"/>
    <n v="0"/>
  </r>
  <r>
    <x v="1763"/>
    <x v="1"/>
    <n v="16.100000000000001"/>
    <n v="0"/>
  </r>
  <r>
    <x v="1764"/>
    <x v="1"/>
    <n v="13.86"/>
    <n v="0"/>
  </r>
  <r>
    <x v="1765"/>
    <x v="1"/>
    <n v="13.38"/>
    <n v="0"/>
  </r>
  <r>
    <x v="1766"/>
    <x v="1"/>
    <n v="13.35"/>
    <n v="0"/>
  </r>
  <r>
    <x v="1767"/>
    <x v="1"/>
    <n v="17.95"/>
    <n v="0"/>
  </r>
  <r>
    <x v="1768"/>
    <x v="1"/>
    <n v="18.34"/>
    <n v="0"/>
  </r>
  <r>
    <x v="1769"/>
    <x v="1"/>
    <n v="14.14"/>
    <n v="0"/>
  </r>
  <r>
    <x v="1770"/>
    <x v="1"/>
    <n v="14.42"/>
    <n v="0"/>
  </r>
  <r>
    <x v="1771"/>
    <x v="1"/>
    <n v="14.22"/>
    <n v="0"/>
  </r>
  <r>
    <x v="1772"/>
    <x v="1"/>
    <n v="18.059999999999999"/>
    <n v="0"/>
  </r>
  <r>
    <x v="1773"/>
    <x v="1"/>
    <n v="14.2"/>
    <n v="1"/>
  </r>
  <r>
    <x v="1774"/>
    <x v="1"/>
    <n v="13.9"/>
    <n v="1"/>
  </r>
  <r>
    <x v="1775"/>
    <x v="1"/>
    <n v="12.02"/>
    <n v="0"/>
  </r>
  <r>
    <x v="1776"/>
    <x v="1"/>
    <n v="15.51"/>
    <n v="0"/>
  </r>
  <r>
    <x v="1777"/>
    <x v="1"/>
    <n v="15.97"/>
    <n v="0"/>
  </r>
  <r>
    <x v="1778"/>
    <x v="1"/>
    <n v="14.41"/>
    <n v="0"/>
  </r>
  <r>
    <x v="1779"/>
    <x v="1"/>
    <n v="14.59"/>
    <n v="1"/>
  </r>
  <r>
    <x v="1780"/>
    <x v="1"/>
    <n v="16.8"/>
    <n v="0"/>
  </r>
  <r>
    <x v="1781"/>
    <x v="1"/>
    <n v="16.21"/>
    <n v="1"/>
  </r>
  <r>
    <x v="1782"/>
    <x v="1"/>
    <n v="16.39"/>
    <n v="0"/>
  </r>
  <r>
    <x v="1783"/>
    <x v="1"/>
    <n v="16.079999999999998"/>
    <n v="1"/>
  </r>
  <r>
    <x v="1784"/>
    <x v="1"/>
    <n v="17.329999999999998"/>
    <n v="0"/>
  </r>
  <r>
    <x v="1785"/>
    <x v="1"/>
    <n v="15.76"/>
    <n v="0"/>
  </r>
  <r>
    <x v="1786"/>
    <x v="1"/>
    <n v="16.88"/>
    <n v="0"/>
  </r>
  <r>
    <x v="1787"/>
    <x v="1"/>
    <n v="15.16"/>
    <n v="0"/>
  </r>
  <r>
    <x v="1788"/>
    <x v="1"/>
    <n v="15.82"/>
    <n v="0"/>
  </r>
  <r>
    <x v="1789"/>
    <x v="1"/>
    <n v="15.87"/>
    <n v="1"/>
  </r>
  <r>
    <x v="1790"/>
    <x v="1"/>
    <n v="15.84"/>
    <n v="0"/>
  </r>
  <r>
    <x v="1791"/>
    <x v="1"/>
    <n v="14.88"/>
    <n v="0"/>
  </r>
  <r>
    <x v="1792"/>
    <x v="1"/>
    <n v="15.68"/>
    <n v="0"/>
  </r>
  <r>
    <x v="1793"/>
    <x v="1"/>
    <n v="14.25"/>
    <n v="1"/>
  </r>
  <r>
    <x v="1794"/>
    <x v="1"/>
    <n v="13.03"/>
    <n v="0"/>
  </r>
  <r>
    <x v="1795"/>
    <x v="1"/>
    <n v="19.059999999999999"/>
    <n v="0"/>
  </r>
  <r>
    <x v="1796"/>
    <x v="1"/>
    <n v="14.01"/>
    <n v="0"/>
  </r>
  <r>
    <x v="1797"/>
    <x v="1"/>
    <n v="15.56"/>
    <n v="0"/>
  </r>
  <r>
    <x v="1798"/>
    <x v="1"/>
    <n v="14.58"/>
    <n v="1"/>
  </r>
  <r>
    <x v="1799"/>
    <x v="1"/>
    <n v="15.63"/>
    <n v="1"/>
  </r>
  <r>
    <x v="1800"/>
    <x v="1"/>
    <n v="15.26"/>
    <n v="0"/>
  </r>
  <r>
    <x v="1801"/>
    <x v="1"/>
    <n v="14.79"/>
    <n v="0"/>
  </r>
  <r>
    <x v="1802"/>
    <x v="1"/>
    <n v="16.96"/>
    <n v="0"/>
  </r>
  <r>
    <x v="1803"/>
    <x v="1"/>
    <n v="11.43"/>
    <n v="0"/>
  </r>
  <r>
    <x v="1804"/>
    <x v="1"/>
    <n v="13.66"/>
    <n v="0"/>
  </r>
  <r>
    <x v="1805"/>
    <x v="1"/>
    <n v="16.010000000000002"/>
    <n v="0"/>
  </r>
  <r>
    <x v="1806"/>
    <x v="1"/>
    <n v="15.48"/>
    <n v="0"/>
  </r>
  <r>
    <x v="1807"/>
    <x v="1"/>
    <n v="16.690000000000001"/>
    <n v="0"/>
  </r>
  <r>
    <x v="1808"/>
    <x v="1"/>
    <n v="16.559999999999999"/>
    <n v="0"/>
  </r>
  <r>
    <x v="1809"/>
    <x v="1"/>
    <n v="17.420000000000002"/>
    <n v="0"/>
  </r>
  <r>
    <x v="1810"/>
    <x v="1"/>
    <n v="15.29"/>
    <n v="0"/>
  </r>
  <r>
    <x v="1811"/>
    <x v="1"/>
    <n v="14.63"/>
    <n v="0"/>
  </r>
  <r>
    <x v="1812"/>
    <x v="1"/>
    <n v="16.510000000000002"/>
    <n v="0"/>
  </r>
  <r>
    <x v="1813"/>
    <x v="1"/>
    <n v="14.51"/>
    <n v="0"/>
  </r>
  <r>
    <x v="1814"/>
    <x v="1"/>
    <n v="13.94"/>
    <n v="0"/>
  </r>
  <r>
    <x v="1815"/>
    <x v="1"/>
    <n v="16.850000000000001"/>
    <n v="0"/>
  </r>
  <r>
    <x v="1816"/>
    <x v="1"/>
    <n v="13.85"/>
    <n v="1"/>
  </r>
  <r>
    <x v="1817"/>
    <x v="1"/>
    <n v="14.33"/>
    <n v="1"/>
  </r>
  <r>
    <x v="1818"/>
    <x v="1"/>
    <n v="15.68"/>
    <n v="0"/>
  </r>
  <r>
    <x v="1819"/>
    <x v="1"/>
    <n v="11.54"/>
    <n v="1"/>
  </r>
  <r>
    <x v="1820"/>
    <x v="1"/>
    <n v="12.42"/>
    <n v="1"/>
  </r>
  <r>
    <x v="1821"/>
    <x v="1"/>
    <n v="15.02"/>
    <n v="0"/>
  </r>
  <r>
    <x v="1822"/>
    <x v="1"/>
    <n v="14.34"/>
    <n v="0"/>
  </r>
  <r>
    <x v="1823"/>
    <x v="1"/>
    <n v="14.99"/>
    <n v="0"/>
  </r>
  <r>
    <x v="1824"/>
    <x v="1"/>
    <n v="15.26"/>
    <n v="0"/>
  </r>
  <r>
    <x v="1825"/>
    <x v="1"/>
    <n v="14.48"/>
    <n v="1"/>
  </r>
  <r>
    <x v="1826"/>
    <x v="1"/>
    <n v="15.63"/>
    <n v="0"/>
  </r>
  <r>
    <x v="1827"/>
    <x v="1"/>
    <n v="15.43"/>
    <n v="0"/>
  </r>
  <r>
    <x v="1828"/>
    <x v="1"/>
    <n v="17.329999999999998"/>
    <n v="0"/>
  </r>
  <r>
    <x v="1829"/>
    <x v="1"/>
    <n v="15.83"/>
    <n v="0"/>
  </r>
  <r>
    <x v="1830"/>
    <x v="1"/>
    <n v="15.12"/>
    <n v="0"/>
  </r>
  <r>
    <x v="1831"/>
    <x v="1"/>
    <n v="17.84"/>
    <n v="1"/>
  </r>
  <r>
    <x v="1832"/>
    <x v="1"/>
    <n v="15.52"/>
    <n v="0"/>
  </r>
  <r>
    <x v="1833"/>
    <x v="1"/>
    <n v="13.23"/>
    <n v="0"/>
  </r>
  <r>
    <x v="1834"/>
    <x v="1"/>
    <n v="14.23"/>
    <n v="0"/>
  </r>
  <r>
    <x v="1835"/>
    <x v="1"/>
    <n v="16.96"/>
    <n v="0"/>
  </r>
  <r>
    <x v="1836"/>
    <x v="1"/>
    <n v="16.239999999999998"/>
    <n v="1"/>
  </r>
  <r>
    <x v="1837"/>
    <x v="1"/>
    <n v="14.91"/>
    <n v="0"/>
  </r>
  <r>
    <x v="1838"/>
    <x v="1"/>
    <n v="15.36"/>
    <n v="1"/>
  </r>
  <r>
    <x v="1839"/>
    <x v="1"/>
    <n v="13.37"/>
    <n v="0"/>
  </r>
  <r>
    <x v="1840"/>
    <x v="1"/>
    <n v="14.29"/>
    <n v="0"/>
  </r>
  <r>
    <x v="1841"/>
    <x v="1"/>
    <n v="17.579999999999998"/>
    <n v="0"/>
  </r>
  <r>
    <x v="1842"/>
    <x v="1"/>
    <n v="17.739999999999998"/>
    <n v="0"/>
  </r>
  <r>
    <x v="1843"/>
    <x v="1"/>
    <n v="13.3"/>
    <n v="1"/>
  </r>
  <r>
    <x v="1844"/>
    <x v="1"/>
    <n v="15.18"/>
    <n v="0"/>
  </r>
  <r>
    <x v="1845"/>
    <x v="1"/>
    <n v="13.89"/>
    <n v="0"/>
  </r>
  <r>
    <x v="1846"/>
    <x v="1"/>
    <n v="13.88"/>
    <n v="0"/>
  </r>
  <r>
    <x v="1847"/>
    <x v="1"/>
    <n v="13.61"/>
    <n v="0"/>
  </r>
  <r>
    <x v="1848"/>
    <x v="1"/>
    <n v="13.82"/>
    <n v="0"/>
  </r>
  <r>
    <x v="1849"/>
    <x v="1"/>
    <n v="15.81"/>
    <n v="0"/>
  </r>
  <r>
    <x v="1850"/>
    <x v="1"/>
    <n v="13.29"/>
    <n v="0"/>
  </r>
  <r>
    <x v="1851"/>
    <x v="1"/>
    <n v="11.9"/>
    <n v="0"/>
  </r>
  <r>
    <x v="1852"/>
    <x v="1"/>
    <n v="15.29"/>
    <n v="0"/>
  </r>
  <r>
    <x v="1853"/>
    <x v="1"/>
    <n v="14.59"/>
    <n v="0"/>
  </r>
  <r>
    <x v="1854"/>
    <x v="1"/>
    <n v="13.59"/>
    <n v="0"/>
  </r>
  <r>
    <x v="1855"/>
    <x v="1"/>
    <n v="16.79"/>
    <n v="0"/>
  </r>
  <r>
    <x v="1856"/>
    <x v="1"/>
    <n v="14.6"/>
    <n v="0"/>
  </r>
  <r>
    <x v="1857"/>
    <x v="1"/>
    <n v="15.5"/>
    <n v="0"/>
  </r>
  <r>
    <x v="1858"/>
    <x v="1"/>
    <n v="16.86"/>
    <n v="0"/>
  </r>
  <r>
    <x v="1859"/>
    <x v="1"/>
    <n v="13.68"/>
    <n v="0"/>
  </r>
  <r>
    <x v="1860"/>
    <x v="1"/>
    <n v="15.4"/>
    <n v="0"/>
  </r>
  <r>
    <x v="1861"/>
    <x v="1"/>
    <n v="15.39"/>
    <n v="0"/>
  </r>
  <r>
    <x v="1862"/>
    <x v="1"/>
    <n v="17.329999999999998"/>
    <n v="1"/>
  </r>
  <r>
    <x v="1863"/>
    <x v="1"/>
    <n v="16.73"/>
    <n v="0"/>
  </r>
  <r>
    <x v="1864"/>
    <x v="1"/>
    <n v="15.32"/>
    <n v="0"/>
  </r>
  <r>
    <x v="1865"/>
    <x v="1"/>
    <n v="13.27"/>
    <n v="0"/>
  </r>
  <r>
    <x v="1866"/>
    <x v="1"/>
    <n v="15.65"/>
    <n v="0"/>
  </r>
  <r>
    <x v="1867"/>
    <x v="1"/>
    <n v="18.350000000000001"/>
    <n v="1"/>
  </r>
  <r>
    <x v="1868"/>
    <x v="1"/>
    <n v="16.23"/>
    <n v="1"/>
  </r>
  <r>
    <x v="1869"/>
    <x v="1"/>
    <n v="16.22"/>
    <n v="0"/>
  </r>
  <r>
    <x v="1870"/>
    <x v="1"/>
    <n v="15.53"/>
    <n v="0"/>
  </r>
  <r>
    <x v="1871"/>
    <x v="1"/>
    <n v="14.22"/>
    <n v="0"/>
  </r>
  <r>
    <x v="1872"/>
    <x v="1"/>
    <n v="15.28"/>
    <n v="0"/>
  </r>
  <r>
    <x v="1873"/>
    <x v="1"/>
    <n v="16.86"/>
    <n v="1"/>
  </r>
  <r>
    <x v="1874"/>
    <x v="1"/>
    <n v="13.28"/>
    <n v="0"/>
  </r>
  <r>
    <x v="1875"/>
    <x v="1"/>
    <n v="15.29"/>
    <n v="0"/>
  </r>
  <r>
    <x v="1876"/>
    <x v="1"/>
    <n v="15.62"/>
    <n v="0"/>
  </r>
  <r>
    <x v="1877"/>
    <x v="1"/>
    <n v="14.07"/>
    <n v="0"/>
  </r>
  <r>
    <x v="1878"/>
    <x v="1"/>
    <n v="13.84"/>
    <n v="1"/>
  </r>
  <r>
    <x v="1879"/>
    <x v="1"/>
    <n v="15.33"/>
    <n v="0"/>
  </r>
  <r>
    <x v="1880"/>
    <x v="1"/>
    <n v="17.670000000000002"/>
    <n v="0"/>
  </r>
  <r>
    <x v="1881"/>
    <x v="1"/>
    <n v="14.04"/>
    <n v="0"/>
  </r>
  <r>
    <x v="1882"/>
    <x v="1"/>
    <n v="13.84"/>
    <n v="0"/>
  </r>
  <r>
    <x v="1883"/>
    <x v="1"/>
    <n v="12.5"/>
    <n v="0"/>
  </r>
  <r>
    <x v="1884"/>
    <x v="1"/>
    <n v="12.98"/>
    <n v="0"/>
  </r>
  <r>
    <x v="1885"/>
    <x v="1"/>
    <n v="14.05"/>
    <n v="1"/>
  </r>
  <r>
    <x v="1886"/>
    <x v="1"/>
    <n v="16.52"/>
    <n v="0"/>
  </r>
  <r>
    <x v="1887"/>
    <x v="1"/>
    <n v="16.510000000000002"/>
    <n v="0"/>
  </r>
  <r>
    <x v="1888"/>
    <x v="1"/>
    <n v="12.64"/>
    <n v="0"/>
  </r>
  <r>
    <x v="1889"/>
    <x v="1"/>
    <n v="17.59"/>
    <n v="1"/>
  </r>
  <r>
    <x v="1890"/>
    <x v="1"/>
    <n v="15.13"/>
    <n v="0"/>
  </r>
  <r>
    <x v="1891"/>
    <x v="1"/>
    <n v="16.670000000000002"/>
    <n v="0"/>
  </r>
  <r>
    <x v="1892"/>
    <x v="1"/>
    <n v="16.36"/>
    <n v="1"/>
  </r>
  <r>
    <x v="1893"/>
    <x v="1"/>
    <n v="15.68"/>
    <n v="0"/>
  </r>
  <r>
    <x v="1894"/>
    <x v="1"/>
    <n v="16.29"/>
    <n v="0"/>
  </r>
  <r>
    <x v="1895"/>
    <x v="1"/>
    <n v="17.43"/>
    <n v="1"/>
  </r>
  <r>
    <x v="1896"/>
    <x v="1"/>
    <n v="15.04"/>
    <n v="0"/>
  </r>
  <r>
    <x v="1897"/>
    <x v="1"/>
    <n v="16.97"/>
    <n v="0"/>
  </r>
  <r>
    <x v="1898"/>
    <x v="1"/>
    <n v="14.43"/>
    <n v="0"/>
  </r>
  <r>
    <x v="1899"/>
    <x v="1"/>
    <n v="15.34"/>
    <n v="0"/>
  </r>
  <r>
    <x v="1900"/>
    <x v="1"/>
    <n v="15.91"/>
    <n v="0"/>
  </r>
  <r>
    <x v="1901"/>
    <x v="1"/>
    <n v="13.1"/>
    <n v="0"/>
  </r>
  <r>
    <x v="1902"/>
    <x v="1"/>
    <n v="15.93"/>
    <n v="0"/>
  </r>
  <r>
    <x v="1903"/>
    <x v="1"/>
    <n v="15.31"/>
    <n v="0"/>
  </r>
  <r>
    <x v="1904"/>
    <x v="1"/>
    <n v="14.14"/>
    <n v="0"/>
  </r>
  <r>
    <x v="1905"/>
    <x v="1"/>
    <n v="15.41"/>
    <n v="0"/>
  </r>
  <r>
    <x v="1906"/>
    <x v="1"/>
    <n v="13.29"/>
    <n v="0"/>
  </r>
  <r>
    <x v="1907"/>
    <x v="1"/>
    <n v="14.51"/>
    <n v="1"/>
  </r>
  <r>
    <x v="1908"/>
    <x v="1"/>
    <n v="13.33"/>
    <n v="0"/>
  </r>
  <r>
    <x v="1909"/>
    <x v="1"/>
    <n v="14.31"/>
    <n v="0"/>
  </r>
  <r>
    <x v="1910"/>
    <x v="1"/>
    <n v="15.11"/>
    <n v="0"/>
  </r>
  <r>
    <x v="1911"/>
    <x v="1"/>
    <n v="14.17"/>
    <n v="0"/>
  </r>
  <r>
    <x v="1912"/>
    <x v="1"/>
    <n v="13.71"/>
    <n v="0"/>
  </r>
  <r>
    <x v="1913"/>
    <x v="1"/>
    <n v="16.73"/>
    <n v="0"/>
  </r>
  <r>
    <x v="1914"/>
    <x v="1"/>
    <n v="15.83"/>
    <n v="1"/>
  </r>
  <r>
    <x v="1915"/>
    <x v="1"/>
    <n v="17.71"/>
    <n v="0"/>
  </r>
  <r>
    <x v="1916"/>
    <x v="1"/>
    <n v="16.63"/>
    <n v="0"/>
  </r>
  <r>
    <x v="1917"/>
    <x v="1"/>
    <n v="13.21"/>
    <n v="0"/>
  </r>
  <r>
    <x v="1918"/>
    <x v="1"/>
    <n v="16.12"/>
    <n v="1"/>
  </r>
  <r>
    <x v="1919"/>
    <x v="1"/>
    <n v="14.53"/>
    <n v="0"/>
  </r>
  <r>
    <x v="1920"/>
    <x v="1"/>
    <n v="16.02"/>
    <n v="0"/>
  </r>
  <r>
    <x v="1921"/>
    <x v="1"/>
    <n v="16.059999999999999"/>
    <n v="0"/>
  </r>
  <r>
    <x v="1922"/>
    <x v="1"/>
    <n v="15.1"/>
    <n v="0"/>
  </r>
  <r>
    <x v="1923"/>
    <x v="1"/>
    <n v="13.89"/>
    <n v="0"/>
  </r>
  <r>
    <x v="1924"/>
    <x v="1"/>
    <n v="16.309999999999999"/>
    <n v="0"/>
  </r>
  <r>
    <x v="1925"/>
    <x v="1"/>
    <n v="14.82"/>
    <n v="0"/>
  </r>
  <r>
    <x v="1926"/>
    <x v="1"/>
    <n v="16.309999999999999"/>
    <n v="0"/>
  </r>
  <r>
    <x v="1927"/>
    <x v="1"/>
    <n v="13.7"/>
    <n v="0"/>
  </r>
  <r>
    <x v="1928"/>
    <x v="1"/>
    <n v="14.02"/>
    <n v="0"/>
  </r>
  <r>
    <x v="1929"/>
    <x v="1"/>
    <n v="16.8"/>
    <n v="0"/>
  </r>
  <r>
    <x v="1930"/>
    <x v="1"/>
    <n v="13.29"/>
    <n v="0"/>
  </r>
  <r>
    <x v="1931"/>
    <x v="1"/>
    <n v="12.61"/>
    <n v="0"/>
  </r>
  <r>
    <x v="1932"/>
    <x v="1"/>
    <n v="15.14"/>
    <n v="0"/>
  </r>
  <r>
    <x v="1933"/>
    <x v="1"/>
    <n v="13.46"/>
    <n v="0"/>
  </r>
  <r>
    <x v="1934"/>
    <x v="1"/>
    <n v="14.14"/>
    <n v="1"/>
  </r>
  <r>
    <x v="1935"/>
    <x v="1"/>
    <n v="12.89"/>
    <n v="0"/>
  </r>
  <r>
    <x v="1936"/>
    <x v="1"/>
    <n v="14.5"/>
    <n v="1"/>
  </r>
  <r>
    <x v="1937"/>
    <x v="1"/>
    <n v="14.95"/>
    <n v="0"/>
  </r>
  <r>
    <x v="1938"/>
    <x v="1"/>
    <n v="13.54"/>
    <n v="0"/>
  </r>
  <r>
    <x v="1939"/>
    <x v="1"/>
    <n v="14.43"/>
    <n v="0"/>
  </r>
  <r>
    <x v="1940"/>
    <x v="1"/>
    <n v="14.87"/>
    <n v="0"/>
  </r>
  <r>
    <x v="1941"/>
    <x v="1"/>
    <n v="15.85"/>
    <n v="0"/>
  </r>
  <r>
    <x v="1942"/>
    <x v="1"/>
    <n v="13.72"/>
    <n v="0"/>
  </r>
  <r>
    <x v="1943"/>
    <x v="1"/>
    <n v="13.96"/>
    <n v="0"/>
  </r>
  <r>
    <x v="1944"/>
    <x v="1"/>
    <n v="15.25"/>
    <n v="0"/>
  </r>
  <r>
    <x v="1945"/>
    <x v="1"/>
    <n v="15.91"/>
    <n v="0"/>
  </r>
  <r>
    <x v="1946"/>
    <x v="1"/>
    <n v="15.08"/>
    <n v="0"/>
  </r>
  <r>
    <x v="1947"/>
    <x v="1"/>
    <n v="15.34"/>
    <n v="0"/>
  </r>
  <r>
    <x v="1948"/>
    <x v="1"/>
    <n v="17.510000000000002"/>
    <n v="0"/>
  </r>
  <r>
    <x v="1949"/>
    <x v="1"/>
    <n v="16.09"/>
    <n v="0"/>
  </r>
  <r>
    <x v="1950"/>
    <x v="1"/>
    <n v="17.91"/>
    <n v="0"/>
  </r>
  <r>
    <x v="1951"/>
    <x v="1"/>
    <n v="14.52"/>
    <n v="0"/>
  </r>
  <r>
    <x v="1952"/>
    <x v="1"/>
    <n v="16.559999999999999"/>
    <n v="0"/>
  </r>
  <r>
    <x v="1953"/>
    <x v="1"/>
    <n v="13.22"/>
    <n v="0"/>
  </r>
  <r>
    <x v="1954"/>
    <x v="1"/>
    <n v="16.02"/>
    <n v="0"/>
  </r>
  <r>
    <x v="1955"/>
    <x v="1"/>
    <n v="14.83"/>
    <n v="0"/>
  </r>
  <r>
    <x v="1956"/>
    <x v="1"/>
    <n v="14.71"/>
    <n v="0"/>
  </r>
  <r>
    <x v="1957"/>
    <x v="1"/>
    <n v="16.29"/>
    <n v="0"/>
  </r>
  <r>
    <x v="1958"/>
    <x v="1"/>
    <n v="16.3"/>
    <n v="1"/>
  </r>
  <r>
    <x v="1959"/>
    <x v="1"/>
    <n v="12.46"/>
    <n v="1"/>
  </r>
  <r>
    <x v="1960"/>
    <x v="1"/>
    <n v="14.01"/>
    <n v="1"/>
  </r>
  <r>
    <x v="1961"/>
    <x v="1"/>
    <n v="17.190000000000001"/>
    <n v="0"/>
  </r>
  <r>
    <x v="1962"/>
    <x v="1"/>
    <n v="14.8"/>
    <n v="1"/>
  </r>
  <r>
    <x v="1963"/>
    <x v="1"/>
    <n v="14.89"/>
    <n v="0"/>
  </r>
  <r>
    <x v="1964"/>
    <x v="1"/>
    <n v="14.38"/>
    <n v="0"/>
  </r>
  <r>
    <x v="1965"/>
    <x v="1"/>
    <n v="11.92"/>
    <n v="0"/>
  </r>
  <r>
    <x v="1966"/>
    <x v="1"/>
    <n v="15.28"/>
    <n v="0"/>
  </r>
  <r>
    <x v="1967"/>
    <x v="1"/>
    <n v="13.42"/>
    <n v="0"/>
  </r>
  <r>
    <x v="1968"/>
    <x v="1"/>
    <n v="15.97"/>
    <n v="0"/>
  </r>
  <r>
    <x v="1969"/>
    <x v="1"/>
    <n v="15.89"/>
    <n v="0"/>
  </r>
  <r>
    <x v="1970"/>
    <x v="1"/>
    <n v="17.170000000000002"/>
    <n v="0"/>
  </r>
  <r>
    <x v="1971"/>
    <x v="1"/>
    <n v="14.22"/>
    <n v="0"/>
  </r>
  <r>
    <x v="1972"/>
    <x v="1"/>
    <n v="15.44"/>
    <n v="0"/>
  </r>
  <r>
    <x v="1973"/>
    <x v="1"/>
    <n v="14.33"/>
    <n v="0"/>
  </r>
  <r>
    <x v="1974"/>
    <x v="1"/>
    <n v="10.84"/>
    <n v="0"/>
  </r>
  <r>
    <x v="1975"/>
    <x v="1"/>
    <n v="14.85"/>
    <n v="0"/>
  </r>
  <r>
    <x v="1976"/>
    <x v="1"/>
    <n v="15.68"/>
    <n v="0"/>
  </r>
  <r>
    <x v="1977"/>
    <x v="1"/>
    <n v="14.62"/>
    <n v="1"/>
  </r>
  <r>
    <x v="1978"/>
    <x v="1"/>
    <n v="13.77"/>
    <n v="1"/>
  </r>
  <r>
    <x v="1979"/>
    <x v="1"/>
    <n v="14.93"/>
    <n v="0"/>
  </r>
  <r>
    <x v="1980"/>
    <x v="1"/>
    <n v="13.56"/>
    <n v="0"/>
  </r>
  <r>
    <x v="1981"/>
    <x v="1"/>
    <n v="15.21"/>
    <n v="0"/>
  </r>
  <r>
    <x v="1982"/>
    <x v="1"/>
    <n v="12.63"/>
    <n v="0"/>
  </r>
  <r>
    <x v="1983"/>
    <x v="1"/>
    <n v="15.91"/>
    <n v="0"/>
  </r>
  <r>
    <x v="1984"/>
    <x v="1"/>
    <n v="15.42"/>
    <n v="0"/>
  </r>
  <r>
    <x v="1985"/>
    <x v="1"/>
    <n v="14.86"/>
    <n v="1"/>
  </r>
  <r>
    <x v="1986"/>
    <x v="1"/>
    <n v="14.45"/>
    <n v="0"/>
  </r>
  <r>
    <x v="1987"/>
    <x v="1"/>
    <n v="15.16"/>
    <n v="0"/>
  </r>
  <r>
    <x v="1988"/>
    <x v="1"/>
    <n v="14.49"/>
    <n v="0"/>
  </r>
  <r>
    <x v="1989"/>
    <x v="1"/>
    <n v="15.49"/>
    <n v="0"/>
  </r>
  <r>
    <x v="1990"/>
    <x v="1"/>
    <n v="13.67"/>
    <n v="0"/>
  </r>
  <r>
    <x v="1991"/>
    <x v="1"/>
    <n v="12.6"/>
    <n v="0"/>
  </r>
  <r>
    <x v="1992"/>
    <x v="1"/>
    <n v="15.77"/>
    <n v="0"/>
  </r>
  <r>
    <x v="1993"/>
    <x v="1"/>
    <n v="16.32"/>
    <n v="0"/>
  </r>
  <r>
    <x v="1994"/>
    <x v="1"/>
    <n v="16.38"/>
    <n v="0"/>
  </r>
  <r>
    <x v="1995"/>
    <x v="1"/>
    <n v="15.94"/>
    <n v="1"/>
  </r>
  <r>
    <x v="1996"/>
    <x v="1"/>
    <n v="16.010000000000002"/>
    <n v="0"/>
  </r>
  <r>
    <x v="1997"/>
    <x v="1"/>
    <n v="14.72"/>
    <n v="0"/>
  </r>
  <r>
    <x v="1998"/>
    <x v="1"/>
    <n v="17.22"/>
    <n v="1"/>
  </r>
  <r>
    <x v="1999"/>
    <x v="1"/>
    <n v="13.97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s v="treatment"/>
    <n v="13.95"/>
    <n v="0.35831836378311566"/>
    <x v="0"/>
  </r>
  <r>
    <x v="1"/>
    <s v="treatment"/>
    <n v="16.670000000000002"/>
    <n v="0.29875909491786401"/>
    <x v="0"/>
  </r>
  <r>
    <x v="2"/>
    <s v="treatment"/>
    <n v="14.78"/>
    <n v="0.28937527121984707"/>
    <x v="0"/>
  </r>
  <r>
    <x v="3"/>
    <s v="treatment"/>
    <n v="17.77"/>
    <n v="5.1339864375800737E-2"/>
    <x v="0"/>
  </r>
  <r>
    <x v="4"/>
    <s v="control"/>
    <n v="12.07"/>
    <n v="0.90967387367277441"/>
    <x v="1"/>
  </r>
  <r>
    <x v="5"/>
    <s v="treatment"/>
    <n v="13.9"/>
    <n v="0.16021928887292758"/>
    <x v="0"/>
  </r>
  <r>
    <x v="6"/>
    <s v="treatment"/>
    <n v="15.77"/>
    <n v="0.14797090165516213"/>
    <x v="0"/>
  </r>
  <r>
    <x v="7"/>
    <s v="treatment"/>
    <n v="14.4"/>
    <n v="0.32147464526157887"/>
    <x v="0"/>
  </r>
  <r>
    <x v="8"/>
    <s v="control"/>
    <n v="13.35"/>
    <n v="0.99522667740983328"/>
    <x v="1"/>
  </r>
  <r>
    <x v="9"/>
    <s v="control"/>
    <n v="14.71"/>
    <n v="0.52190421607668702"/>
    <x v="1"/>
  </r>
  <r>
    <x v="10"/>
    <s v="treatment"/>
    <n v="14.72"/>
    <n v="0.19059438779557769"/>
    <x v="0"/>
  </r>
  <r>
    <x v="11"/>
    <s v="treatment"/>
    <n v="15.19"/>
    <n v="0.65868796066379043"/>
    <x v="0"/>
  </r>
  <r>
    <x v="12"/>
    <s v="control"/>
    <n v="18.329999999999998"/>
    <n v="0.1355484900799272"/>
    <x v="2"/>
  </r>
  <r>
    <x v="13"/>
    <s v="treatment"/>
    <n v="15.92"/>
    <n v="8.4738914588401437E-3"/>
    <x v="0"/>
  </r>
  <r>
    <x v="14"/>
    <s v="control"/>
    <n v="15.1"/>
    <n v="0.48220920775685638"/>
    <x v="2"/>
  </r>
  <r>
    <x v="15"/>
    <s v="treatment"/>
    <n v="17.03"/>
    <n v="0.8233564210363733"/>
    <x v="0"/>
  </r>
  <r>
    <x v="16"/>
    <s v="control"/>
    <n v="14.96"/>
    <n v="0.88091690705557313"/>
    <x v="1"/>
  </r>
  <r>
    <x v="17"/>
    <s v="treatment"/>
    <n v="14.93"/>
    <n v="9.3209694698216827E-2"/>
    <x v="0"/>
  </r>
  <r>
    <x v="18"/>
    <s v="treatment"/>
    <n v="16.760000000000002"/>
    <n v="0.68580092324415964"/>
    <x v="0"/>
  </r>
  <r>
    <x v="19"/>
    <s v="treatment"/>
    <n v="15.36"/>
    <n v="0.26103832227026491"/>
    <x v="0"/>
  </r>
  <r>
    <x v="20"/>
    <s v="control"/>
    <n v="14.68"/>
    <n v="0.92168727835870745"/>
    <x v="1"/>
  </r>
  <r>
    <x v="21"/>
    <s v="treatment"/>
    <n v="14.64"/>
    <n v="0.33898979909539184"/>
    <x v="0"/>
  </r>
  <r>
    <x v="22"/>
    <s v="treatment"/>
    <n v="13.38"/>
    <n v="0.81242044954121595"/>
    <x v="0"/>
  </r>
  <r>
    <x v="23"/>
    <s v="control"/>
    <n v="16.059999999999999"/>
    <n v="0.20423284166189792"/>
    <x v="2"/>
  </r>
  <r>
    <x v="24"/>
    <s v="control"/>
    <n v="15.71"/>
    <n v="0.32508832758106543"/>
    <x v="2"/>
  </r>
  <r>
    <x v="25"/>
    <s v="control"/>
    <n v="16.28"/>
    <n v="0.33942842315693411"/>
    <x v="2"/>
  </r>
  <r>
    <x v="26"/>
    <s v="treatment"/>
    <n v="15.97"/>
    <n v="0.1540026842229324"/>
    <x v="0"/>
  </r>
  <r>
    <x v="27"/>
    <s v="control"/>
    <n v="16.170000000000002"/>
    <n v="0.2903263264996"/>
    <x v="2"/>
  </r>
  <r>
    <x v="28"/>
    <s v="control"/>
    <n v="16.13"/>
    <n v="0.11934344722500057"/>
    <x v="2"/>
  </r>
  <r>
    <x v="29"/>
    <s v="treatment"/>
    <n v="14.99"/>
    <n v="5.2925078228321265E-2"/>
    <x v="0"/>
  </r>
  <r>
    <x v="30"/>
    <s v="control"/>
    <n v="16.41"/>
    <n v="0.92378117620317346"/>
    <x v="1"/>
  </r>
  <r>
    <x v="31"/>
    <s v="treatment"/>
    <n v="13.22"/>
    <n v="0.70840590269005355"/>
    <x v="0"/>
  </r>
  <r>
    <x v="32"/>
    <s v="treatment"/>
    <n v="14.53"/>
    <n v="0.39813644158504669"/>
    <x v="0"/>
  </r>
  <r>
    <x v="33"/>
    <s v="control"/>
    <n v="18"/>
    <n v="0.32038103098941784"/>
    <x v="2"/>
  </r>
  <r>
    <x v="34"/>
    <s v="control"/>
    <n v="14.28"/>
    <n v="0.51913866725049518"/>
    <x v="1"/>
  </r>
  <r>
    <x v="35"/>
    <s v="control"/>
    <n v="11.36"/>
    <n v="0.87357186882533033"/>
    <x v="1"/>
  </r>
  <r>
    <x v="36"/>
    <s v="control"/>
    <n v="12.73"/>
    <n v="9.6729195949765256E-2"/>
    <x v="2"/>
  </r>
  <r>
    <x v="37"/>
    <s v="control"/>
    <n v="15.99"/>
    <n v="0.93106249687229936"/>
    <x v="1"/>
  </r>
  <r>
    <x v="38"/>
    <s v="treatment"/>
    <n v="15.48"/>
    <n v="0.81921321844039197"/>
    <x v="0"/>
  </r>
  <r>
    <x v="39"/>
    <s v="control"/>
    <n v="13.4"/>
    <n v="0.77771532332194948"/>
    <x v="1"/>
  </r>
  <r>
    <x v="40"/>
    <s v="control"/>
    <n v="12.68"/>
    <n v="0.28209579173092247"/>
    <x v="2"/>
  </r>
  <r>
    <x v="41"/>
    <s v="control"/>
    <n v="15.58"/>
    <n v="0.69555334898815668"/>
    <x v="1"/>
  </r>
  <r>
    <x v="42"/>
    <s v="control"/>
    <n v="11.56"/>
    <n v="0.94887761412740423"/>
    <x v="1"/>
  </r>
  <r>
    <x v="43"/>
    <s v="control"/>
    <n v="14.5"/>
    <n v="0.29358692918935392"/>
    <x v="2"/>
  </r>
  <r>
    <x v="44"/>
    <s v="treatment"/>
    <n v="14.81"/>
    <n v="9.1625177920676482E-2"/>
    <x v="0"/>
  </r>
  <r>
    <x v="45"/>
    <s v="treatment"/>
    <n v="12.62"/>
    <n v="0.58842529740825666"/>
    <x v="0"/>
  </r>
  <r>
    <x v="46"/>
    <s v="control"/>
    <n v="13.76"/>
    <n v="0.76186344093152247"/>
    <x v="1"/>
  </r>
  <r>
    <x v="47"/>
    <s v="control"/>
    <n v="16.87"/>
    <n v="0.30045811125467836"/>
    <x v="2"/>
  </r>
  <r>
    <x v="48"/>
    <s v="control"/>
    <n v="10.8"/>
    <n v="0.3109695790575846"/>
    <x v="2"/>
  </r>
  <r>
    <x v="49"/>
    <s v="control"/>
    <n v="14.28"/>
    <n v="0.61391551322771443"/>
    <x v="1"/>
  </r>
  <r>
    <x v="50"/>
    <s v="control"/>
    <n v="11.79"/>
    <n v="1.140730004249213E-2"/>
    <x v="2"/>
  </r>
  <r>
    <x v="51"/>
    <s v="control"/>
    <n v="16.09"/>
    <n v="0.34764472113449874"/>
    <x v="2"/>
  </r>
  <r>
    <x v="52"/>
    <s v="treatment"/>
    <n v="13.7"/>
    <n v="0.60705616600318812"/>
    <x v="0"/>
  </r>
  <r>
    <x v="53"/>
    <s v="control"/>
    <n v="15.14"/>
    <n v="0.54566406186399374"/>
    <x v="1"/>
  </r>
  <r>
    <x v="54"/>
    <s v="treatment"/>
    <n v="15.6"/>
    <n v="0.39114836701503253"/>
    <x v="0"/>
  </r>
  <r>
    <x v="55"/>
    <s v="treatment"/>
    <n v="15.24"/>
    <n v="0.95112003637824438"/>
    <x v="0"/>
  </r>
  <r>
    <x v="56"/>
    <s v="treatment"/>
    <n v="15.74"/>
    <n v="0.51288994414479305"/>
    <x v="0"/>
  </r>
  <r>
    <x v="57"/>
    <s v="control"/>
    <n v="13.33"/>
    <n v="0.17014386248459989"/>
    <x v="2"/>
  </r>
  <r>
    <x v="58"/>
    <s v="treatment"/>
    <n v="16.27"/>
    <n v="0.63532509544052229"/>
    <x v="0"/>
  </r>
  <r>
    <x v="59"/>
    <s v="treatment"/>
    <n v="14.29"/>
    <n v="0.30379278126201958"/>
    <x v="0"/>
  </r>
  <r>
    <x v="60"/>
    <s v="control"/>
    <n v="20.309999999999999"/>
    <n v="0.72247103061600781"/>
    <x v="1"/>
  </r>
  <r>
    <x v="61"/>
    <s v="control"/>
    <n v="13.31"/>
    <n v="9.279266559363597E-2"/>
    <x v="2"/>
  </r>
  <r>
    <x v="62"/>
    <s v="control"/>
    <n v="12.23"/>
    <n v="0.81115410107451014"/>
    <x v="1"/>
  </r>
  <r>
    <x v="63"/>
    <s v="treatment"/>
    <n v="18.22"/>
    <n v="0.24878763307333351"/>
    <x v="0"/>
  </r>
  <r>
    <x v="64"/>
    <s v="control"/>
    <n v="17.440000000000001"/>
    <n v="0.72426525006719333"/>
    <x v="1"/>
  </r>
  <r>
    <x v="65"/>
    <s v="treatment"/>
    <n v="16.04"/>
    <n v="0.67225095716508598"/>
    <x v="0"/>
  </r>
  <r>
    <x v="66"/>
    <s v="control"/>
    <n v="14.97"/>
    <n v="0.67904496324230923"/>
    <x v="1"/>
  </r>
  <r>
    <x v="67"/>
    <s v="control"/>
    <n v="14.19"/>
    <n v="0.67414798000733134"/>
    <x v="1"/>
  </r>
  <r>
    <x v="68"/>
    <s v="control"/>
    <n v="16.48"/>
    <n v="0.27867343599923"/>
    <x v="2"/>
  </r>
  <r>
    <x v="69"/>
    <s v="treatment"/>
    <n v="15.44"/>
    <n v="0.67217132522483114"/>
    <x v="0"/>
  </r>
  <r>
    <x v="70"/>
    <s v="control"/>
    <n v="12.97"/>
    <n v="0.39039253891693382"/>
    <x v="2"/>
  </r>
  <r>
    <x v="71"/>
    <s v="control"/>
    <n v="14.62"/>
    <n v="0.4748088552013312"/>
    <x v="2"/>
  </r>
  <r>
    <x v="72"/>
    <s v="treatment"/>
    <n v="15.66"/>
    <n v="0.45319945384132887"/>
    <x v="0"/>
  </r>
  <r>
    <x v="73"/>
    <s v="treatment"/>
    <n v="15.95"/>
    <n v="0.98280999106548328"/>
    <x v="0"/>
  </r>
  <r>
    <x v="74"/>
    <s v="control"/>
    <n v="13.58"/>
    <n v="0.3375752385796682"/>
    <x v="2"/>
  </r>
  <r>
    <x v="75"/>
    <s v="control"/>
    <n v="13.43"/>
    <n v="0.59228315219742111"/>
    <x v="1"/>
  </r>
  <r>
    <x v="76"/>
    <s v="treatment"/>
    <n v="16.87"/>
    <n v="0.57930956239371234"/>
    <x v="0"/>
  </r>
  <r>
    <x v="77"/>
    <s v="treatment"/>
    <n v="16.87"/>
    <n v="0.27273200064405612"/>
    <x v="0"/>
  </r>
  <r>
    <x v="78"/>
    <s v="control"/>
    <n v="14.78"/>
    <n v="0.36919352987119103"/>
    <x v="2"/>
  </r>
  <r>
    <x v="79"/>
    <s v="control"/>
    <n v="13.3"/>
    <n v="0.10489930353540666"/>
    <x v="2"/>
  </r>
  <r>
    <x v="80"/>
    <s v="control"/>
    <n v="13.61"/>
    <n v="0.90279059961096353"/>
    <x v="1"/>
  </r>
  <r>
    <x v="81"/>
    <s v="control"/>
    <n v="16.87"/>
    <n v="0.12974702604336663"/>
    <x v="2"/>
  </r>
  <r>
    <x v="82"/>
    <s v="treatment"/>
    <n v="16.13"/>
    <n v="0.95692860275652158"/>
    <x v="0"/>
  </r>
  <r>
    <x v="83"/>
    <s v="treatment"/>
    <n v="15.08"/>
    <n v="0.34385808563902676"/>
    <x v="0"/>
  </r>
  <r>
    <x v="84"/>
    <s v="treatment"/>
    <n v="13.52"/>
    <n v="0.96248234656706244"/>
    <x v="0"/>
  </r>
  <r>
    <x v="85"/>
    <s v="control"/>
    <n v="17.38"/>
    <n v="0.73454061984504082"/>
    <x v="1"/>
  </r>
  <r>
    <x v="86"/>
    <s v="control"/>
    <n v="14.76"/>
    <n v="0.57261340921578341"/>
    <x v="1"/>
  </r>
  <r>
    <x v="87"/>
    <s v="control"/>
    <n v="18.670000000000002"/>
    <n v="0.8338357448886391"/>
    <x v="1"/>
  </r>
  <r>
    <x v="88"/>
    <s v="treatment"/>
    <n v="15.4"/>
    <n v="0.48135072433363535"/>
    <x v="0"/>
  </r>
  <r>
    <x v="89"/>
    <s v="treatment"/>
    <n v="14.98"/>
    <n v="0.73397875982874539"/>
    <x v="0"/>
  </r>
  <r>
    <x v="90"/>
    <s v="treatment"/>
    <n v="15.79"/>
    <n v="0.26083492253777318"/>
    <x v="0"/>
  </r>
  <r>
    <x v="91"/>
    <s v="treatment"/>
    <n v="15.67"/>
    <n v="0.16717284640519758"/>
    <x v="0"/>
  </r>
  <r>
    <x v="92"/>
    <s v="control"/>
    <n v="15.27"/>
    <n v="0.81461809792900919"/>
    <x v="1"/>
  </r>
  <r>
    <x v="93"/>
    <s v="treatment"/>
    <n v="16.489999999999998"/>
    <n v="0.55389934848809319"/>
    <x v="0"/>
  </r>
  <r>
    <x v="94"/>
    <s v="control"/>
    <n v="14.57"/>
    <n v="0.3324091393502645"/>
    <x v="2"/>
  </r>
  <r>
    <x v="95"/>
    <s v="control"/>
    <n v="13.9"/>
    <n v="0.76523981992692414"/>
    <x v="1"/>
  </r>
  <r>
    <x v="96"/>
    <s v="control"/>
    <n v="14.17"/>
    <n v="0.63206860890840844"/>
    <x v="1"/>
  </r>
  <r>
    <x v="97"/>
    <s v="treatment"/>
    <n v="15.24"/>
    <n v="0.89467957784657515"/>
    <x v="0"/>
  </r>
  <r>
    <x v="98"/>
    <s v="control"/>
    <n v="17.32"/>
    <n v="0.67734780374268477"/>
    <x v="1"/>
  </r>
  <r>
    <x v="99"/>
    <s v="treatment"/>
    <n v="15.74"/>
    <n v="0.2979842283994858"/>
    <x v="0"/>
  </r>
  <r>
    <x v="100"/>
    <s v="treatment"/>
    <n v="14.71"/>
    <n v="0.65834474706140178"/>
    <x v="0"/>
  </r>
  <r>
    <x v="101"/>
    <s v="treatment"/>
    <n v="15.1"/>
    <n v="5.0981482564294245E-2"/>
    <x v="0"/>
  </r>
  <r>
    <x v="102"/>
    <s v="control"/>
    <n v="16.21"/>
    <n v="0.49045176726554751"/>
    <x v="2"/>
  </r>
  <r>
    <x v="103"/>
    <s v="treatment"/>
    <n v="17.71"/>
    <n v="0.4659195872873706"/>
    <x v="0"/>
  </r>
  <r>
    <x v="104"/>
    <s v="treatment"/>
    <n v="13.6"/>
    <n v="0.82783863527591262"/>
    <x v="0"/>
  </r>
  <r>
    <x v="105"/>
    <s v="control"/>
    <n v="13.83"/>
    <n v="6.807024392245975E-2"/>
    <x v="2"/>
  </r>
  <r>
    <x v="106"/>
    <s v="treatment"/>
    <n v="17.61"/>
    <n v="0.56989236201231308"/>
    <x v="0"/>
  </r>
  <r>
    <x v="107"/>
    <s v="control"/>
    <n v="14.05"/>
    <n v="0.69803882189618405"/>
    <x v="1"/>
  </r>
  <r>
    <x v="108"/>
    <s v="treatment"/>
    <n v="14.16"/>
    <n v="0.38714882245968452"/>
    <x v="0"/>
  </r>
  <r>
    <x v="109"/>
    <s v="control"/>
    <n v="16.18"/>
    <n v="0.38172882894149041"/>
    <x v="2"/>
  </r>
  <r>
    <x v="110"/>
    <s v="treatment"/>
    <n v="16.079999999999998"/>
    <n v="0.30007402221444479"/>
    <x v="0"/>
  </r>
  <r>
    <x v="111"/>
    <s v="control"/>
    <n v="15.22"/>
    <n v="0.7424759214561093"/>
    <x v="1"/>
  </r>
  <r>
    <x v="112"/>
    <s v="control"/>
    <n v="14.92"/>
    <n v="0.68881264143552234"/>
    <x v="1"/>
  </r>
  <r>
    <x v="113"/>
    <s v="control"/>
    <n v="14.73"/>
    <n v="0.95238495035795367"/>
    <x v="1"/>
  </r>
  <r>
    <x v="114"/>
    <s v="control"/>
    <n v="16"/>
    <n v="0.21083354926116216"/>
    <x v="2"/>
  </r>
  <r>
    <x v="115"/>
    <s v="treatment"/>
    <n v="14.84"/>
    <n v="0.33516223977854143"/>
    <x v="0"/>
  </r>
  <r>
    <x v="116"/>
    <s v="control"/>
    <n v="16.04"/>
    <n v="0.37921820127407013"/>
    <x v="2"/>
  </r>
  <r>
    <x v="117"/>
    <s v="treatment"/>
    <n v="14.78"/>
    <n v="5.2438370308844129E-2"/>
    <x v="0"/>
  </r>
  <r>
    <x v="118"/>
    <s v="control"/>
    <n v="15.5"/>
    <n v="4.3811041792377603E-2"/>
    <x v="2"/>
  </r>
  <r>
    <x v="119"/>
    <s v="treatment"/>
    <n v="16"/>
    <n v="0.34076309250194192"/>
    <x v="0"/>
  </r>
  <r>
    <x v="120"/>
    <s v="control"/>
    <n v="15.9"/>
    <n v="0.9684414375367405"/>
    <x v="1"/>
  </r>
  <r>
    <x v="121"/>
    <s v="treatment"/>
    <n v="13.07"/>
    <n v="1.3944298266814315E-2"/>
    <x v="0"/>
  </r>
  <r>
    <x v="122"/>
    <s v="treatment"/>
    <n v="16.649999999999999"/>
    <n v="0.12712202045250531"/>
    <x v="0"/>
  </r>
  <r>
    <x v="123"/>
    <s v="control"/>
    <n v="13.89"/>
    <n v="0.92428616015989429"/>
    <x v="1"/>
  </r>
  <r>
    <x v="124"/>
    <s v="treatment"/>
    <n v="15.86"/>
    <n v="4.2527703637717851E-2"/>
    <x v="0"/>
  </r>
  <r>
    <x v="125"/>
    <s v="treatment"/>
    <n v="17.82"/>
    <n v="0.11737889813807356"/>
    <x v="0"/>
  </r>
  <r>
    <x v="126"/>
    <s v="control"/>
    <n v="14.74"/>
    <n v="0.65000507379272221"/>
    <x v="1"/>
  </r>
  <r>
    <x v="127"/>
    <s v="treatment"/>
    <n v="18.05"/>
    <n v="0.71441242147332573"/>
    <x v="0"/>
  </r>
  <r>
    <x v="128"/>
    <s v="treatment"/>
    <n v="14.28"/>
    <n v="6.6542276018384694E-2"/>
    <x v="0"/>
  </r>
  <r>
    <x v="129"/>
    <s v="control"/>
    <n v="14.29"/>
    <n v="0.18337867153213527"/>
    <x v="2"/>
  </r>
  <r>
    <x v="130"/>
    <s v="treatment"/>
    <n v="14.96"/>
    <n v="0.94880352815584956"/>
    <x v="0"/>
  </r>
  <r>
    <x v="131"/>
    <s v="treatment"/>
    <n v="15.38"/>
    <n v="0.90041495149469486"/>
    <x v="0"/>
  </r>
  <r>
    <x v="132"/>
    <s v="treatment"/>
    <n v="14.02"/>
    <n v="0.31325495625096178"/>
    <x v="0"/>
  </r>
  <r>
    <x v="133"/>
    <s v="treatment"/>
    <n v="17.899999999999999"/>
    <n v="0.46700753356300417"/>
    <x v="0"/>
  </r>
  <r>
    <x v="134"/>
    <s v="control"/>
    <n v="11.2"/>
    <n v="0.84230144541302665"/>
    <x v="1"/>
  </r>
  <r>
    <x v="135"/>
    <s v="treatment"/>
    <n v="13.73"/>
    <n v="0.7510057330237695"/>
    <x v="0"/>
  </r>
  <r>
    <x v="136"/>
    <s v="treatment"/>
    <n v="14.01"/>
    <n v="0.71788014294713953"/>
    <x v="0"/>
  </r>
  <r>
    <x v="137"/>
    <s v="treatment"/>
    <n v="13.1"/>
    <n v="7.7043870187650354E-2"/>
    <x v="0"/>
  </r>
  <r>
    <x v="138"/>
    <s v="control"/>
    <n v="14.29"/>
    <n v="0.73810139821906828"/>
    <x v="1"/>
  </r>
  <r>
    <x v="139"/>
    <s v="treatment"/>
    <n v="15.91"/>
    <n v="0.91161637277307117"/>
    <x v="0"/>
  </r>
  <r>
    <x v="140"/>
    <s v="control"/>
    <n v="17.93"/>
    <n v="0.56061369741884348"/>
    <x v="1"/>
  </r>
  <r>
    <x v="141"/>
    <s v="control"/>
    <n v="17.05"/>
    <n v="0.91957145539818885"/>
    <x v="1"/>
  </r>
  <r>
    <x v="142"/>
    <s v="control"/>
    <n v="17.39"/>
    <n v="3.2800244678208634E-2"/>
    <x v="2"/>
  </r>
  <r>
    <x v="143"/>
    <s v="treatment"/>
    <n v="14.16"/>
    <n v="0.79401062441149706"/>
    <x v="0"/>
  </r>
  <r>
    <x v="144"/>
    <s v="control"/>
    <n v="13.66"/>
    <n v="0.72980963800139642"/>
    <x v="1"/>
  </r>
  <r>
    <x v="145"/>
    <s v="control"/>
    <n v="16.29"/>
    <n v="0.22125234051102971"/>
    <x v="2"/>
  </r>
  <r>
    <x v="146"/>
    <s v="control"/>
    <n v="15.15"/>
    <n v="0.98118683657567596"/>
    <x v="1"/>
  </r>
  <r>
    <x v="147"/>
    <s v="control"/>
    <n v="13.23"/>
    <n v="0.74179519824471429"/>
    <x v="1"/>
  </r>
  <r>
    <x v="148"/>
    <s v="treatment"/>
    <n v="15.32"/>
    <n v="0.20915980444836657"/>
    <x v="0"/>
  </r>
  <r>
    <x v="149"/>
    <s v="control"/>
    <n v="15.13"/>
    <n v="0.82926265854325121"/>
    <x v="1"/>
  </r>
  <r>
    <x v="150"/>
    <s v="treatment"/>
    <n v="17.27"/>
    <n v="0.30682082292286073"/>
    <x v="0"/>
  </r>
  <r>
    <x v="151"/>
    <s v="treatment"/>
    <n v="16.510000000000002"/>
    <n v="0.14363150458184559"/>
    <x v="0"/>
  </r>
  <r>
    <x v="152"/>
    <s v="control"/>
    <n v="12.45"/>
    <n v="0.28805127839728384"/>
    <x v="2"/>
  </r>
  <r>
    <x v="153"/>
    <s v="treatment"/>
    <n v="14.17"/>
    <n v="0.95961812114852185"/>
    <x v="0"/>
  </r>
  <r>
    <x v="154"/>
    <s v="control"/>
    <n v="15.98"/>
    <n v="0.88956302785013897"/>
    <x v="1"/>
  </r>
  <r>
    <x v="155"/>
    <s v="control"/>
    <n v="14.36"/>
    <n v="0.65551295096725315"/>
    <x v="1"/>
  </r>
  <r>
    <x v="156"/>
    <s v="treatment"/>
    <n v="13.1"/>
    <n v="0.90785785566521437"/>
    <x v="0"/>
  </r>
  <r>
    <x v="157"/>
    <s v="treatment"/>
    <n v="14.95"/>
    <n v="0.27069256777506445"/>
    <x v="0"/>
  </r>
  <r>
    <x v="158"/>
    <s v="treatment"/>
    <n v="15.7"/>
    <n v="0.94938988846920191"/>
    <x v="0"/>
  </r>
  <r>
    <x v="159"/>
    <s v="treatment"/>
    <n v="14.43"/>
    <n v="0.70920692295626808"/>
    <x v="0"/>
  </r>
  <r>
    <x v="160"/>
    <s v="control"/>
    <n v="14.55"/>
    <n v="8.2189127974878762E-2"/>
    <x v="2"/>
  </r>
  <r>
    <x v="161"/>
    <s v="treatment"/>
    <n v="15.81"/>
    <n v="0.90184923092809455"/>
    <x v="0"/>
  </r>
  <r>
    <x v="162"/>
    <s v="treatment"/>
    <n v="12.42"/>
    <n v="0.23379397926655054"/>
    <x v="0"/>
  </r>
  <r>
    <x v="163"/>
    <s v="treatment"/>
    <n v="14.11"/>
    <n v="0.50557655864707363"/>
    <x v="0"/>
  </r>
  <r>
    <x v="164"/>
    <s v="control"/>
    <n v="14.17"/>
    <n v="0.68859594441868777"/>
    <x v="1"/>
  </r>
  <r>
    <x v="165"/>
    <s v="treatment"/>
    <n v="15.49"/>
    <n v="5.4540288337682208E-3"/>
    <x v="0"/>
  </r>
  <r>
    <x v="166"/>
    <s v="treatment"/>
    <n v="13.64"/>
    <n v="0.74761131572857842"/>
    <x v="0"/>
  </r>
  <r>
    <x v="167"/>
    <s v="treatment"/>
    <n v="16.5"/>
    <n v="0.37114754673719463"/>
    <x v="0"/>
  </r>
  <r>
    <x v="168"/>
    <s v="treatment"/>
    <n v="15.17"/>
    <n v="0.28276641514046053"/>
    <x v="0"/>
  </r>
  <r>
    <x v="169"/>
    <s v="control"/>
    <n v="12.9"/>
    <n v="0.62191314637215567"/>
    <x v="1"/>
  </r>
  <r>
    <x v="170"/>
    <s v="treatment"/>
    <n v="16.420000000000002"/>
    <n v="0.9293088987700584"/>
    <x v="0"/>
  </r>
  <r>
    <x v="171"/>
    <s v="treatment"/>
    <n v="14.34"/>
    <n v="0.87187530150324233"/>
    <x v="0"/>
  </r>
  <r>
    <x v="172"/>
    <s v="control"/>
    <n v="13.09"/>
    <n v="0.12046893259903846"/>
    <x v="2"/>
  </r>
  <r>
    <x v="173"/>
    <s v="control"/>
    <n v="14.95"/>
    <n v="0.58288158671483359"/>
    <x v="1"/>
  </r>
  <r>
    <x v="174"/>
    <s v="treatment"/>
    <n v="14.96"/>
    <n v="0.85535618074566155"/>
    <x v="0"/>
  </r>
  <r>
    <x v="175"/>
    <s v="control"/>
    <n v="16.440000000000001"/>
    <n v="0.77332158671330131"/>
    <x v="1"/>
  </r>
  <r>
    <x v="176"/>
    <s v="treatment"/>
    <n v="13.97"/>
    <n v="0.88728334599231184"/>
    <x v="0"/>
  </r>
  <r>
    <x v="177"/>
    <s v="treatment"/>
    <n v="13.96"/>
    <n v="0.25701749935241924"/>
    <x v="0"/>
  </r>
  <r>
    <x v="178"/>
    <s v="treatment"/>
    <n v="15.87"/>
    <n v="0.21918620084166318"/>
    <x v="0"/>
  </r>
  <r>
    <x v="179"/>
    <s v="control"/>
    <n v="17.22"/>
    <n v="0.39855149550066615"/>
    <x v="2"/>
  </r>
  <r>
    <x v="180"/>
    <s v="treatment"/>
    <n v="14.7"/>
    <n v="3.0486067003141715E-2"/>
    <x v="0"/>
  </r>
  <r>
    <x v="181"/>
    <s v="treatment"/>
    <n v="14.89"/>
    <n v="0.88508079012381968"/>
    <x v="0"/>
  </r>
  <r>
    <x v="182"/>
    <s v="treatment"/>
    <n v="15.62"/>
    <n v="0.96550569463114577"/>
    <x v="0"/>
  </r>
  <r>
    <x v="183"/>
    <s v="control"/>
    <n v="17.88"/>
    <n v="0.30210077609530084"/>
    <x v="2"/>
  </r>
  <r>
    <x v="184"/>
    <s v="treatment"/>
    <n v="16.41"/>
    <n v="0.71027270516210494"/>
    <x v="0"/>
  </r>
  <r>
    <x v="185"/>
    <s v="treatment"/>
    <n v="15.15"/>
    <n v="0.17640798810009795"/>
    <x v="0"/>
  </r>
  <r>
    <x v="186"/>
    <s v="control"/>
    <n v="14.94"/>
    <n v="0.21204780344138197"/>
    <x v="2"/>
  </r>
  <r>
    <x v="187"/>
    <s v="treatment"/>
    <n v="14.97"/>
    <n v="0.43935299377706949"/>
    <x v="0"/>
  </r>
  <r>
    <x v="188"/>
    <s v="treatment"/>
    <n v="14.72"/>
    <n v="0.27714942174687862"/>
    <x v="0"/>
  </r>
  <r>
    <x v="189"/>
    <s v="control"/>
    <n v="13.49"/>
    <n v="0.7061300661898019"/>
    <x v="1"/>
  </r>
  <r>
    <x v="190"/>
    <s v="control"/>
    <n v="13.02"/>
    <n v="0.47679272438114251"/>
    <x v="2"/>
  </r>
  <r>
    <x v="191"/>
    <s v="treatment"/>
    <n v="14.71"/>
    <n v="0.27699341258972188"/>
    <x v="0"/>
  </r>
  <r>
    <x v="192"/>
    <s v="treatment"/>
    <n v="13.78"/>
    <n v="0.35858329676473344"/>
    <x v="0"/>
  </r>
  <r>
    <x v="193"/>
    <s v="control"/>
    <n v="14.37"/>
    <n v="0.64922676113989297"/>
    <x v="1"/>
  </r>
  <r>
    <x v="194"/>
    <s v="control"/>
    <n v="12.51"/>
    <n v="0.80376142567392295"/>
    <x v="1"/>
  </r>
  <r>
    <x v="195"/>
    <s v="control"/>
    <n v="13.49"/>
    <n v="0.66542881661200015"/>
    <x v="1"/>
  </r>
  <r>
    <x v="196"/>
    <s v="treatment"/>
    <n v="14.06"/>
    <n v="0.39645440452353053"/>
    <x v="0"/>
  </r>
  <r>
    <x v="197"/>
    <s v="control"/>
    <n v="17.079999999999998"/>
    <n v="0.66120240936857377"/>
    <x v="1"/>
  </r>
  <r>
    <x v="198"/>
    <s v="control"/>
    <n v="16.98"/>
    <n v="0.17125282592169067"/>
    <x v="2"/>
  </r>
  <r>
    <x v="199"/>
    <s v="treatment"/>
    <n v="14.37"/>
    <n v="0.96678046977233933"/>
    <x v="0"/>
  </r>
  <r>
    <x v="200"/>
    <s v="control"/>
    <n v="14.19"/>
    <n v="0.33728214929946487"/>
    <x v="2"/>
  </r>
  <r>
    <x v="201"/>
    <s v="treatment"/>
    <n v="13.16"/>
    <n v="0.48582626108172289"/>
    <x v="0"/>
  </r>
  <r>
    <x v="202"/>
    <s v="treatment"/>
    <n v="15.79"/>
    <n v="0.12540158695202397"/>
    <x v="0"/>
  </r>
  <r>
    <x v="203"/>
    <s v="treatment"/>
    <n v="16.34"/>
    <n v="0.41158524581386158"/>
    <x v="0"/>
  </r>
  <r>
    <x v="204"/>
    <s v="control"/>
    <n v="12.21"/>
    <n v="0.84388239782433816"/>
    <x v="1"/>
  </r>
  <r>
    <x v="205"/>
    <s v="treatment"/>
    <n v="12.95"/>
    <n v="0.33933288367804482"/>
    <x v="0"/>
  </r>
  <r>
    <x v="206"/>
    <s v="treatment"/>
    <n v="14.99"/>
    <n v="0.53433741924714306"/>
    <x v="0"/>
  </r>
  <r>
    <x v="207"/>
    <s v="treatment"/>
    <n v="15.63"/>
    <n v="0.99212157657157163"/>
    <x v="0"/>
  </r>
  <r>
    <x v="208"/>
    <s v="control"/>
    <n v="13.5"/>
    <n v="0.72656105719999742"/>
    <x v="1"/>
  </r>
  <r>
    <x v="209"/>
    <s v="control"/>
    <n v="14.04"/>
    <n v="0.1029846697385004"/>
    <x v="2"/>
  </r>
  <r>
    <x v="210"/>
    <s v="treatment"/>
    <n v="14.82"/>
    <n v="0.68233026734407742"/>
    <x v="0"/>
  </r>
  <r>
    <x v="211"/>
    <s v="treatment"/>
    <n v="13.4"/>
    <n v="0.40518615076741993"/>
    <x v="0"/>
  </r>
  <r>
    <x v="212"/>
    <s v="control"/>
    <n v="14.88"/>
    <n v="0.21828886452701401"/>
    <x v="2"/>
  </r>
  <r>
    <x v="213"/>
    <s v="treatment"/>
    <n v="15.04"/>
    <n v="8.4281896836410075E-3"/>
    <x v="0"/>
  </r>
  <r>
    <x v="214"/>
    <s v="treatment"/>
    <n v="14.58"/>
    <n v="0.12518951906472275"/>
    <x v="0"/>
  </r>
  <r>
    <x v="215"/>
    <s v="control"/>
    <n v="12.05"/>
    <n v="0.10445959320034037"/>
    <x v="2"/>
  </r>
  <r>
    <x v="216"/>
    <s v="control"/>
    <n v="11.76"/>
    <n v="0.33294483630639005"/>
    <x v="2"/>
  </r>
  <r>
    <x v="217"/>
    <s v="control"/>
    <n v="15.66"/>
    <n v="0.85675519753364404"/>
    <x v="1"/>
  </r>
  <r>
    <x v="218"/>
    <s v="treatment"/>
    <n v="13.94"/>
    <n v="0.50702847765926318"/>
    <x v="0"/>
  </r>
  <r>
    <x v="219"/>
    <s v="control"/>
    <n v="13.68"/>
    <n v="0.1088904792723645"/>
    <x v="2"/>
  </r>
  <r>
    <x v="220"/>
    <s v="treatment"/>
    <n v="13.04"/>
    <n v="0.96116852197024427"/>
    <x v="0"/>
  </r>
  <r>
    <x v="221"/>
    <s v="treatment"/>
    <n v="15.46"/>
    <n v="0.90469425731294861"/>
    <x v="0"/>
  </r>
  <r>
    <x v="222"/>
    <s v="control"/>
    <n v="15.96"/>
    <n v="0.60838857722332851"/>
    <x v="1"/>
  </r>
  <r>
    <x v="223"/>
    <s v="control"/>
    <n v="13.18"/>
    <n v="0.62671581816913047"/>
    <x v="1"/>
  </r>
  <r>
    <x v="224"/>
    <s v="treatment"/>
    <n v="14.58"/>
    <n v="0.46737754851390834"/>
    <x v="0"/>
  </r>
  <r>
    <x v="225"/>
    <s v="control"/>
    <n v="15.61"/>
    <n v="0.87520525828180851"/>
    <x v="1"/>
  </r>
  <r>
    <x v="226"/>
    <s v="treatment"/>
    <n v="14.28"/>
    <n v="0.83689624871904933"/>
    <x v="0"/>
  </r>
  <r>
    <x v="227"/>
    <s v="treatment"/>
    <n v="15.99"/>
    <n v="0.17522368987822412"/>
    <x v="0"/>
  </r>
  <r>
    <x v="228"/>
    <s v="treatment"/>
    <n v="13.81"/>
    <n v="0.71006237795077021"/>
    <x v="0"/>
  </r>
  <r>
    <x v="229"/>
    <s v="treatment"/>
    <n v="14.53"/>
    <n v="0.69360863857003296"/>
    <x v="0"/>
  </r>
  <r>
    <x v="230"/>
    <s v="control"/>
    <n v="12.05"/>
    <n v="2.9136019512957523E-2"/>
    <x v="2"/>
  </r>
  <r>
    <x v="231"/>
    <s v="treatment"/>
    <n v="13.89"/>
    <n v="0.23996895115679284"/>
    <x v="0"/>
  </r>
  <r>
    <x v="232"/>
    <s v="treatment"/>
    <n v="14.77"/>
    <n v="0.2235508190856037"/>
    <x v="0"/>
  </r>
  <r>
    <x v="233"/>
    <s v="treatment"/>
    <n v="17.48"/>
    <n v="0.98152328579375103"/>
    <x v="0"/>
  </r>
  <r>
    <x v="234"/>
    <s v="treatment"/>
    <n v="15.89"/>
    <n v="0.22237165235088385"/>
    <x v="0"/>
  </r>
  <r>
    <x v="235"/>
    <s v="control"/>
    <n v="14.98"/>
    <n v="0.18158894116895408"/>
    <x v="2"/>
  </r>
  <r>
    <x v="236"/>
    <s v="treatment"/>
    <n v="13.44"/>
    <n v="0.50855635719642722"/>
    <x v="0"/>
  </r>
  <r>
    <x v="237"/>
    <s v="treatment"/>
    <n v="15.31"/>
    <n v="0.52048576755853049"/>
    <x v="0"/>
  </r>
  <r>
    <x v="238"/>
    <s v="control"/>
    <n v="16.28"/>
    <n v="0.62252406790747461"/>
    <x v="1"/>
  </r>
  <r>
    <x v="239"/>
    <s v="control"/>
    <n v="16.86"/>
    <n v="0.97126023807187578"/>
    <x v="1"/>
  </r>
  <r>
    <x v="240"/>
    <s v="treatment"/>
    <n v="14.95"/>
    <n v="0.98057347068290601"/>
    <x v="0"/>
  </r>
  <r>
    <x v="241"/>
    <s v="treatment"/>
    <n v="14.88"/>
    <n v="0.64319590799312631"/>
    <x v="0"/>
  </r>
  <r>
    <x v="242"/>
    <s v="control"/>
    <n v="14.49"/>
    <n v="7.4326711800644651E-2"/>
    <x v="2"/>
  </r>
  <r>
    <x v="243"/>
    <s v="treatment"/>
    <n v="14.87"/>
    <n v="0.47276364020734807"/>
    <x v="0"/>
  </r>
  <r>
    <x v="244"/>
    <s v="control"/>
    <n v="16.309999999999999"/>
    <n v="0.48464557329842983"/>
    <x v="2"/>
  </r>
  <r>
    <x v="245"/>
    <s v="treatment"/>
    <n v="15.8"/>
    <n v="0.60932745714053127"/>
    <x v="0"/>
  </r>
  <r>
    <x v="246"/>
    <s v="control"/>
    <n v="13.87"/>
    <n v="0.8814986149228955"/>
    <x v="1"/>
  </r>
  <r>
    <x v="247"/>
    <s v="treatment"/>
    <n v="15.66"/>
    <n v="0.90640317637994339"/>
    <x v="0"/>
  </r>
  <r>
    <x v="248"/>
    <s v="treatment"/>
    <n v="15.02"/>
    <n v="0.74230917408562669"/>
    <x v="0"/>
  </r>
  <r>
    <x v="249"/>
    <s v="treatment"/>
    <n v="15.57"/>
    <n v="0.21850447599590128"/>
    <x v="0"/>
  </r>
  <r>
    <x v="250"/>
    <s v="treatment"/>
    <n v="15.4"/>
    <n v="0.52362593006836977"/>
    <x v="0"/>
  </r>
  <r>
    <x v="251"/>
    <s v="treatment"/>
    <n v="16.22"/>
    <n v="0.84518269163496462"/>
    <x v="0"/>
  </r>
  <r>
    <x v="252"/>
    <s v="control"/>
    <n v="14.92"/>
    <n v="0.47655921143657476"/>
    <x v="2"/>
  </r>
  <r>
    <x v="253"/>
    <s v="control"/>
    <n v="17.82"/>
    <n v="0.99585126031026738"/>
    <x v="1"/>
  </r>
  <r>
    <x v="254"/>
    <s v="control"/>
    <n v="14.84"/>
    <n v="0.73952318714368881"/>
    <x v="1"/>
  </r>
  <r>
    <x v="255"/>
    <s v="treatment"/>
    <n v="13.79"/>
    <n v="0.20760824998202354"/>
    <x v="0"/>
  </r>
  <r>
    <x v="256"/>
    <s v="control"/>
    <n v="15.77"/>
    <n v="0.91107271642865362"/>
    <x v="1"/>
  </r>
  <r>
    <x v="257"/>
    <s v="treatment"/>
    <n v="17.5"/>
    <n v="0.53530118926828807"/>
    <x v="0"/>
  </r>
  <r>
    <x v="258"/>
    <s v="treatment"/>
    <n v="15.08"/>
    <n v="0.89192743271591468"/>
    <x v="0"/>
  </r>
  <r>
    <x v="259"/>
    <s v="control"/>
    <n v="15.17"/>
    <n v="0.9899938023340118"/>
    <x v="1"/>
  </r>
  <r>
    <x v="260"/>
    <s v="control"/>
    <n v="14.96"/>
    <n v="1.1912144057755536E-2"/>
    <x v="2"/>
  </r>
  <r>
    <x v="261"/>
    <s v="treatment"/>
    <n v="16.39"/>
    <n v="0.93757470938203125"/>
    <x v="0"/>
  </r>
  <r>
    <x v="262"/>
    <s v="treatment"/>
    <n v="16.25"/>
    <n v="0.49999059704249671"/>
    <x v="0"/>
  </r>
  <r>
    <x v="263"/>
    <s v="control"/>
    <n v="14.35"/>
    <n v="0.33888321194383264"/>
    <x v="2"/>
  </r>
  <r>
    <x v="264"/>
    <s v="treatment"/>
    <n v="14.7"/>
    <n v="0.83210692191133873"/>
    <x v="0"/>
  </r>
  <r>
    <x v="265"/>
    <s v="control"/>
    <n v="13.18"/>
    <n v="0.50968250112352254"/>
    <x v="1"/>
  </r>
  <r>
    <x v="266"/>
    <s v="treatment"/>
    <n v="15.61"/>
    <n v="0.90524684069119121"/>
    <x v="0"/>
  </r>
  <r>
    <x v="267"/>
    <s v="treatment"/>
    <n v="18.43"/>
    <n v="0.15651015404981639"/>
    <x v="0"/>
  </r>
  <r>
    <x v="268"/>
    <s v="treatment"/>
    <n v="15.16"/>
    <n v="0.88022353757426297"/>
    <x v="0"/>
  </r>
  <r>
    <x v="269"/>
    <s v="control"/>
    <n v="15.78"/>
    <n v="0.33584076779806105"/>
    <x v="2"/>
  </r>
  <r>
    <x v="270"/>
    <s v="control"/>
    <n v="14.18"/>
    <n v="0.55647930460963857"/>
    <x v="1"/>
  </r>
  <r>
    <x v="271"/>
    <s v="control"/>
    <n v="12.82"/>
    <n v="0.59416253947949926"/>
    <x v="1"/>
  </r>
  <r>
    <x v="272"/>
    <s v="treatment"/>
    <n v="14.19"/>
    <n v="0.43559266270356378"/>
    <x v="0"/>
  </r>
  <r>
    <x v="273"/>
    <s v="treatment"/>
    <n v="13.33"/>
    <n v="0.9519718634842349"/>
    <x v="0"/>
  </r>
  <r>
    <x v="274"/>
    <s v="treatment"/>
    <n v="15.16"/>
    <n v="0.4604648344040555"/>
    <x v="0"/>
  </r>
  <r>
    <x v="275"/>
    <s v="treatment"/>
    <n v="15.74"/>
    <n v="3.1684011445013427E-2"/>
    <x v="0"/>
  </r>
  <r>
    <x v="276"/>
    <s v="control"/>
    <n v="15"/>
    <n v="0.77381509151063976"/>
    <x v="1"/>
  </r>
  <r>
    <x v="277"/>
    <s v="treatment"/>
    <n v="14.44"/>
    <n v="0.95575617706845883"/>
    <x v="0"/>
  </r>
  <r>
    <x v="278"/>
    <s v="treatment"/>
    <n v="15.41"/>
    <n v="0.26477394856939584"/>
    <x v="0"/>
  </r>
  <r>
    <x v="279"/>
    <s v="control"/>
    <n v="16.8"/>
    <n v="0.33261108965435104"/>
    <x v="2"/>
  </r>
  <r>
    <x v="280"/>
    <s v="control"/>
    <n v="13.51"/>
    <n v="0.34109133194006691"/>
    <x v="2"/>
  </r>
  <r>
    <x v="281"/>
    <s v="control"/>
    <n v="17.91"/>
    <n v="1.8253666425936399E-2"/>
    <x v="2"/>
  </r>
  <r>
    <x v="282"/>
    <s v="treatment"/>
    <n v="15.41"/>
    <n v="0.63063899676143953"/>
    <x v="0"/>
  </r>
  <r>
    <x v="283"/>
    <s v="treatment"/>
    <n v="16.78"/>
    <n v="0.29554155453621123"/>
    <x v="0"/>
  </r>
  <r>
    <x v="284"/>
    <s v="treatment"/>
    <n v="16.66"/>
    <n v="0.87436933710950304"/>
    <x v="0"/>
  </r>
  <r>
    <x v="285"/>
    <s v="treatment"/>
    <n v="14.28"/>
    <n v="0.16332728059030377"/>
    <x v="0"/>
  </r>
  <r>
    <x v="286"/>
    <s v="control"/>
    <n v="16.28"/>
    <n v="0.93625475889523835"/>
    <x v="1"/>
  </r>
  <r>
    <x v="287"/>
    <s v="treatment"/>
    <n v="14.4"/>
    <n v="0.85032846081631663"/>
    <x v="0"/>
  </r>
  <r>
    <x v="288"/>
    <s v="treatment"/>
    <n v="15.65"/>
    <n v="0.73496870279121029"/>
    <x v="0"/>
  </r>
  <r>
    <x v="289"/>
    <s v="treatment"/>
    <n v="15.5"/>
    <n v="0.24700123768740867"/>
    <x v="0"/>
  </r>
  <r>
    <x v="290"/>
    <s v="treatment"/>
    <n v="14.3"/>
    <n v="1.0702975844109286E-2"/>
    <x v="0"/>
  </r>
  <r>
    <x v="291"/>
    <s v="control"/>
    <n v="14.99"/>
    <n v="0.48793915854935899"/>
    <x v="2"/>
  </r>
  <r>
    <x v="292"/>
    <s v="control"/>
    <n v="15.75"/>
    <n v="0.22487115446532391"/>
    <x v="2"/>
  </r>
  <r>
    <x v="293"/>
    <s v="control"/>
    <n v="14.43"/>
    <n v="0.6923483008301532"/>
    <x v="1"/>
  </r>
  <r>
    <x v="294"/>
    <s v="control"/>
    <n v="15.67"/>
    <n v="0.57865943127094932"/>
    <x v="1"/>
  </r>
  <r>
    <x v="295"/>
    <s v="treatment"/>
    <n v="14.84"/>
    <n v="0.17179966325566232"/>
    <x v="0"/>
  </r>
  <r>
    <x v="296"/>
    <s v="treatment"/>
    <n v="14.73"/>
    <n v="0.38158456852342904"/>
    <x v="0"/>
  </r>
  <r>
    <x v="297"/>
    <s v="treatment"/>
    <n v="12.39"/>
    <n v="0.42177941137799568"/>
    <x v="0"/>
  </r>
  <r>
    <x v="298"/>
    <s v="control"/>
    <n v="14.57"/>
    <n v="0.25263891938187555"/>
    <x v="2"/>
  </r>
  <r>
    <x v="299"/>
    <s v="treatment"/>
    <n v="16.18"/>
    <n v="0.32564872581546045"/>
    <x v="0"/>
  </r>
  <r>
    <x v="300"/>
    <s v="control"/>
    <n v="13.8"/>
    <n v="0.89724630181158471"/>
    <x v="1"/>
  </r>
  <r>
    <x v="301"/>
    <s v="treatment"/>
    <n v="14.47"/>
    <n v="0.86362592344948863"/>
    <x v="0"/>
  </r>
  <r>
    <x v="302"/>
    <s v="treatment"/>
    <n v="13.33"/>
    <n v="0.88231490419240555"/>
    <x v="0"/>
  </r>
  <r>
    <x v="303"/>
    <s v="control"/>
    <n v="13.39"/>
    <n v="0.91988703480953193"/>
    <x v="1"/>
  </r>
  <r>
    <x v="304"/>
    <s v="control"/>
    <n v="14.39"/>
    <n v="0.59544854817579818"/>
    <x v="1"/>
  </r>
  <r>
    <x v="305"/>
    <s v="control"/>
    <n v="16.43"/>
    <n v="0.55593680128127543"/>
    <x v="1"/>
  </r>
  <r>
    <x v="306"/>
    <s v="treatment"/>
    <n v="14.73"/>
    <n v="0.72273622313897645"/>
    <x v="0"/>
  </r>
  <r>
    <x v="307"/>
    <s v="control"/>
    <n v="18.05"/>
    <n v="0.96436366359671111"/>
    <x v="1"/>
  </r>
  <r>
    <x v="308"/>
    <s v="treatment"/>
    <n v="14.84"/>
    <n v="0.47047161505051149"/>
    <x v="0"/>
  </r>
  <r>
    <x v="309"/>
    <s v="treatment"/>
    <n v="16.260000000000002"/>
    <n v="8.717003730922579E-2"/>
    <x v="0"/>
  </r>
  <r>
    <x v="310"/>
    <s v="treatment"/>
    <n v="15.51"/>
    <n v="5.1298528428139645E-2"/>
    <x v="0"/>
  </r>
  <r>
    <x v="311"/>
    <s v="treatment"/>
    <n v="15.08"/>
    <n v="0.30283305844747244"/>
    <x v="0"/>
  </r>
  <r>
    <x v="312"/>
    <s v="treatment"/>
    <n v="16.059999999999999"/>
    <n v="0.43968991208944852"/>
    <x v="0"/>
  </r>
  <r>
    <x v="313"/>
    <s v="treatment"/>
    <n v="14.66"/>
    <n v="0.91293948111060752"/>
    <x v="0"/>
  </r>
  <r>
    <x v="314"/>
    <s v="control"/>
    <n v="14.87"/>
    <n v="0.91466748600969139"/>
    <x v="1"/>
  </r>
  <r>
    <x v="315"/>
    <s v="control"/>
    <n v="15.98"/>
    <n v="0.97604090944057431"/>
    <x v="1"/>
  </r>
  <r>
    <x v="316"/>
    <s v="treatment"/>
    <n v="14.51"/>
    <n v="0.35494093202947119"/>
    <x v="0"/>
  </r>
  <r>
    <x v="317"/>
    <s v="control"/>
    <n v="14.59"/>
    <n v="0.32103221943202609"/>
    <x v="2"/>
  </r>
  <r>
    <x v="318"/>
    <s v="treatment"/>
    <n v="14.14"/>
    <n v="0.93102511733610682"/>
    <x v="0"/>
  </r>
  <r>
    <x v="319"/>
    <s v="treatment"/>
    <n v="15"/>
    <n v="0.25906974817169703"/>
    <x v="0"/>
  </r>
  <r>
    <x v="320"/>
    <s v="control"/>
    <n v="18.41"/>
    <n v="0.15257058779289023"/>
    <x v="2"/>
  </r>
  <r>
    <x v="321"/>
    <s v="treatment"/>
    <n v="14.6"/>
    <n v="0.3677846750621403"/>
    <x v="0"/>
  </r>
  <r>
    <x v="322"/>
    <s v="treatment"/>
    <n v="15.59"/>
    <n v="0.38802823080790028"/>
    <x v="0"/>
  </r>
  <r>
    <x v="323"/>
    <s v="control"/>
    <n v="17.38"/>
    <n v="0.42701020339816365"/>
    <x v="2"/>
  </r>
  <r>
    <x v="324"/>
    <s v="treatment"/>
    <n v="14.26"/>
    <n v="0.13744657481803246"/>
    <x v="0"/>
  </r>
  <r>
    <x v="325"/>
    <s v="control"/>
    <n v="13.29"/>
    <n v="0.59139247101499226"/>
    <x v="1"/>
  </r>
  <r>
    <x v="326"/>
    <s v="control"/>
    <n v="14.6"/>
    <n v="0.79919515579330613"/>
    <x v="1"/>
  </r>
  <r>
    <x v="327"/>
    <s v="control"/>
    <n v="14.99"/>
    <n v="0.935461620467266"/>
    <x v="1"/>
  </r>
  <r>
    <x v="328"/>
    <s v="treatment"/>
    <n v="16.66"/>
    <n v="0.34355115882912801"/>
    <x v="0"/>
  </r>
  <r>
    <x v="329"/>
    <s v="control"/>
    <n v="14.6"/>
    <n v="0.85181935508244411"/>
    <x v="1"/>
  </r>
  <r>
    <x v="330"/>
    <s v="treatment"/>
    <n v="15.1"/>
    <n v="0.20961035229726377"/>
    <x v="0"/>
  </r>
  <r>
    <x v="331"/>
    <s v="control"/>
    <n v="14.65"/>
    <n v="0.36670158525201668"/>
    <x v="2"/>
  </r>
  <r>
    <x v="332"/>
    <s v="control"/>
    <n v="16.100000000000001"/>
    <n v="0.66087301671038745"/>
    <x v="1"/>
  </r>
  <r>
    <x v="333"/>
    <s v="control"/>
    <n v="12.12"/>
    <n v="0.35523882787950234"/>
    <x v="2"/>
  </r>
  <r>
    <x v="334"/>
    <s v="control"/>
    <n v="13.43"/>
    <n v="0.11630015841068209"/>
    <x v="2"/>
  </r>
  <r>
    <x v="335"/>
    <s v="control"/>
    <n v="15.21"/>
    <n v="5.7080656209394065E-2"/>
    <x v="2"/>
  </r>
  <r>
    <x v="336"/>
    <s v="treatment"/>
    <n v="11.71"/>
    <n v="0.19466244738480365"/>
    <x v="0"/>
  </r>
  <r>
    <x v="337"/>
    <s v="control"/>
    <n v="14.11"/>
    <n v="0.57129635720728178"/>
    <x v="1"/>
  </r>
  <r>
    <x v="338"/>
    <s v="control"/>
    <n v="14.95"/>
    <n v="0.88820037044025002"/>
    <x v="1"/>
  </r>
  <r>
    <x v="339"/>
    <s v="treatment"/>
    <n v="14.78"/>
    <n v="0.34184005465406164"/>
    <x v="0"/>
  </r>
  <r>
    <x v="340"/>
    <s v="treatment"/>
    <n v="14.35"/>
    <n v="0.2705999560028467"/>
    <x v="0"/>
  </r>
  <r>
    <x v="341"/>
    <s v="treatment"/>
    <n v="16.05"/>
    <n v="0.89649966519811808"/>
    <x v="0"/>
  </r>
  <r>
    <x v="342"/>
    <s v="control"/>
    <n v="16.559999999999999"/>
    <n v="0.69028668772345292"/>
    <x v="1"/>
  </r>
  <r>
    <x v="343"/>
    <s v="control"/>
    <n v="15.85"/>
    <n v="0.48229303118628264"/>
    <x v="2"/>
  </r>
  <r>
    <x v="344"/>
    <s v="control"/>
    <n v="13.38"/>
    <n v="0.4616309854287276"/>
    <x v="2"/>
  </r>
  <r>
    <x v="345"/>
    <s v="treatment"/>
    <n v="15.24"/>
    <n v="0.79102458927271702"/>
    <x v="0"/>
  </r>
  <r>
    <x v="346"/>
    <s v="control"/>
    <n v="17.77"/>
    <n v="0.61062937306911536"/>
    <x v="1"/>
  </r>
  <r>
    <x v="347"/>
    <s v="treatment"/>
    <n v="16.739999999999998"/>
    <n v="0.70101886655088486"/>
    <x v="0"/>
  </r>
  <r>
    <x v="348"/>
    <s v="treatment"/>
    <n v="14.49"/>
    <n v="0.66654454526308848"/>
    <x v="0"/>
  </r>
  <r>
    <x v="349"/>
    <s v="control"/>
    <n v="13.55"/>
    <n v="0.79099174447360576"/>
    <x v="1"/>
  </r>
  <r>
    <x v="350"/>
    <s v="control"/>
    <n v="15.39"/>
    <n v="0.67781144975836549"/>
    <x v="1"/>
  </r>
  <r>
    <x v="351"/>
    <s v="treatment"/>
    <n v="13.95"/>
    <n v="8.6723744030040573E-3"/>
    <x v="0"/>
  </r>
  <r>
    <x v="352"/>
    <s v="treatment"/>
    <n v="17.47"/>
    <n v="0.18902419963715256"/>
    <x v="0"/>
  </r>
  <r>
    <x v="353"/>
    <s v="treatment"/>
    <n v="13.14"/>
    <n v="0.78475062541657059"/>
    <x v="0"/>
  </r>
  <r>
    <x v="354"/>
    <s v="treatment"/>
    <n v="19.739999999999998"/>
    <n v="0.28538629136827776"/>
    <x v="0"/>
  </r>
  <r>
    <x v="355"/>
    <s v="treatment"/>
    <n v="16"/>
    <n v="0.55598026722757055"/>
    <x v="0"/>
  </r>
  <r>
    <x v="356"/>
    <s v="treatment"/>
    <n v="14.24"/>
    <n v="0.6585019733736468"/>
    <x v="0"/>
  </r>
  <r>
    <x v="357"/>
    <s v="control"/>
    <n v="14.05"/>
    <n v="9.7014743275707582E-2"/>
    <x v="2"/>
  </r>
  <r>
    <x v="358"/>
    <s v="treatment"/>
    <n v="14.81"/>
    <n v="0.16867068890038528"/>
    <x v="0"/>
  </r>
  <r>
    <x v="359"/>
    <s v="control"/>
    <n v="14.06"/>
    <n v="0.18137417985686677"/>
    <x v="2"/>
  </r>
  <r>
    <x v="360"/>
    <s v="treatment"/>
    <n v="13.85"/>
    <n v="0.58720649210708764"/>
    <x v="0"/>
  </r>
  <r>
    <x v="361"/>
    <s v="treatment"/>
    <n v="13.6"/>
    <n v="0.94964477445626871"/>
    <x v="0"/>
  </r>
  <r>
    <x v="362"/>
    <s v="treatment"/>
    <n v="13.4"/>
    <n v="0.2212547726736247"/>
    <x v="0"/>
  </r>
  <r>
    <x v="363"/>
    <s v="treatment"/>
    <n v="14.29"/>
    <n v="2.7186462632809438E-2"/>
    <x v="0"/>
  </r>
  <r>
    <x v="364"/>
    <s v="control"/>
    <n v="15.67"/>
    <n v="0.30397956971769891"/>
    <x v="2"/>
  </r>
  <r>
    <x v="365"/>
    <s v="treatment"/>
    <n v="14.41"/>
    <n v="0.82483547213431252"/>
    <x v="0"/>
  </r>
  <r>
    <x v="366"/>
    <s v="control"/>
    <n v="14.84"/>
    <n v="0.91950478839213901"/>
    <x v="1"/>
  </r>
  <r>
    <x v="367"/>
    <s v="treatment"/>
    <n v="13.89"/>
    <n v="0.82414253482658839"/>
    <x v="0"/>
  </r>
  <r>
    <x v="368"/>
    <s v="control"/>
    <n v="15.71"/>
    <n v="0.43618792571571507"/>
    <x v="2"/>
  </r>
  <r>
    <x v="369"/>
    <s v="control"/>
    <n v="16.600000000000001"/>
    <n v="0.46925077908959079"/>
    <x v="2"/>
  </r>
  <r>
    <x v="370"/>
    <s v="treatment"/>
    <n v="17.21"/>
    <n v="0.2499348499659112"/>
    <x v="0"/>
  </r>
  <r>
    <x v="371"/>
    <s v="control"/>
    <n v="13.13"/>
    <n v="0.61609674620100208"/>
    <x v="1"/>
  </r>
  <r>
    <x v="372"/>
    <s v="control"/>
    <n v="14.45"/>
    <n v="0.70932024486451051"/>
    <x v="1"/>
  </r>
  <r>
    <x v="373"/>
    <s v="control"/>
    <n v="16.149999999999999"/>
    <n v="0.87696060603987569"/>
    <x v="1"/>
  </r>
  <r>
    <x v="374"/>
    <s v="control"/>
    <n v="14.97"/>
    <n v="0.93748668437036731"/>
    <x v="1"/>
  </r>
  <r>
    <x v="375"/>
    <s v="control"/>
    <n v="19.309999999999999"/>
    <n v="0.25155432972104508"/>
    <x v="2"/>
  </r>
  <r>
    <x v="376"/>
    <s v="treatment"/>
    <n v="15.32"/>
    <n v="0.47698274975240684"/>
    <x v="0"/>
  </r>
  <r>
    <x v="377"/>
    <s v="treatment"/>
    <n v="16.37"/>
    <n v="0.73005202274069125"/>
    <x v="0"/>
  </r>
  <r>
    <x v="378"/>
    <s v="treatment"/>
    <n v="17.66"/>
    <n v="0.90036217635250304"/>
    <x v="0"/>
  </r>
  <r>
    <x v="379"/>
    <s v="treatment"/>
    <n v="16.61"/>
    <n v="0.20724324038263198"/>
    <x v="0"/>
  </r>
  <r>
    <x v="380"/>
    <s v="treatment"/>
    <n v="13.45"/>
    <n v="0.3273234276965945"/>
    <x v="0"/>
  </r>
  <r>
    <x v="381"/>
    <s v="control"/>
    <n v="16.399999999999999"/>
    <n v="0.97192568116263223"/>
    <x v="1"/>
  </r>
  <r>
    <x v="382"/>
    <s v="treatment"/>
    <n v="13.2"/>
    <n v="0.31705367865935963"/>
    <x v="0"/>
  </r>
  <r>
    <x v="383"/>
    <s v="treatment"/>
    <n v="14.62"/>
    <n v="0.68039997643642003"/>
    <x v="0"/>
  </r>
  <r>
    <x v="384"/>
    <s v="control"/>
    <n v="14.55"/>
    <n v="0.49333099203662711"/>
    <x v="2"/>
  </r>
  <r>
    <x v="385"/>
    <s v="treatment"/>
    <n v="14.23"/>
    <n v="0.62566614150258237"/>
    <x v="0"/>
  </r>
  <r>
    <x v="386"/>
    <s v="control"/>
    <n v="13.04"/>
    <n v="0.40089911022931968"/>
    <x v="2"/>
  </r>
  <r>
    <x v="387"/>
    <s v="treatment"/>
    <n v="15.08"/>
    <n v="0.76123087278491608"/>
    <x v="0"/>
  </r>
  <r>
    <x v="388"/>
    <s v="treatment"/>
    <n v="17.68"/>
    <n v="0.44693531235651895"/>
    <x v="0"/>
  </r>
  <r>
    <x v="389"/>
    <s v="control"/>
    <n v="13.6"/>
    <n v="0.77506538155881199"/>
    <x v="1"/>
  </r>
  <r>
    <x v="390"/>
    <s v="treatment"/>
    <n v="15.11"/>
    <n v="0.99757929755773977"/>
    <x v="0"/>
  </r>
  <r>
    <x v="391"/>
    <s v="treatment"/>
    <n v="13.11"/>
    <n v="0.73201538536713773"/>
    <x v="0"/>
  </r>
  <r>
    <x v="392"/>
    <s v="control"/>
    <n v="18.54"/>
    <n v="0.73181255036923498"/>
    <x v="1"/>
  </r>
  <r>
    <x v="393"/>
    <s v="treatment"/>
    <n v="14.83"/>
    <n v="0.55064810657523067"/>
    <x v="0"/>
  </r>
  <r>
    <x v="394"/>
    <s v="treatment"/>
    <n v="14.38"/>
    <n v="0.85060011638537514"/>
    <x v="0"/>
  </r>
  <r>
    <x v="395"/>
    <s v="control"/>
    <n v="16.760000000000002"/>
    <n v="0.11586702050544584"/>
    <x v="2"/>
  </r>
  <r>
    <x v="396"/>
    <s v="treatment"/>
    <n v="15.16"/>
    <n v="0.75775007759912316"/>
    <x v="0"/>
  </r>
  <r>
    <x v="397"/>
    <s v="treatment"/>
    <n v="14.67"/>
    <n v="0.2564855116332917"/>
    <x v="0"/>
  </r>
  <r>
    <x v="398"/>
    <s v="treatment"/>
    <n v="14.77"/>
    <n v="0.69865474872117284"/>
    <x v="0"/>
  </r>
  <r>
    <x v="399"/>
    <s v="treatment"/>
    <n v="14.33"/>
    <n v="0.26144696025202929"/>
    <x v="0"/>
  </r>
  <r>
    <x v="400"/>
    <s v="control"/>
    <n v="14.02"/>
    <n v="0.50755409724823231"/>
    <x v="1"/>
  </r>
  <r>
    <x v="401"/>
    <s v="treatment"/>
    <n v="14.43"/>
    <n v="0.13853150469821118"/>
    <x v="0"/>
  </r>
  <r>
    <x v="402"/>
    <s v="control"/>
    <n v="17.22"/>
    <n v="0.36110734242800013"/>
    <x v="2"/>
  </r>
  <r>
    <x v="403"/>
    <s v="treatment"/>
    <n v="15.28"/>
    <n v="4.2953958056123787E-2"/>
    <x v="0"/>
  </r>
  <r>
    <x v="404"/>
    <s v="treatment"/>
    <n v="16.45"/>
    <n v="0.69191141948835677"/>
    <x v="0"/>
  </r>
  <r>
    <x v="405"/>
    <s v="treatment"/>
    <n v="14.91"/>
    <n v="0.20766931728749027"/>
    <x v="0"/>
  </r>
  <r>
    <x v="406"/>
    <s v="treatment"/>
    <n v="17.2"/>
    <n v="0.90236288164243761"/>
    <x v="0"/>
  </r>
  <r>
    <x v="407"/>
    <s v="treatment"/>
    <n v="15.95"/>
    <n v="0.42249005966470077"/>
    <x v="0"/>
  </r>
  <r>
    <x v="408"/>
    <s v="treatment"/>
    <n v="14.71"/>
    <n v="9.8614970368344212E-2"/>
    <x v="0"/>
  </r>
  <r>
    <x v="409"/>
    <s v="treatment"/>
    <n v="16.91"/>
    <n v="0.34047239224961212"/>
    <x v="0"/>
  </r>
  <r>
    <x v="410"/>
    <s v="control"/>
    <n v="17.829999999999998"/>
    <n v="0.3048267118631961"/>
    <x v="2"/>
  </r>
  <r>
    <x v="411"/>
    <s v="control"/>
    <n v="17.43"/>
    <n v="0.35680868700759583"/>
    <x v="2"/>
  </r>
  <r>
    <x v="412"/>
    <s v="treatment"/>
    <n v="13.17"/>
    <n v="0.62899486750261602"/>
    <x v="0"/>
  </r>
  <r>
    <x v="413"/>
    <s v="control"/>
    <n v="14.56"/>
    <n v="0.4158775486920937"/>
    <x v="2"/>
  </r>
  <r>
    <x v="414"/>
    <s v="treatment"/>
    <n v="12.73"/>
    <n v="0.75794026760229527"/>
    <x v="0"/>
  </r>
  <r>
    <x v="415"/>
    <s v="control"/>
    <n v="15.76"/>
    <n v="3.1414868970587873E-2"/>
    <x v="2"/>
  </r>
  <r>
    <x v="416"/>
    <s v="control"/>
    <n v="13.42"/>
    <n v="0.14843379327647621"/>
    <x v="2"/>
  </r>
  <r>
    <x v="417"/>
    <s v="control"/>
    <n v="17"/>
    <n v="8.7779903195048026E-2"/>
    <x v="2"/>
  </r>
  <r>
    <x v="418"/>
    <s v="treatment"/>
    <n v="15.85"/>
    <n v="0.71068772894959409"/>
    <x v="0"/>
  </r>
  <r>
    <x v="419"/>
    <s v="control"/>
    <n v="16.29"/>
    <n v="0.77687622759487263"/>
    <x v="1"/>
  </r>
  <r>
    <x v="420"/>
    <s v="treatment"/>
    <n v="15.38"/>
    <n v="0.92893633144694365"/>
    <x v="0"/>
  </r>
  <r>
    <x v="421"/>
    <s v="treatment"/>
    <n v="15.25"/>
    <n v="0.80188037780899535"/>
    <x v="0"/>
  </r>
  <r>
    <x v="422"/>
    <s v="control"/>
    <n v="16.77"/>
    <n v="0.30621696084726024"/>
    <x v="2"/>
  </r>
  <r>
    <x v="423"/>
    <s v="control"/>
    <n v="13.38"/>
    <n v="0.2474658517667746"/>
    <x v="2"/>
  </r>
  <r>
    <x v="424"/>
    <s v="control"/>
    <n v="13.63"/>
    <n v="0.36917810070401536"/>
    <x v="2"/>
  </r>
  <r>
    <x v="425"/>
    <s v="treatment"/>
    <n v="15.13"/>
    <n v="0.79190144500408888"/>
    <x v="0"/>
  </r>
  <r>
    <x v="426"/>
    <s v="control"/>
    <n v="14.35"/>
    <n v="0.21756789692787848"/>
    <x v="2"/>
  </r>
  <r>
    <x v="427"/>
    <s v="control"/>
    <n v="16.14"/>
    <n v="0.59779388479663842"/>
    <x v="1"/>
  </r>
  <r>
    <x v="428"/>
    <s v="control"/>
    <n v="13.79"/>
    <n v="5.6588585196298946E-2"/>
    <x v="2"/>
  </r>
  <r>
    <x v="429"/>
    <s v="treatment"/>
    <n v="14.82"/>
    <n v="0.28401017440547549"/>
    <x v="0"/>
  </r>
  <r>
    <x v="430"/>
    <s v="treatment"/>
    <n v="17.38"/>
    <n v="0.98087063699259835"/>
    <x v="0"/>
  </r>
  <r>
    <x v="431"/>
    <s v="treatment"/>
    <n v="14.41"/>
    <n v="0.39259238086964943"/>
    <x v="0"/>
  </r>
  <r>
    <x v="432"/>
    <s v="control"/>
    <n v="12.13"/>
    <n v="0.62716110090301103"/>
    <x v="1"/>
  </r>
  <r>
    <x v="433"/>
    <s v="treatment"/>
    <n v="17.73"/>
    <n v="0.93949951671121701"/>
    <x v="0"/>
  </r>
  <r>
    <x v="434"/>
    <s v="control"/>
    <n v="17.62"/>
    <n v="0.46426842676115754"/>
    <x v="2"/>
  </r>
  <r>
    <x v="435"/>
    <s v="control"/>
    <n v="12.48"/>
    <n v="0.28389093174198954"/>
    <x v="2"/>
  </r>
  <r>
    <x v="436"/>
    <s v="treatment"/>
    <n v="16.100000000000001"/>
    <n v="0.88979658980410925"/>
    <x v="0"/>
  </r>
  <r>
    <x v="437"/>
    <s v="control"/>
    <n v="16.149999999999999"/>
    <n v="0.40748834499381548"/>
    <x v="2"/>
  </r>
  <r>
    <x v="438"/>
    <s v="control"/>
    <n v="12.91"/>
    <n v="0.50548760730624365"/>
    <x v="1"/>
  </r>
  <r>
    <x v="439"/>
    <s v="control"/>
    <n v="15.65"/>
    <n v="0.52887741752923367"/>
    <x v="1"/>
  </r>
  <r>
    <x v="440"/>
    <s v="treatment"/>
    <n v="14.29"/>
    <n v="0.96780614050416458"/>
    <x v="0"/>
  </r>
  <r>
    <x v="441"/>
    <s v="treatment"/>
    <n v="16.32"/>
    <n v="0.66977170529568308"/>
    <x v="0"/>
  </r>
  <r>
    <x v="442"/>
    <s v="treatment"/>
    <n v="16.68"/>
    <n v="0.85784786164604121"/>
    <x v="0"/>
  </r>
  <r>
    <x v="443"/>
    <s v="treatment"/>
    <n v="14.32"/>
    <n v="3.6425905286616156E-2"/>
    <x v="0"/>
  </r>
  <r>
    <x v="444"/>
    <s v="treatment"/>
    <n v="14.17"/>
    <n v="4.1858185940409798E-2"/>
    <x v="0"/>
  </r>
  <r>
    <x v="445"/>
    <s v="treatment"/>
    <n v="15.24"/>
    <n v="8.0957195285745409E-2"/>
    <x v="0"/>
  </r>
  <r>
    <x v="446"/>
    <s v="treatment"/>
    <n v="13.18"/>
    <n v="0.18343424936615071"/>
    <x v="0"/>
  </r>
  <r>
    <x v="447"/>
    <s v="control"/>
    <n v="15.68"/>
    <n v="0.74026826297146719"/>
    <x v="1"/>
  </r>
  <r>
    <x v="448"/>
    <s v="control"/>
    <n v="14.09"/>
    <n v="0.319127302835439"/>
    <x v="2"/>
  </r>
  <r>
    <x v="449"/>
    <s v="treatment"/>
    <n v="14.4"/>
    <n v="7.7320612910196651E-2"/>
    <x v="0"/>
  </r>
  <r>
    <x v="450"/>
    <s v="treatment"/>
    <n v="14.64"/>
    <n v="0.10453294236868715"/>
    <x v="0"/>
  </r>
  <r>
    <x v="451"/>
    <s v="control"/>
    <n v="11.42"/>
    <n v="0.42132992042557915"/>
    <x v="2"/>
  </r>
  <r>
    <x v="452"/>
    <s v="control"/>
    <n v="14.35"/>
    <n v="0.54213035477624605"/>
    <x v="1"/>
  </r>
  <r>
    <x v="453"/>
    <s v="control"/>
    <n v="15.97"/>
    <n v="0.20338981575196868"/>
    <x v="2"/>
  </r>
  <r>
    <x v="454"/>
    <s v="control"/>
    <n v="15.1"/>
    <n v="0.74007446635843355"/>
    <x v="1"/>
  </r>
  <r>
    <x v="455"/>
    <s v="control"/>
    <n v="14"/>
    <n v="0.21584062360077505"/>
    <x v="2"/>
  </r>
  <r>
    <x v="456"/>
    <s v="control"/>
    <n v="12.63"/>
    <n v="0.55991349422656755"/>
    <x v="1"/>
  </r>
  <r>
    <x v="457"/>
    <s v="treatment"/>
    <n v="16.03"/>
    <n v="0.61081709807938456"/>
    <x v="0"/>
  </r>
  <r>
    <x v="458"/>
    <s v="control"/>
    <n v="12.31"/>
    <n v="0.67004684851976193"/>
    <x v="1"/>
  </r>
  <r>
    <x v="459"/>
    <s v="control"/>
    <n v="11.72"/>
    <n v="0.38941463469974735"/>
    <x v="2"/>
  </r>
  <r>
    <x v="460"/>
    <s v="control"/>
    <n v="13.22"/>
    <n v="0.75513898763067011"/>
    <x v="1"/>
  </r>
  <r>
    <x v="461"/>
    <s v="control"/>
    <n v="14.52"/>
    <n v="0.22963568412919222"/>
    <x v="2"/>
  </r>
  <r>
    <x v="462"/>
    <s v="treatment"/>
    <n v="17.88"/>
    <n v="0.38621227482985721"/>
    <x v="0"/>
  </r>
  <r>
    <x v="463"/>
    <s v="control"/>
    <n v="17.829999999999998"/>
    <n v="0.11169846888787605"/>
    <x v="2"/>
  </r>
  <r>
    <x v="464"/>
    <s v="control"/>
    <n v="10.64"/>
    <n v="7.9473499888730204E-2"/>
    <x v="2"/>
  </r>
  <r>
    <x v="465"/>
    <s v="control"/>
    <n v="14.98"/>
    <n v="0.22582148586738571"/>
    <x v="2"/>
  </r>
  <r>
    <x v="466"/>
    <s v="treatment"/>
    <n v="15.93"/>
    <n v="0.7291945645013026"/>
    <x v="0"/>
  </r>
  <r>
    <x v="467"/>
    <s v="treatment"/>
    <n v="16.82"/>
    <n v="0.7108584729529529"/>
    <x v="0"/>
  </r>
  <r>
    <x v="468"/>
    <s v="treatment"/>
    <n v="15.93"/>
    <n v="0.62427289061452895"/>
    <x v="0"/>
  </r>
  <r>
    <x v="469"/>
    <s v="control"/>
    <n v="14.87"/>
    <n v="0.73081901915748826"/>
    <x v="1"/>
  </r>
  <r>
    <x v="470"/>
    <s v="control"/>
    <n v="14.26"/>
    <n v="0.5996667063907718"/>
    <x v="1"/>
  </r>
  <r>
    <x v="471"/>
    <s v="control"/>
    <n v="17.059999999999999"/>
    <n v="0.10611762149915338"/>
    <x v="2"/>
  </r>
  <r>
    <x v="472"/>
    <s v="control"/>
    <n v="16.64"/>
    <n v="0.37830550093941573"/>
    <x v="2"/>
  </r>
  <r>
    <x v="473"/>
    <s v="treatment"/>
    <n v="15.48"/>
    <n v="0.49760058181029265"/>
    <x v="0"/>
  </r>
  <r>
    <x v="474"/>
    <s v="treatment"/>
    <n v="13.72"/>
    <n v="0.82444814584173709"/>
    <x v="0"/>
  </r>
  <r>
    <x v="475"/>
    <s v="control"/>
    <n v="16.82"/>
    <n v="0.93527855769265156"/>
    <x v="1"/>
  </r>
  <r>
    <x v="476"/>
    <s v="treatment"/>
    <n v="13.86"/>
    <n v="9.8853173205406875E-2"/>
    <x v="0"/>
  </r>
  <r>
    <x v="477"/>
    <s v="treatment"/>
    <n v="13.59"/>
    <n v="0.93229122294626687"/>
    <x v="0"/>
  </r>
  <r>
    <x v="478"/>
    <s v="control"/>
    <n v="16.920000000000002"/>
    <n v="0.8382188240175541"/>
    <x v="1"/>
  </r>
  <r>
    <x v="479"/>
    <s v="control"/>
    <n v="12.74"/>
    <n v="0.7297567672170433"/>
    <x v="1"/>
  </r>
  <r>
    <x v="480"/>
    <s v="treatment"/>
    <n v="14.74"/>
    <n v="0.325573472789498"/>
    <x v="0"/>
  </r>
  <r>
    <x v="481"/>
    <s v="treatment"/>
    <n v="17.18"/>
    <n v="0.18318392941861639"/>
    <x v="0"/>
  </r>
  <r>
    <x v="482"/>
    <s v="treatment"/>
    <n v="15.14"/>
    <n v="0.82119296454440549"/>
    <x v="0"/>
  </r>
  <r>
    <x v="483"/>
    <s v="treatment"/>
    <n v="15.14"/>
    <n v="0.94643161860346647"/>
    <x v="0"/>
  </r>
  <r>
    <x v="484"/>
    <s v="treatment"/>
    <n v="16.37"/>
    <n v="0.7323177807835598"/>
    <x v="0"/>
  </r>
  <r>
    <x v="485"/>
    <s v="treatment"/>
    <n v="14.91"/>
    <n v="0.95912128815982656"/>
    <x v="0"/>
  </r>
  <r>
    <x v="486"/>
    <s v="control"/>
    <n v="14.59"/>
    <n v="0.10229059246335759"/>
    <x v="2"/>
  </r>
  <r>
    <x v="487"/>
    <s v="control"/>
    <n v="13.14"/>
    <n v="0.33233774948449524"/>
    <x v="2"/>
  </r>
  <r>
    <x v="488"/>
    <s v="control"/>
    <n v="16.64"/>
    <n v="0.33087459822956755"/>
    <x v="2"/>
  </r>
  <r>
    <x v="489"/>
    <s v="treatment"/>
    <n v="16.82"/>
    <n v="0.86969059682063476"/>
    <x v="0"/>
  </r>
  <r>
    <x v="490"/>
    <s v="treatment"/>
    <n v="14.95"/>
    <n v="0.53969298233649421"/>
    <x v="0"/>
  </r>
  <r>
    <x v="491"/>
    <s v="control"/>
    <n v="14.37"/>
    <n v="0.9041118940424332"/>
    <x v="1"/>
  </r>
  <r>
    <x v="492"/>
    <s v="treatment"/>
    <n v="14.89"/>
    <n v="0.8607922362854058"/>
    <x v="0"/>
  </r>
  <r>
    <x v="493"/>
    <s v="control"/>
    <n v="15.25"/>
    <n v="0.8998161429352125"/>
    <x v="1"/>
  </r>
  <r>
    <x v="494"/>
    <s v="treatment"/>
    <n v="15.67"/>
    <n v="0.10558792571511089"/>
    <x v="0"/>
  </r>
  <r>
    <x v="495"/>
    <s v="treatment"/>
    <n v="13.54"/>
    <n v="0.43901532613296046"/>
    <x v="0"/>
  </r>
  <r>
    <x v="496"/>
    <s v="treatment"/>
    <n v="17.54"/>
    <n v="0.65211321969554115"/>
    <x v="0"/>
  </r>
  <r>
    <x v="497"/>
    <s v="control"/>
    <n v="15.11"/>
    <n v="0.40593796658437997"/>
    <x v="2"/>
  </r>
  <r>
    <x v="498"/>
    <s v="treatment"/>
    <n v="15.33"/>
    <n v="0.85369047213602511"/>
    <x v="0"/>
  </r>
  <r>
    <x v="499"/>
    <s v="control"/>
    <n v="12.26"/>
    <n v="0.54911296467913751"/>
    <x v="1"/>
  </r>
  <r>
    <x v="500"/>
    <s v="control"/>
    <n v="11.99"/>
    <n v="0.4203863605223308"/>
    <x v="2"/>
  </r>
  <r>
    <x v="501"/>
    <s v="control"/>
    <n v="13.62"/>
    <n v="0.44954018566764231"/>
    <x v="2"/>
  </r>
  <r>
    <x v="502"/>
    <s v="treatment"/>
    <n v="17.57"/>
    <n v="0.86990501741059123"/>
    <x v="0"/>
  </r>
  <r>
    <x v="503"/>
    <s v="treatment"/>
    <n v="15"/>
    <n v="0.7213239200158561"/>
    <x v="0"/>
  </r>
  <r>
    <x v="504"/>
    <s v="treatment"/>
    <n v="14.33"/>
    <n v="0.96799663309639961"/>
    <x v="0"/>
  </r>
  <r>
    <x v="505"/>
    <s v="control"/>
    <n v="14.31"/>
    <n v="0.94960939772861996"/>
    <x v="1"/>
  </r>
  <r>
    <x v="506"/>
    <s v="control"/>
    <n v="16.52"/>
    <n v="3.116222478033448E-3"/>
    <x v="2"/>
  </r>
  <r>
    <x v="507"/>
    <s v="treatment"/>
    <n v="14.56"/>
    <n v="0.89211395435252638"/>
    <x v="0"/>
  </r>
  <r>
    <x v="508"/>
    <s v="treatment"/>
    <n v="13.57"/>
    <n v="0.73610708911898348"/>
    <x v="0"/>
  </r>
  <r>
    <x v="509"/>
    <s v="control"/>
    <n v="13.72"/>
    <n v="0.50522979568919879"/>
    <x v="1"/>
  </r>
  <r>
    <x v="510"/>
    <s v="treatment"/>
    <n v="13.95"/>
    <n v="0.39004275721366366"/>
    <x v="0"/>
  </r>
  <r>
    <x v="511"/>
    <s v="treatment"/>
    <n v="13.64"/>
    <n v="0.99799381007755072"/>
    <x v="0"/>
  </r>
  <r>
    <x v="512"/>
    <s v="control"/>
    <n v="13.45"/>
    <n v="0.23421444765357202"/>
    <x v="2"/>
  </r>
  <r>
    <x v="513"/>
    <s v="control"/>
    <n v="17.38"/>
    <n v="0.35656494340100664"/>
    <x v="2"/>
  </r>
  <r>
    <x v="514"/>
    <s v="control"/>
    <n v="15.15"/>
    <n v="0.95688356534811947"/>
    <x v="1"/>
  </r>
  <r>
    <x v="515"/>
    <s v="control"/>
    <n v="14.73"/>
    <n v="0.25921822284739315"/>
    <x v="2"/>
  </r>
  <r>
    <x v="516"/>
    <s v="treatment"/>
    <n v="16.13"/>
    <n v="0.76961464047063566"/>
    <x v="0"/>
  </r>
  <r>
    <x v="517"/>
    <s v="control"/>
    <n v="15.18"/>
    <n v="0.99357162312187719"/>
    <x v="1"/>
  </r>
  <r>
    <x v="518"/>
    <s v="treatment"/>
    <n v="13.74"/>
    <n v="0.24180087963304453"/>
    <x v="0"/>
  </r>
  <r>
    <x v="519"/>
    <s v="control"/>
    <n v="15.42"/>
    <n v="0.55644654483517619"/>
    <x v="1"/>
  </r>
  <r>
    <x v="520"/>
    <s v="treatment"/>
    <n v="15.21"/>
    <n v="0.23845240731419337"/>
    <x v="0"/>
  </r>
  <r>
    <x v="521"/>
    <s v="treatment"/>
    <n v="16.489999999999998"/>
    <n v="0.14011452133147728"/>
    <x v="0"/>
  </r>
  <r>
    <x v="522"/>
    <s v="control"/>
    <n v="11.1"/>
    <n v="0.83326013399608223"/>
    <x v="1"/>
  </r>
  <r>
    <x v="523"/>
    <s v="treatment"/>
    <n v="16.350000000000001"/>
    <n v="0.68846761233031095"/>
    <x v="0"/>
  </r>
  <r>
    <x v="524"/>
    <s v="control"/>
    <n v="14.22"/>
    <n v="0.2288278991923125"/>
    <x v="2"/>
  </r>
  <r>
    <x v="525"/>
    <s v="treatment"/>
    <n v="15.77"/>
    <n v="0.90604503609581655"/>
    <x v="0"/>
  </r>
  <r>
    <x v="526"/>
    <s v="treatment"/>
    <n v="14.11"/>
    <n v="0.70677136480826119"/>
    <x v="0"/>
  </r>
  <r>
    <x v="527"/>
    <s v="treatment"/>
    <n v="14.12"/>
    <n v="0.99826483424223"/>
    <x v="0"/>
  </r>
  <r>
    <x v="528"/>
    <s v="treatment"/>
    <n v="14.14"/>
    <n v="0.45703424819769134"/>
    <x v="0"/>
  </r>
  <r>
    <x v="529"/>
    <s v="treatment"/>
    <n v="14.61"/>
    <n v="0.50357561098463832"/>
    <x v="0"/>
  </r>
  <r>
    <x v="530"/>
    <s v="treatment"/>
    <n v="15.06"/>
    <n v="0.1040096513609754"/>
    <x v="0"/>
  </r>
  <r>
    <x v="531"/>
    <s v="control"/>
    <n v="16.78"/>
    <n v="0.32676807785485018"/>
    <x v="2"/>
  </r>
  <r>
    <x v="532"/>
    <s v="treatment"/>
    <n v="14.93"/>
    <n v="7.3386478211279527E-2"/>
    <x v="0"/>
  </r>
  <r>
    <x v="533"/>
    <s v="treatment"/>
    <n v="16.04"/>
    <n v="0.15523590505463603"/>
    <x v="0"/>
  </r>
  <r>
    <x v="534"/>
    <s v="treatment"/>
    <n v="16.11"/>
    <n v="0.26107793519722466"/>
    <x v="0"/>
  </r>
  <r>
    <x v="535"/>
    <s v="control"/>
    <n v="15.23"/>
    <n v="9.7908172421164896E-2"/>
    <x v="2"/>
  </r>
  <r>
    <x v="536"/>
    <s v="control"/>
    <n v="17.28"/>
    <n v="0.71890520802649338"/>
    <x v="1"/>
  </r>
  <r>
    <x v="537"/>
    <s v="treatment"/>
    <n v="13.6"/>
    <n v="0.90842564676521187"/>
    <x v="0"/>
  </r>
  <r>
    <x v="538"/>
    <s v="control"/>
    <n v="14.53"/>
    <n v="0.83652362866429275"/>
    <x v="1"/>
  </r>
  <r>
    <x v="539"/>
    <s v="treatment"/>
    <n v="15.52"/>
    <n v="0.71119470784205674"/>
    <x v="0"/>
  </r>
  <r>
    <x v="540"/>
    <s v="control"/>
    <n v="16.78"/>
    <n v="4.1894068331744139E-2"/>
    <x v="2"/>
  </r>
  <r>
    <x v="541"/>
    <s v="control"/>
    <n v="15.02"/>
    <n v="0.47523592089273448"/>
    <x v="2"/>
  </r>
  <r>
    <x v="542"/>
    <s v="control"/>
    <n v="16.7"/>
    <n v="0.55177884801827981"/>
    <x v="1"/>
  </r>
  <r>
    <x v="543"/>
    <s v="control"/>
    <n v="13.98"/>
    <n v="0.24792219565344498"/>
    <x v="2"/>
  </r>
  <r>
    <x v="544"/>
    <s v="control"/>
    <n v="15.85"/>
    <n v="0.50388223801928334"/>
    <x v="1"/>
  </r>
  <r>
    <x v="545"/>
    <s v="treatment"/>
    <n v="15.6"/>
    <n v="0.66097126345574464"/>
    <x v="0"/>
  </r>
  <r>
    <x v="546"/>
    <s v="control"/>
    <n v="16"/>
    <n v="0.33569149668850395"/>
    <x v="2"/>
  </r>
  <r>
    <x v="547"/>
    <s v="control"/>
    <n v="14.53"/>
    <n v="0.77608600905729019"/>
    <x v="1"/>
  </r>
  <r>
    <x v="548"/>
    <s v="treatment"/>
    <n v="12.43"/>
    <n v="0.68772148934689936"/>
    <x v="0"/>
  </r>
  <r>
    <x v="549"/>
    <s v="treatment"/>
    <n v="14.94"/>
    <n v="0.99543973563049881"/>
    <x v="0"/>
  </r>
  <r>
    <x v="550"/>
    <s v="treatment"/>
    <n v="16.53"/>
    <n v="0.2298984960851449"/>
    <x v="0"/>
  </r>
  <r>
    <x v="551"/>
    <s v="treatment"/>
    <n v="16.399999999999999"/>
    <n v="0.62392063359778926"/>
    <x v="0"/>
  </r>
  <r>
    <x v="552"/>
    <s v="control"/>
    <n v="15.05"/>
    <n v="0.27891011756631312"/>
    <x v="2"/>
  </r>
  <r>
    <x v="553"/>
    <s v="treatment"/>
    <n v="17.07"/>
    <n v="0.45251631689715288"/>
    <x v="0"/>
  </r>
  <r>
    <x v="554"/>
    <s v="treatment"/>
    <n v="13.77"/>
    <n v="0.83020542782744466"/>
    <x v="0"/>
  </r>
  <r>
    <x v="555"/>
    <s v="treatment"/>
    <n v="14.42"/>
    <n v="0.27422121560404411"/>
    <x v="0"/>
  </r>
  <r>
    <x v="556"/>
    <s v="control"/>
    <n v="14.6"/>
    <n v="0.27297254785608394"/>
    <x v="2"/>
  </r>
  <r>
    <x v="557"/>
    <s v="control"/>
    <n v="16.16"/>
    <n v="0.86973962290606521"/>
    <x v="1"/>
  </r>
  <r>
    <x v="558"/>
    <s v="treatment"/>
    <n v="14.08"/>
    <n v="0.97191684292710467"/>
    <x v="0"/>
  </r>
  <r>
    <x v="559"/>
    <s v="control"/>
    <n v="14.48"/>
    <n v="0.91681350942423223"/>
    <x v="1"/>
  </r>
  <r>
    <x v="560"/>
    <s v="control"/>
    <n v="13.8"/>
    <n v="0.26002205326137151"/>
    <x v="2"/>
  </r>
  <r>
    <x v="561"/>
    <s v="control"/>
    <n v="13.35"/>
    <n v="0.41495943673210123"/>
    <x v="2"/>
  </r>
  <r>
    <x v="562"/>
    <s v="control"/>
    <n v="15.04"/>
    <n v="0.78349289912826525"/>
    <x v="1"/>
  </r>
  <r>
    <x v="563"/>
    <s v="control"/>
    <n v="17.21"/>
    <n v="0.82510925958184977"/>
    <x v="1"/>
  </r>
  <r>
    <x v="564"/>
    <s v="treatment"/>
    <n v="13.89"/>
    <n v="0.40289331828501862"/>
    <x v="0"/>
  </r>
  <r>
    <x v="565"/>
    <s v="treatment"/>
    <n v="13.84"/>
    <n v="0.71101270580843878"/>
    <x v="0"/>
  </r>
  <r>
    <x v="566"/>
    <s v="treatment"/>
    <n v="14.38"/>
    <n v="0.58777725733595498"/>
    <x v="0"/>
  </r>
  <r>
    <x v="567"/>
    <s v="control"/>
    <n v="15.08"/>
    <n v="0.7220457001354208"/>
    <x v="1"/>
  </r>
  <r>
    <x v="568"/>
    <s v="control"/>
    <n v="15.46"/>
    <n v="0.19591106831071492"/>
    <x v="2"/>
  </r>
  <r>
    <x v="569"/>
    <s v="treatment"/>
    <n v="15.19"/>
    <n v="0.63954170404138"/>
    <x v="0"/>
  </r>
  <r>
    <x v="570"/>
    <s v="control"/>
    <n v="17.78"/>
    <n v="0.94140363123794701"/>
    <x v="1"/>
  </r>
  <r>
    <x v="571"/>
    <s v="control"/>
    <n v="16.46"/>
    <n v="0.49007808869785952"/>
    <x v="2"/>
  </r>
  <r>
    <x v="572"/>
    <s v="treatment"/>
    <n v="16.04"/>
    <n v="0.87362386989926666"/>
    <x v="0"/>
  </r>
  <r>
    <x v="573"/>
    <s v="treatment"/>
    <n v="15.39"/>
    <n v="0.34248866306425263"/>
    <x v="0"/>
  </r>
  <r>
    <x v="574"/>
    <s v="treatment"/>
    <n v="14.22"/>
    <n v="0.57397460407932455"/>
    <x v="0"/>
  </r>
  <r>
    <x v="575"/>
    <s v="treatment"/>
    <n v="14.93"/>
    <n v="0.91752886442152393"/>
    <x v="0"/>
  </r>
  <r>
    <x v="576"/>
    <s v="control"/>
    <n v="15.77"/>
    <n v="0.92933827253400159"/>
    <x v="1"/>
  </r>
  <r>
    <x v="577"/>
    <s v="treatment"/>
    <n v="14.48"/>
    <n v="0.76499298965327001"/>
    <x v="0"/>
  </r>
  <r>
    <x v="578"/>
    <s v="treatment"/>
    <n v="13.81"/>
    <n v="0.53880586613062509"/>
    <x v="0"/>
  </r>
  <r>
    <x v="579"/>
    <s v="treatment"/>
    <n v="16.350000000000001"/>
    <n v="0.54729935375242622"/>
    <x v="0"/>
  </r>
  <r>
    <x v="580"/>
    <s v="control"/>
    <n v="14.27"/>
    <n v="0.3203863723870628"/>
    <x v="2"/>
  </r>
  <r>
    <x v="581"/>
    <s v="treatment"/>
    <n v="16.059999999999999"/>
    <n v="0.47555981726415053"/>
    <x v="0"/>
  </r>
  <r>
    <x v="582"/>
    <s v="treatment"/>
    <n v="15.96"/>
    <n v="0.33372601318141171"/>
    <x v="0"/>
  </r>
  <r>
    <x v="583"/>
    <s v="treatment"/>
    <n v="12.28"/>
    <n v="0.5598690561285854"/>
    <x v="0"/>
  </r>
  <r>
    <x v="584"/>
    <s v="treatment"/>
    <n v="15.85"/>
    <n v="0.72689234875476783"/>
    <x v="0"/>
  </r>
  <r>
    <x v="585"/>
    <s v="control"/>
    <n v="12.95"/>
    <n v="0.3649811000508183"/>
    <x v="2"/>
  </r>
  <r>
    <x v="586"/>
    <s v="treatment"/>
    <n v="15.48"/>
    <n v="0.53877689554314845"/>
    <x v="0"/>
  </r>
  <r>
    <x v="587"/>
    <s v="treatment"/>
    <n v="16.3"/>
    <n v="0.5872565713373612"/>
    <x v="0"/>
  </r>
  <r>
    <x v="588"/>
    <s v="control"/>
    <n v="11.03"/>
    <n v="0.9662801475704258"/>
    <x v="1"/>
  </r>
  <r>
    <x v="589"/>
    <s v="treatment"/>
    <n v="13.25"/>
    <n v="0.21900601089799177"/>
    <x v="0"/>
  </r>
  <r>
    <x v="590"/>
    <s v="treatment"/>
    <n v="15.34"/>
    <n v="0.11917585188397684"/>
    <x v="0"/>
  </r>
  <r>
    <x v="591"/>
    <s v="control"/>
    <n v="12.66"/>
    <n v="0.8408391726754979"/>
    <x v="1"/>
  </r>
  <r>
    <x v="592"/>
    <s v="control"/>
    <n v="16"/>
    <n v="0.56842805628117699"/>
    <x v="1"/>
  </r>
  <r>
    <x v="593"/>
    <s v="treatment"/>
    <n v="15.29"/>
    <n v="0.68524421575410688"/>
    <x v="0"/>
  </r>
  <r>
    <x v="594"/>
    <s v="control"/>
    <n v="12.05"/>
    <n v="0.71337819797913526"/>
    <x v="1"/>
  </r>
  <r>
    <x v="595"/>
    <s v="control"/>
    <n v="10.6"/>
    <n v="0.89247578536576666"/>
    <x v="1"/>
  </r>
  <r>
    <x v="596"/>
    <s v="control"/>
    <n v="18.18"/>
    <n v="0.50752418486579642"/>
    <x v="1"/>
  </r>
  <r>
    <x v="597"/>
    <s v="treatment"/>
    <n v="14.18"/>
    <n v="0.61215180973063377"/>
    <x v="0"/>
  </r>
  <r>
    <x v="598"/>
    <s v="control"/>
    <n v="15.86"/>
    <n v="0.75923067387807641"/>
    <x v="1"/>
  </r>
  <r>
    <x v="599"/>
    <s v="control"/>
    <n v="13.6"/>
    <n v="0.50395548476805607"/>
    <x v="1"/>
  </r>
  <r>
    <x v="600"/>
    <s v="treatment"/>
    <n v="15.22"/>
    <n v="0.13113122298104629"/>
    <x v="0"/>
  </r>
  <r>
    <x v="601"/>
    <s v="control"/>
    <n v="15.81"/>
    <n v="0.27100535902886669"/>
    <x v="2"/>
  </r>
  <r>
    <x v="602"/>
    <s v="control"/>
    <n v="14.74"/>
    <n v="0.69005387820007302"/>
    <x v="1"/>
  </r>
  <r>
    <x v="603"/>
    <s v="control"/>
    <n v="14.91"/>
    <n v="0.63021262345831741"/>
    <x v="1"/>
  </r>
  <r>
    <x v="604"/>
    <s v="control"/>
    <n v="13.6"/>
    <n v="0.45913301841145615"/>
    <x v="2"/>
  </r>
  <r>
    <x v="605"/>
    <s v="control"/>
    <n v="16.059999999999999"/>
    <n v="0.80584687239782493"/>
    <x v="1"/>
  </r>
  <r>
    <x v="606"/>
    <s v="control"/>
    <n v="12.2"/>
    <n v="0.5855791262524036"/>
    <x v="1"/>
  </r>
  <r>
    <x v="607"/>
    <s v="control"/>
    <n v="16.66"/>
    <n v="0.2654457442650705"/>
    <x v="2"/>
  </r>
  <r>
    <x v="608"/>
    <s v="treatment"/>
    <n v="15.74"/>
    <n v="0.20089766389003239"/>
    <x v="0"/>
  </r>
  <r>
    <x v="609"/>
    <s v="treatment"/>
    <n v="14.9"/>
    <n v="0.8723625354328397"/>
    <x v="0"/>
  </r>
  <r>
    <x v="610"/>
    <s v="treatment"/>
    <n v="16.010000000000002"/>
    <n v="0.49228829082168535"/>
    <x v="0"/>
  </r>
  <r>
    <x v="611"/>
    <s v="control"/>
    <n v="15.61"/>
    <n v="0.22379248710350075"/>
    <x v="2"/>
  </r>
  <r>
    <x v="612"/>
    <s v="treatment"/>
    <n v="15.82"/>
    <n v="0.88031662540100186"/>
    <x v="0"/>
  </r>
  <r>
    <x v="613"/>
    <s v="control"/>
    <n v="15.25"/>
    <n v="0.16576325286777338"/>
    <x v="2"/>
  </r>
  <r>
    <x v="614"/>
    <s v="control"/>
    <n v="14.4"/>
    <n v="0.18022527732940108"/>
    <x v="2"/>
  </r>
  <r>
    <x v="615"/>
    <s v="treatment"/>
    <n v="15.72"/>
    <n v="0.17641231097098697"/>
    <x v="0"/>
  </r>
  <r>
    <x v="616"/>
    <s v="control"/>
    <n v="15.12"/>
    <n v="0.62354224736191866"/>
    <x v="1"/>
  </r>
  <r>
    <x v="617"/>
    <s v="treatment"/>
    <n v="13.71"/>
    <n v="0.13138658954908389"/>
    <x v="0"/>
  </r>
  <r>
    <x v="618"/>
    <s v="control"/>
    <n v="13.88"/>
    <n v="0.3897673763053584"/>
    <x v="2"/>
  </r>
  <r>
    <x v="619"/>
    <s v="treatment"/>
    <n v="14.15"/>
    <n v="0.96807930078390958"/>
    <x v="0"/>
  </r>
  <r>
    <x v="620"/>
    <s v="treatment"/>
    <n v="15.26"/>
    <n v="0.7981593183157133"/>
    <x v="0"/>
  </r>
  <r>
    <x v="621"/>
    <s v="treatment"/>
    <n v="15.57"/>
    <n v="0.99763796010305239"/>
    <x v="0"/>
  </r>
  <r>
    <x v="622"/>
    <s v="control"/>
    <n v="14.4"/>
    <n v="0.1434777098907758"/>
    <x v="2"/>
  </r>
  <r>
    <x v="623"/>
    <s v="treatment"/>
    <n v="16.489999999999998"/>
    <n v="0.48411514215128515"/>
    <x v="0"/>
  </r>
  <r>
    <x v="624"/>
    <s v="control"/>
    <n v="16.010000000000002"/>
    <n v="0.99104817712972326"/>
    <x v="1"/>
  </r>
  <r>
    <x v="625"/>
    <s v="control"/>
    <n v="14.84"/>
    <n v="0.66875060863893587"/>
    <x v="1"/>
  </r>
  <r>
    <x v="626"/>
    <s v="control"/>
    <n v="14.89"/>
    <n v="0.30258741817172896"/>
    <x v="2"/>
  </r>
  <r>
    <x v="627"/>
    <s v="treatment"/>
    <n v="13.06"/>
    <n v="0.93779692343132204"/>
    <x v="0"/>
  </r>
  <r>
    <x v="628"/>
    <s v="treatment"/>
    <n v="15.91"/>
    <n v="0.81726761448269025"/>
    <x v="0"/>
  </r>
  <r>
    <x v="629"/>
    <s v="control"/>
    <n v="13.48"/>
    <n v="0.23066263164687129"/>
    <x v="2"/>
  </r>
  <r>
    <x v="630"/>
    <s v="control"/>
    <n v="13"/>
    <n v="0.94606629192716729"/>
    <x v="1"/>
  </r>
  <r>
    <x v="631"/>
    <s v="treatment"/>
    <n v="15.57"/>
    <n v="0.72662248476563673"/>
    <x v="0"/>
  </r>
  <r>
    <x v="632"/>
    <s v="control"/>
    <n v="14.77"/>
    <n v="0.99117511992528573"/>
    <x v="1"/>
  </r>
  <r>
    <x v="633"/>
    <s v="control"/>
    <n v="14.06"/>
    <n v="9.7319530932651888E-2"/>
    <x v="2"/>
  </r>
  <r>
    <x v="634"/>
    <s v="treatment"/>
    <n v="16.510000000000002"/>
    <n v="0.16719253930192846"/>
    <x v="0"/>
  </r>
  <r>
    <x v="635"/>
    <s v="control"/>
    <n v="13.14"/>
    <n v="0.66322697335517067"/>
    <x v="1"/>
  </r>
  <r>
    <x v="636"/>
    <s v="control"/>
    <n v="15.07"/>
    <n v="6.3592399002049604E-2"/>
    <x v="2"/>
  </r>
  <r>
    <x v="637"/>
    <s v="treatment"/>
    <n v="14.04"/>
    <n v="7.8124159079936528E-2"/>
    <x v="0"/>
  </r>
  <r>
    <x v="638"/>
    <s v="control"/>
    <n v="15.83"/>
    <n v="0.12356222322505572"/>
    <x v="2"/>
  </r>
  <r>
    <x v="639"/>
    <s v="treatment"/>
    <n v="14.86"/>
    <n v="0.45366080258141339"/>
    <x v="0"/>
  </r>
  <r>
    <x v="640"/>
    <s v="control"/>
    <n v="15.77"/>
    <n v="0.99952063685795889"/>
    <x v="1"/>
  </r>
  <r>
    <x v="641"/>
    <s v="control"/>
    <n v="14.73"/>
    <n v="0.6610961262430739"/>
    <x v="1"/>
  </r>
  <r>
    <x v="642"/>
    <s v="control"/>
    <n v="16"/>
    <n v="0.48715934730271249"/>
    <x v="2"/>
  </r>
  <r>
    <x v="643"/>
    <s v="control"/>
    <n v="16.27"/>
    <n v="0.41336470175580231"/>
    <x v="2"/>
  </r>
  <r>
    <x v="644"/>
    <s v="control"/>
    <n v="13.72"/>
    <n v="0.70910093917542583"/>
    <x v="1"/>
  </r>
  <r>
    <x v="645"/>
    <s v="control"/>
    <n v="15.03"/>
    <n v="0.87350336518230098"/>
    <x v="1"/>
  </r>
  <r>
    <x v="646"/>
    <s v="control"/>
    <n v="16.36"/>
    <n v="0.32195791931426199"/>
    <x v="2"/>
  </r>
  <r>
    <x v="647"/>
    <s v="control"/>
    <n v="14.91"/>
    <n v="0.47331007685951676"/>
    <x v="2"/>
  </r>
  <r>
    <x v="648"/>
    <s v="treatment"/>
    <n v="15.56"/>
    <n v="0.27116116711532401"/>
    <x v="0"/>
  </r>
  <r>
    <x v="649"/>
    <s v="control"/>
    <n v="17.09"/>
    <n v="0.98728389336339639"/>
    <x v="1"/>
  </r>
  <r>
    <x v="650"/>
    <s v="control"/>
    <n v="13.96"/>
    <n v="0.95963339940111159"/>
    <x v="1"/>
  </r>
  <r>
    <x v="651"/>
    <s v="control"/>
    <n v="15.67"/>
    <n v="0.23202755507541617"/>
    <x v="2"/>
  </r>
  <r>
    <x v="652"/>
    <s v="control"/>
    <n v="16.57"/>
    <n v="0.85582932023242098"/>
    <x v="1"/>
  </r>
  <r>
    <x v="653"/>
    <s v="treatment"/>
    <n v="14.69"/>
    <n v="0.73326818523192538"/>
    <x v="0"/>
  </r>
  <r>
    <x v="654"/>
    <s v="treatment"/>
    <n v="16.100000000000001"/>
    <n v="0.97872074202692094"/>
    <x v="0"/>
  </r>
  <r>
    <x v="655"/>
    <s v="treatment"/>
    <n v="15.37"/>
    <n v="0.8693586564661665"/>
    <x v="0"/>
  </r>
  <r>
    <x v="656"/>
    <s v="control"/>
    <n v="12.86"/>
    <n v="0.30960741691215321"/>
    <x v="2"/>
  </r>
  <r>
    <x v="657"/>
    <s v="treatment"/>
    <n v="16"/>
    <n v="0.88538732730237435"/>
    <x v="0"/>
  </r>
  <r>
    <x v="658"/>
    <s v="treatment"/>
    <n v="14.8"/>
    <n v="0.77373902436551278"/>
    <x v="0"/>
  </r>
  <r>
    <x v="659"/>
    <s v="treatment"/>
    <n v="16.75"/>
    <n v="0.22841813601882921"/>
    <x v="0"/>
  </r>
  <r>
    <x v="660"/>
    <s v="control"/>
    <n v="17.2"/>
    <n v="0.73291454875728712"/>
    <x v="1"/>
  </r>
  <r>
    <x v="661"/>
    <s v="control"/>
    <n v="13.96"/>
    <n v="0.82067080205018761"/>
    <x v="1"/>
  </r>
  <r>
    <x v="662"/>
    <s v="treatment"/>
    <n v="16.600000000000001"/>
    <n v="0.94087987980726251"/>
    <x v="0"/>
  </r>
  <r>
    <x v="663"/>
    <s v="control"/>
    <n v="14.29"/>
    <n v="0.52505421611579384"/>
    <x v="1"/>
  </r>
  <r>
    <x v="664"/>
    <s v="treatment"/>
    <n v="16.649999999999999"/>
    <n v="0.48502575963211614"/>
    <x v="0"/>
  </r>
  <r>
    <x v="665"/>
    <s v="treatment"/>
    <n v="16.02"/>
    <n v="0.77375323889761527"/>
    <x v="0"/>
  </r>
  <r>
    <x v="666"/>
    <s v="treatment"/>
    <n v="14.42"/>
    <n v="0.77662468334373069"/>
    <x v="0"/>
  </r>
  <r>
    <x v="667"/>
    <s v="treatment"/>
    <n v="16.079999999999998"/>
    <n v="0.52631825405175958"/>
    <x v="0"/>
  </r>
  <r>
    <x v="668"/>
    <s v="treatment"/>
    <n v="15.83"/>
    <n v="0.7909788477036509"/>
    <x v="0"/>
  </r>
  <r>
    <x v="669"/>
    <s v="treatment"/>
    <n v="14.85"/>
    <n v="0.84244437985157372"/>
    <x v="0"/>
  </r>
  <r>
    <x v="670"/>
    <s v="treatment"/>
    <n v="14.68"/>
    <n v="0.26724185538812761"/>
    <x v="0"/>
  </r>
  <r>
    <x v="671"/>
    <s v="control"/>
    <n v="16.29"/>
    <n v="0.36457085995986871"/>
    <x v="2"/>
  </r>
  <r>
    <x v="672"/>
    <s v="treatment"/>
    <n v="15.29"/>
    <n v="0.94931657032630834"/>
    <x v="0"/>
  </r>
  <r>
    <x v="673"/>
    <s v="control"/>
    <n v="14.04"/>
    <n v="0.36608883510133394"/>
    <x v="2"/>
  </r>
  <r>
    <x v="674"/>
    <s v="control"/>
    <n v="15.9"/>
    <n v="0.97638000432850947"/>
    <x v="1"/>
  </r>
  <r>
    <x v="675"/>
    <s v="treatment"/>
    <n v="16"/>
    <n v="0.58840504568241137"/>
    <x v="0"/>
  </r>
  <r>
    <x v="676"/>
    <s v="treatment"/>
    <n v="15.09"/>
    <n v="0.32643566041066341"/>
    <x v="0"/>
  </r>
  <r>
    <x v="677"/>
    <s v="treatment"/>
    <n v="14.65"/>
    <n v="0.12128576242222056"/>
    <x v="0"/>
  </r>
  <r>
    <x v="678"/>
    <s v="control"/>
    <n v="14.37"/>
    <n v="0.37652742882516399"/>
    <x v="2"/>
  </r>
  <r>
    <x v="679"/>
    <s v="control"/>
    <n v="15.15"/>
    <n v="0.52285513502053815"/>
    <x v="1"/>
  </r>
  <r>
    <x v="680"/>
    <s v="control"/>
    <n v="13.4"/>
    <n v="0.38703116481273259"/>
    <x v="2"/>
  </r>
  <r>
    <x v="681"/>
    <s v="treatment"/>
    <n v="14.69"/>
    <n v="0.64064754095811571"/>
    <x v="0"/>
  </r>
  <r>
    <x v="682"/>
    <s v="control"/>
    <n v="12.42"/>
    <n v="0.36828924916800398"/>
    <x v="2"/>
  </r>
  <r>
    <x v="683"/>
    <s v="control"/>
    <n v="17.27"/>
    <n v="0.6223534754200617"/>
    <x v="1"/>
  </r>
  <r>
    <x v="684"/>
    <s v="control"/>
    <n v="13.83"/>
    <n v="0.78554627676094746"/>
    <x v="1"/>
  </r>
  <r>
    <x v="685"/>
    <s v="treatment"/>
    <n v="14.95"/>
    <n v="0.30184334979986649"/>
    <x v="0"/>
  </r>
  <r>
    <x v="686"/>
    <s v="control"/>
    <n v="13.88"/>
    <n v="0.33904435786364218"/>
    <x v="2"/>
  </r>
  <r>
    <x v="687"/>
    <s v="control"/>
    <n v="13.79"/>
    <n v="0.63734301125712667"/>
    <x v="1"/>
  </r>
  <r>
    <x v="688"/>
    <s v="treatment"/>
    <n v="17.190000000000001"/>
    <n v="0.27520473393293632"/>
    <x v="0"/>
  </r>
  <r>
    <x v="689"/>
    <s v="treatment"/>
    <n v="14.65"/>
    <n v="0.95221582372106417"/>
    <x v="0"/>
  </r>
  <r>
    <x v="690"/>
    <s v="control"/>
    <n v="18.39"/>
    <n v="5.0748334646625315E-3"/>
    <x v="2"/>
  </r>
  <r>
    <x v="691"/>
    <s v="treatment"/>
    <n v="15.1"/>
    <n v="0.2744229430150199"/>
    <x v="0"/>
  </r>
  <r>
    <x v="692"/>
    <s v="control"/>
    <n v="15.31"/>
    <n v="0.78187272577871125"/>
    <x v="1"/>
  </r>
  <r>
    <x v="693"/>
    <s v="control"/>
    <n v="14.78"/>
    <n v="3.403901409438792E-2"/>
    <x v="2"/>
  </r>
  <r>
    <x v="694"/>
    <s v="treatment"/>
    <n v="16.09"/>
    <n v="0.69245032807772233"/>
    <x v="0"/>
  </r>
  <r>
    <x v="695"/>
    <s v="control"/>
    <n v="19.8"/>
    <n v="0.75239506005688273"/>
    <x v="1"/>
  </r>
  <r>
    <x v="696"/>
    <s v="control"/>
    <n v="15.73"/>
    <n v="0.35455924343355139"/>
    <x v="2"/>
  </r>
  <r>
    <x v="697"/>
    <s v="control"/>
    <n v="15.99"/>
    <n v="0.93449842029872399"/>
    <x v="1"/>
  </r>
  <r>
    <x v="698"/>
    <s v="treatment"/>
    <n v="15.37"/>
    <n v="0.30815862741749533"/>
    <x v="0"/>
  </r>
  <r>
    <x v="699"/>
    <s v="control"/>
    <n v="16.41"/>
    <n v="0.48542283067904546"/>
    <x v="2"/>
  </r>
  <r>
    <x v="700"/>
    <s v="control"/>
    <n v="13.37"/>
    <n v="0.12859485096242962"/>
    <x v="2"/>
  </r>
  <r>
    <x v="701"/>
    <s v="treatment"/>
    <n v="15.8"/>
    <n v="0.76038930696930696"/>
    <x v="0"/>
  </r>
  <r>
    <x v="702"/>
    <s v="control"/>
    <n v="16.059999999999999"/>
    <n v="0.48028799466849403"/>
    <x v="2"/>
  </r>
  <r>
    <x v="703"/>
    <s v="control"/>
    <n v="16.54"/>
    <n v="0.26489023756649432"/>
    <x v="2"/>
  </r>
  <r>
    <x v="704"/>
    <s v="treatment"/>
    <n v="14.29"/>
    <n v="0.27546534069445816"/>
    <x v="0"/>
  </r>
  <r>
    <x v="705"/>
    <s v="treatment"/>
    <n v="15.03"/>
    <n v="0.1872016612078593"/>
    <x v="0"/>
  </r>
  <r>
    <x v="706"/>
    <s v="control"/>
    <n v="15.95"/>
    <n v="0.73105621259255327"/>
    <x v="1"/>
  </r>
  <r>
    <x v="707"/>
    <s v="control"/>
    <n v="17.239999999999998"/>
    <n v="0.50916328646084719"/>
    <x v="1"/>
  </r>
  <r>
    <x v="708"/>
    <s v="control"/>
    <n v="13.96"/>
    <n v="0.81842497402872005"/>
    <x v="1"/>
  </r>
  <r>
    <x v="709"/>
    <s v="control"/>
    <n v="13.98"/>
    <n v="0.66621315835426875"/>
    <x v="1"/>
  </r>
  <r>
    <x v="710"/>
    <s v="control"/>
    <n v="15.84"/>
    <n v="0.5073653829352941"/>
    <x v="1"/>
  </r>
  <r>
    <x v="711"/>
    <s v="control"/>
    <n v="16.600000000000001"/>
    <n v="0.6173973683293883"/>
    <x v="1"/>
  </r>
  <r>
    <x v="712"/>
    <s v="control"/>
    <n v="14.97"/>
    <n v="0.46908243928161752"/>
    <x v="2"/>
  </r>
  <r>
    <x v="713"/>
    <s v="control"/>
    <n v="15.06"/>
    <n v="0.33000833837221555"/>
    <x v="2"/>
  </r>
  <r>
    <x v="714"/>
    <s v="treatment"/>
    <n v="16.920000000000002"/>
    <n v="0.74687247693697556"/>
    <x v="0"/>
  </r>
  <r>
    <x v="715"/>
    <s v="treatment"/>
    <n v="17.649999999999999"/>
    <n v="0.10511566714931087"/>
    <x v="0"/>
  </r>
  <r>
    <x v="716"/>
    <s v="treatment"/>
    <n v="13.88"/>
    <n v="0.42129436612774329"/>
    <x v="0"/>
  </r>
  <r>
    <x v="717"/>
    <s v="treatment"/>
    <n v="13.99"/>
    <n v="0.33651075182244217"/>
    <x v="0"/>
  </r>
  <r>
    <x v="718"/>
    <s v="control"/>
    <n v="13.47"/>
    <n v="0.240362986060211"/>
    <x v="2"/>
  </r>
  <r>
    <x v="719"/>
    <s v="treatment"/>
    <n v="13.43"/>
    <n v="0.91860899720830869"/>
    <x v="0"/>
  </r>
  <r>
    <x v="720"/>
    <s v="control"/>
    <n v="15.32"/>
    <n v="0.44279805456117516"/>
    <x v="2"/>
  </r>
  <r>
    <x v="721"/>
    <s v="control"/>
    <n v="14.76"/>
    <n v="0.14653888612331223"/>
    <x v="2"/>
  </r>
  <r>
    <x v="722"/>
    <s v="treatment"/>
    <n v="17.489999999999998"/>
    <n v="0.13676924016997294"/>
    <x v="0"/>
  </r>
  <r>
    <x v="723"/>
    <s v="treatment"/>
    <n v="14.85"/>
    <n v="0.54360338732609659"/>
    <x v="0"/>
  </r>
  <r>
    <x v="724"/>
    <s v="treatment"/>
    <n v="15.18"/>
    <n v="0.35241806824543365"/>
    <x v="0"/>
  </r>
  <r>
    <x v="725"/>
    <s v="control"/>
    <n v="16.75"/>
    <n v="8.5863739964011088E-2"/>
    <x v="2"/>
  </r>
  <r>
    <x v="726"/>
    <s v="control"/>
    <n v="17.25"/>
    <n v="0.79223233133386628"/>
    <x v="1"/>
  </r>
  <r>
    <x v="727"/>
    <s v="control"/>
    <n v="11.57"/>
    <n v="0.3696341625545928"/>
    <x v="2"/>
  </r>
  <r>
    <x v="728"/>
    <s v="treatment"/>
    <n v="12.63"/>
    <n v="0.22032593893082431"/>
    <x v="0"/>
  </r>
  <r>
    <x v="729"/>
    <s v="control"/>
    <n v="14.96"/>
    <n v="0.73416498012468867"/>
    <x v="1"/>
  </r>
  <r>
    <x v="730"/>
    <s v="control"/>
    <n v="13.63"/>
    <n v="0.95178420796273111"/>
    <x v="1"/>
  </r>
  <r>
    <x v="731"/>
    <s v="control"/>
    <n v="17.43"/>
    <n v="5.5194416214002562E-2"/>
    <x v="2"/>
  </r>
  <r>
    <x v="732"/>
    <s v="control"/>
    <n v="16.52"/>
    <n v="0.56550506759074237"/>
    <x v="1"/>
  </r>
  <r>
    <x v="733"/>
    <s v="treatment"/>
    <n v="17.03"/>
    <n v="0.10589320738721542"/>
    <x v="0"/>
  </r>
  <r>
    <x v="734"/>
    <s v="control"/>
    <n v="16.809999999999999"/>
    <n v="0.23898404505938886"/>
    <x v="2"/>
  </r>
  <r>
    <x v="735"/>
    <s v="control"/>
    <n v="13.62"/>
    <n v="0.17163935324828594"/>
    <x v="2"/>
  </r>
  <r>
    <x v="736"/>
    <s v="control"/>
    <n v="13.99"/>
    <n v="0.76918063219773691"/>
    <x v="1"/>
  </r>
  <r>
    <x v="737"/>
    <s v="control"/>
    <n v="16.38"/>
    <n v="0.73302018650762146"/>
    <x v="1"/>
  </r>
  <r>
    <x v="738"/>
    <s v="treatment"/>
    <n v="16.489999999999998"/>
    <n v="0.43045277972149287"/>
    <x v="0"/>
  </r>
  <r>
    <x v="739"/>
    <s v="control"/>
    <n v="13.75"/>
    <n v="0.98496116161915059"/>
    <x v="1"/>
  </r>
  <r>
    <x v="740"/>
    <s v="treatment"/>
    <n v="14.16"/>
    <n v="0.39359067949148807"/>
    <x v="0"/>
  </r>
  <r>
    <x v="741"/>
    <s v="control"/>
    <n v="13.46"/>
    <n v="4.9338792240475549E-2"/>
    <x v="2"/>
  </r>
  <r>
    <x v="742"/>
    <s v="control"/>
    <n v="14.59"/>
    <n v="0.4725318850092548"/>
    <x v="2"/>
  </r>
  <r>
    <x v="743"/>
    <s v="treatment"/>
    <n v="16.100000000000001"/>
    <n v="0.65162407124188615"/>
    <x v="0"/>
  </r>
  <r>
    <x v="744"/>
    <s v="control"/>
    <n v="16.059999999999999"/>
    <n v="9.2395079015631709E-2"/>
    <x v="2"/>
  </r>
  <r>
    <x v="745"/>
    <s v="control"/>
    <n v="13.93"/>
    <n v="0.11364333291183681"/>
    <x v="2"/>
  </r>
  <r>
    <x v="746"/>
    <s v="control"/>
    <n v="12.75"/>
    <n v="0.67816229872067579"/>
    <x v="1"/>
  </r>
  <r>
    <x v="747"/>
    <s v="control"/>
    <n v="18.2"/>
    <n v="6.8583527717984816E-2"/>
    <x v="2"/>
  </r>
  <r>
    <x v="748"/>
    <s v="control"/>
    <n v="16.3"/>
    <n v="0.81156217619684279"/>
    <x v="1"/>
  </r>
  <r>
    <x v="749"/>
    <s v="treatment"/>
    <n v="13.07"/>
    <n v="0.22336732445518526"/>
    <x v="0"/>
  </r>
  <r>
    <x v="750"/>
    <s v="treatment"/>
    <n v="16.25"/>
    <n v="0.3196836639666446"/>
    <x v="0"/>
  </r>
  <r>
    <x v="751"/>
    <s v="treatment"/>
    <n v="14.43"/>
    <n v="0.97017146077808503"/>
    <x v="0"/>
  </r>
  <r>
    <x v="752"/>
    <s v="control"/>
    <n v="16.73"/>
    <n v="0.96419943381133988"/>
    <x v="1"/>
  </r>
  <r>
    <x v="753"/>
    <s v="treatment"/>
    <n v="12.85"/>
    <n v="0.15843857505871983"/>
    <x v="0"/>
  </r>
  <r>
    <x v="754"/>
    <s v="control"/>
    <n v="17.16"/>
    <n v="0.38689653084829989"/>
    <x v="2"/>
  </r>
  <r>
    <x v="755"/>
    <s v="control"/>
    <n v="13.8"/>
    <n v="0.23077008928943121"/>
    <x v="2"/>
  </r>
  <r>
    <x v="756"/>
    <s v="treatment"/>
    <n v="13.81"/>
    <n v="0.47223951030303801"/>
    <x v="0"/>
  </r>
  <r>
    <x v="757"/>
    <s v="control"/>
    <n v="13.83"/>
    <n v="0.81646094111392176"/>
    <x v="1"/>
  </r>
  <r>
    <x v="758"/>
    <s v="control"/>
    <n v="16.399999999999999"/>
    <n v="0.95514927827056251"/>
    <x v="1"/>
  </r>
  <r>
    <x v="759"/>
    <s v="control"/>
    <n v="11.88"/>
    <n v="0.94535895681408599"/>
    <x v="1"/>
  </r>
  <r>
    <x v="760"/>
    <s v="treatment"/>
    <n v="15.91"/>
    <n v="0.63779967657495495"/>
    <x v="0"/>
  </r>
  <r>
    <x v="761"/>
    <s v="treatment"/>
    <n v="15.62"/>
    <n v="0.74959030549768757"/>
    <x v="0"/>
  </r>
  <r>
    <x v="762"/>
    <s v="control"/>
    <n v="17.07"/>
    <n v="0.13104145188323058"/>
    <x v="2"/>
  </r>
  <r>
    <x v="763"/>
    <s v="control"/>
    <n v="13.08"/>
    <n v="0.36876226057750272"/>
    <x v="2"/>
  </r>
  <r>
    <x v="764"/>
    <s v="treatment"/>
    <n v="15.77"/>
    <n v="0.15016377058326569"/>
    <x v="0"/>
  </r>
  <r>
    <x v="765"/>
    <s v="control"/>
    <n v="14.05"/>
    <n v="5.7204059144109198E-3"/>
    <x v="2"/>
  </r>
  <r>
    <x v="766"/>
    <s v="treatment"/>
    <n v="13.99"/>
    <n v="1.2069566175733182E-2"/>
    <x v="0"/>
  </r>
  <r>
    <x v="767"/>
    <s v="treatment"/>
    <n v="15.88"/>
    <n v="0.48985125768729199"/>
    <x v="0"/>
  </r>
  <r>
    <x v="768"/>
    <s v="control"/>
    <n v="15.17"/>
    <n v="0.89105090811395471"/>
    <x v="1"/>
  </r>
  <r>
    <x v="769"/>
    <s v="control"/>
    <n v="15.08"/>
    <n v="0.28033462068080206"/>
    <x v="2"/>
  </r>
  <r>
    <x v="770"/>
    <s v="control"/>
    <n v="13.88"/>
    <n v="0.45787320122405151"/>
    <x v="2"/>
  </r>
  <r>
    <x v="771"/>
    <s v="treatment"/>
    <n v="15.52"/>
    <n v="0.1415946247278721"/>
    <x v="0"/>
  </r>
  <r>
    <x v="772"/>
    <s v="treatment"/>
    <n v="19.29"/>
    <n v="0.21731899996136139"/>
    <x v="0"/>
  </r>
  <r>
    <x v="773"/>
    <s v="treatment"/>
    <n v="13.08"/>
    <n v="0.32481206840154575"/>
    <x v="0"/>
  </r>
  <r>
    <x v="774"/>
    <s v="treatment"/>
    <n v="14.71"/>
    <n v="0.21385625017059395"/>
    <x v="0"/>
  </r>
  <r>
    <x v="775"/>
    <s v="treatment"/>
    <n v="15.91"/>
    <n v="0.97959789061180724"/>
    <x v="0"/>
  </r>
  <r>
    <x v="776"/>
    <s v="control"/>
    <n v="15.87"/>
    <n v="0.67140551563661099"/>
    <x v="1"/>
  </r>
  <r>
    <x v="777"/>
    <s v="treatment"/>
    <n v="16.52"/>
    <n v="0.91554939688047199"/>
    <x v="0"/>
  </r>
  <r>
    <x v="778"/>
    <s v="control"/>
    <n v="16.350000000000001"/>
    <n v="0.47581746823216331"/>
    <x v="2"/>
  </r>
  <r>
    <x v="779"/>
    <s v="treatment"/>
    <n v="15.86"/>
    <n v="0.70467462567692674"/>
    <x v="0"/>
  </r>
  <r>
    <x v="780"/>
    <s v="treatment"/>
    <n v="14.98"/>
    <n v="7.4722980462443855E-3"/>
    <x v="0"/>
  </r>
  <r>
    <x v="781"/>
    <s v="control"/>
    <n v="14.12"/>
    <n v="0.46338588056620256"/>
    <x v="2"/>
  </r>
  <r>
    <x v="782"/>
    <s v="treatment"/>
    <n v="15.82"/>
    <n v="0.44256969013271119"/>
    <x v="0"/>
  </r>
  <r>
    <x v="783"/>
    <s v="treatment"/>
    <n v="16.07"/>
    <n v="9.4433954842776058E-2"/>
    <x v="0"/>
  </r>
  <r>
    <x v="784"/>
    <s v="control"/>
    <n v="13.29"/>
    <n v="0.71246596514553229"/>
    <x v="1"/>
  </r>
  <r>
    <x v="785"/>
    <s v="treatment"/>
    <n v="15.54"/>
    <n v="0.53010488405822653"/>
    <x v="0"/>
  </r>
  <r>
    <x v="786"/>
    <s v="control"/>
    <n v="14.26"/>
    <n v="0.98671965780225646"/>
    <x v="1"/>
  </r>
  <r>
    <x v="787"/>
    <s v="treatment"/>
    <n v="13.07"/>
    <n v="0.72636448174801072"/>
    <x v="0"/>
  </r>
  <r>
    <x v="788"/>
    <s v="control"/>
    <n v="13.78"/>
    <n v="0.4647783540034911"/>
    <x v="2"/>
  </r>
  <r>
    <x v="789"/>
    <s v="control"/>
    <n v="18.079999999999998"/>
    <n v="0.69685679671410539"/>
    <x v="1"/>
  </r>
  <r>
    <x v="790"/>
    <s v="control"/>
    <n v="14.85"/>
    <n v="0.49962359917538379"/>
    <x v="2"/>
  </r>
  <r>
    <x v="791"/>
    <s v="treatment"/>
    <n v="15.95"/>
    <n v="0.8398978880477489"/>
    <x v="0"/>
  </r>
  <r>
    <x v="792"/>
    <s v="control"/>
    <n v="16.260000000000002"/>
    <n v="0.84273478488433584"/>
    <x v="1"/>
  </r>
  <r>
    <x v="793"/>
    <s v="control"/>
    <n v="13.62"/>
    <n v="0.31588060773578697"/>
    <x v="2"/>
  </r>
  <r>
    <x v="794"/>
    <s v="treatment"/>
    <n v="14.77"/>
    <n v="0.86842216184313881"/>
    <x v="0"/>
  </r>
  <r>
    <x v="795"/>
    <s v="control"/>
    <n v="14.1"/>
    <n v="0.18731164169249059"/>
    <x v="2"/>
  </r>
  <r>
    <x v="796"/>
    <s v="control"/>
    <n v="14.7"/>
    <n v="0.81240066614031758"/>
    <x v="1"/>
  </r>
  <r>
    <x v="797"/>
    <s v="control"/>
    <n v="14.83"/>
    <n v="0.19247298605302776"/>
    <x v="2"/>
  </r>
  <r>
    <x v="798"/>
    <s v="control"/>
    <n v="12.47"/>
    <n v="0.86594568143668815"/>
    <x v="1"/>
  </r>
  <r>
    <x v="799"/>
    <s v="treatment"/>
    <n v="15.01"/>
    <n v="0.75992921149406389"/>
    <x v="0"/>
  </r>
  <r>
    <x v="800"/>
    <s v="control"/>
    <n v="17.29"/>
    <n v="0.9286730368785503"/>
    <x v="1"/>
  </r>
  <r>
    <x v="801"/>
    <s v="treatment"/>
    <n v="13.83"/>
    <n v="0.33405904825050836"/>
    <x v="0"/>
  </r>
  <r>
    <x v="802"/>
    <s v="treatment"/>
    <n v="16.309999999999999"/>
    <n v="1.0511988288053331E-2"/>
    <x v="0"/>
  </r>
  <r>
    <x v="803"/>
    <s v="control"/>
    <n v="12.73"/>
    <n v="0.75844752809223892"/>
    <x v="1"/>
  </r>
  <r>
    <x v="804"/>
    <s v="treatment"/>
    <n v="13.93"/>
    <n v="6.8516345967962522E-2"/>
    <x v="0"/>
  </r>
  <r>
    <x v="805"/>
    <s v="control"/>
    <n v="14.88"/>
    <n v="0.44139862315432299"/>
    <x v="2"/>
  </r>
  <r>
    <x v="806"/>
    <s v="control"/>
    <n v="15.89"/>
    <n v="0.93474626296244434"/>
    <x v="1"/>
  </r>
  <r>
    <x v="807"/>
    <s v="control"/>
    <n v="15.85"/>
    <n v="0.18302124312038726"/>
    <x v="2"/>
  </r>
  <r>
    <x v="808"/>
    <s v="treatment"/>
    <n v="14.25"/>
    <n v="0.86617551361781886"/>
    <x v="0"/>
  </r>
  <r>
    <x v="809"/>
    <s v="treatment"/>
    <n v="15.24"/>
    <n v="0.74955979571901443"/>
    <x v="0"/>
  </r>
  <r>
    <x v="810"/>
    <s v="treatment"/>
    <n v="15.55"/>
    <n v="0.4777320188966816"/>
    <x v="0"/>
  </r>
  <r>
    <x v="811"/>
    <s v="treatment"/>
    <n v="14.21"/>
    <n v="0.77378044128058965"/>
    <x v="0"/>
  </r>
  <r>
    <x v="812"/>
    <s v="control"/>
    <n v="12.57"/>
    <n v="0.39682799687942161"/>
    <x v="2"/>
  </r>
  <r>
    <x v="813"/>
    <s v="treatment"/>
    <n v="15.25"/>
    <n v="0.24950240478880303"/>
    <x v="0"/>
  </r>
  <r>
    <x v="814"/>
    <s v="treatment"/>
    <n v="14.61"/>
    <n v="0.89499227903819245"/>
    <x v="0"/>
  </r>
  <r>
    <x v="815"/>
    <s v="control"/>
    <n v="17.23"/>
    <n v="0.14327706205931534"/>
    <x v="2"/>
  </r>
  <r>
    <x v="816"/>
    <s v="control"/>
    <n v="16.03"/>
    <n v="0.27852438301526949"/>
    <x v="2"/>
  </r>
  <r>
    <x v="817"/>
    <s v="treatment"/>
    <n v="14.92"/>
    <n v="0.42040257528071567"/>
    <x v="0"/>
  </r>
  <r>
    <x v="818"/>
    <s v="treatment"/>
    <n v="15.91"/>
    <n v="0.84232894166699002"/>
    <x v="0"/>
  </r>
  <r>
    <x v="819"/>
    <s v="treatment"/>
    <n v="16.600000000000001"/>
    <n v="0.46249826642405845"/>
    <x v="0"/>
  </r>
  <r>
    <x v="820"/>
    <s v="control"/>
    <n v="14.88"/>
    <n v="0.224698023254154"/>
    <x v="2"/>
  </r>
  <r>
    <x v="821"/>
    <s v="treatment"/>
    <n v="14.91"/>
    <n v="0.98328326692345192"/>
    <x v="0"/>
  </r>
  <r>
    <x v="822"/>
    <s v="treatment"/>
    <n v="14.69"/>
    <n v="0.30949876987403657"/>
    <x v="0"/>
  </r>
  <r>
    <x v="823"/>
    <s v="control"/>
    <n v="12.56"/>
    <n v="0.83849444752458524"/>
    <x v="1"/>
  </r>
  <r>
    <x v="824"/>
    <s v="control"/>
    <n v="14.82"/>
    <n v="0.54331088474759381"/>
    <x v="1"/>
  </r>
  <r>
    <x v="825"/>
    <s v="treatment"/>
    <n v="14.89"/>
    <n v="0.52220861383189787"/>
    <x v="0"/>
  </r>
  <r>
    <x v="826"/>
    <s v="control"/>
    <n v="14.53"/>
    <n v="0.35774341711062319"/>
    <x v="2"/>
  </r>
  <r>
    <x v="827"/>
    <s v="control"/>
    <n v="14.9"/>
    <n v="0.82041632984966484"/>
    <x v="1"/>
  </r>
  <r>
    <x v="828"/>
    <s v="treatment"/>
    <n v="13.18"/>
    <n v="0.7447111168168109"/>
    <x v="0"/>
  </r>
  <r>
    <x v="829"/>
    <s v="treatment"/>
    <n v="15.71"/>
    <n v="0.68727268963475552"/>
    <x v="0"/>
  </r>
  <r>
    <x v="830"/>
    <s v="control"/>
    <n v="13.67"/>
    <n v="0.31552763898958802"/>
    <x v="2"/>
  </r>
  <r>
    <x v="831"/>
    <s v="treatment"/>
    <n v="15.16"/>
    <n v="0.97494132045794368"/>
    <x v="0"/>
  </r>
  <r>
    <x v="832"/>
    <s v="control"/>
    <n v="14.58"/>
    <n v="0.92216803785705848"/>
    <x v="1"/>
  </r>
  <r>
    <x v="833"/>
    <s v="control"/>
    <n v="14.8"/>
    <n v="3.6474426349570654E-2"/>
    <x v="2"/>
  </r>
  <r>
    <x v="834"/>
    <s v="control"/>
    <n v="14.48"/>
    <n v="0.26989533684417755"/>
    <x v="2"/>
  </r>
  <r>
    <x v="835"/>
    <s v="treatment"/>
    <n v="15.04"/>
    <n v="2.9465776820030154E-2"/>
    <x v="0"/>
  </r>
  <r>
    <x v="836"/>
    <s v="treatment"/>
    <n v="14.59"/>
    <n v="0.3442055363608949"/>
    <x v="0"/>
  </r>
  <r>
    <x v="837"/>
    <s v="control"/>
    <n v="16.22"/>
    <n v="0.60961197156599978"/>
    <x v="1"/>
  </r>
  <r>
    <x v="838"/>
    <s v="treatment"/>
    <n v="13"/>
    <n v="0.67235747083195729"/>
    <x v="0"/>
  </r>
  <r>
    <x v="839"/>
    <s v="treatment"/>
    <n v="14.13"/>
    <n v="0.46884320345208974"/>
    <x v="0"/>
  </r>
  <r>
    <x v="840"/>
    <s v="control"/>
    <n v="14.11"/>
    <n v="0.32606211658464157"/>
    <x v="2"/>
  </r>
  <r>
    <x v="841"/>
    <s v="treatment"/>
    <n v="14.11"/>
    <n v="0.39065408402055324"/>
    <x v="0"/>
  </r>
  <r>
    <x v="842"/>
    <s v="control"/>
    <n v="10.66"/>
    <n v="0.89424875233354184"/>
    <x v="1"/>
  </r>
  <r>
    <x v="843"/>
    <s v="control"/>
    <n v="14.99"/>
    <n v="0.89520130840100054"/>
    <x v="1"/>
  </r>
  <r>
    <x v="844"/>
    <s v="treatment"/>
    <n v="14.15"/>
    <n v="0.7820220780379169"/>
    <x v="0"/>
  </r>
  <r>
    <x v="845"/>
    <s v="treatment"/>
    <n v="13.69"/>
    <n v="0.60472011182879193"/>
    <x v="0"/>
  </r>
  <r>
    <x v="846"/>
    <s v="treatment"/>
    <n v="14.76"/>
    <n v="3.0141366759713795E-2"/>
    <x v="0"/>
  </r>
  <r>
    <x v="847"/>
    <s v="control"/>
    <n v="13.18"/>
    <n v="0.51857647643307148"/>
    <x v="1"/>
  </r>
  <r>
    <x v="848"/>
    <s v="treatment"/>
    <n v="14.17"/>
    <n v="0.6939808739406319"/>
    <x v="0"/>
  </r>
  <r>
    <x v="849"/>
    <s v="control"/>
    <n v="15.87"/>
    <n v="0.15408782471772675"/>
    <x v="2"/>
  </r>
  <r>
    <x v="850"/>
    <s v="control"/>
    <n v="14.46"/>
    <n v="0.70654352271474086"/>
    <x v="1"/>
  </r>
  <r>
    <x v="851"/>
    <s v="control"/>
    <n v="14.6"/>
    <n v="0.68877288496163513"/>
    <x v="1"/>
  </r>
  <r>
    <x v="852"/>
    <s v="treatment"/>
    <n v="13.81"/>
    <n v="0.64832111303484552"/>
    <x v="0"/>
  </r>
  <r>
    <x v="853"/>
    <s v="treatment"/>
    <n v="14.49"/>
    <n v="0.41411115230288875"/>
    <x v="0"/>
  </r>
  <r>
    <x v="854"/>
    <s v="treatment"/>
    <n v="15.62"/>
    <n v="1.76915687478022E-2"/>
    <x v="0"/>
  </r>
  <r>
    <x v="855"/>
    <s v="treatment"/>
    <n v="14.66"/>
    <n v="0.40804075123301142"/>
    <x v="0"/>
  </r>
  <r>
    <x v="856"/>
    <s v="treatment"/>
    <n v="12.56"/>
    <n v="0.83740502365188074"/>
    <x v="0"/>
  </r>
  <r>
    <x v="857"/>
    <s v="treatment"/>
    <n v="14.85"/>
    <n v="8.9531391217177125E-2"/>
    <x v="0"/>
  </r>
  <r>
    <x v="858"/>
    <s v="control"/>
    <n v="14.95"/>
    <n v="0.52608714384902588"/>
    <x v="1"/>
  </r>
  <r>
    <x v="859"/>
    <s v="control"/>
    <n v="14.04"/>
    <n v="0.97312924416311608"/>
    <x v="1"/>
  </r>
  <r>
    <x v="860"/>
    <s v="treatment"/>
    <n v="16.43"/>
    <n v="0.93402844479736347"/>
    <x v="0"/>
  </r>
  <r>
    <x v="861"/>
    <s v="control"/>
    <n v="12.77"/>
    <n v="0.78773438586882727"/>
    <x v="1"/>
  </r>
  <r>
    <x v="862"/>
    <s v="treatment"/>
    <n v="15.77"/>
    <n v="0.42143930189659351"/>
    <x v="0"/>
  </r>
  <r>
    <x v="863"/>
    <s v="control"/>
    <n v="14.12"/>
    <n v="0.76961545563012823"/>
    <x v="1"/>
  </r>
  <r>
    <x v="864"/>
    <s v="control"/>
    <n v="16.5"/>
    <n v="0.53202467477753645"/>
    <x v="1"/>
  </r>
  <r>
    <x v="865"/>
    <s v="control"/>
    <n v="12.3"/>
    <n v="0.62181642939324111"/>
    <x v="1"/>
  </r>
  <r>
    <x v="866"/>
    <s v="control"/>
    <n v="15.38"/>
    <n v="0.21173723995126903"/>
    <x v="2"/>
  </r>
  <r>
    <x v="867"/>
    <s v="treatment"/>
    <n v="12.76"/>
    <n v="0.38606240524769908"/>
    <x v="0"/>
  </r>
  <r>
    <x v="868"/>
    <s v="treatment"/>
    <n v="14.17"/>
    <n v="0.73905185738410373"/>
    <x v="0"/>
  </r>
  <r>
    <x v="869"/>
    <s v="control"/>
    <n v="18.71"/>
    <n v="0.31183421851728887"/>
    <x v="2"/>
  </r>
  <r>
    <x v="870"/>
    <s v="control"/>
    <n v="12.92"/>
    <n v="0.44085684029176964"/>
    <x v="2"/>
  </r>
  <r>
    <x v="871"/>
    <s v="treatment"/>
    <n v="15.37"/>
    <n v="8.1118194430270241E-2"/>
    <x v="0"/>
  </r>
  <r>
    <x v="872"/>
    <s v="control"/>
    <n v="13.88"/>
    <n v="0.11728107152900713"/>
    <x v="2"/>
  </r>
  <r>
    <x v="873"/>
    <s v="control"/>
    <n v="18.22"/>
    <n v="0.55495234340624322"/>
    <x v="1"/>
  </r>
  <r>
    <x v="874"/>
    <s v="treatment"/>
    <n v="14.13"/>
    <n v="0.51280591024099287"/>
    <x v="0"/>
  </r>
  <r>
    <x v="875"/>
    <s v="control"/>
    <n v="16.52"/>
    <n v="0.67701217698324545"/>
    <x v="1"/>
  </r>
  <r>
    <x v="876"/>
    <s v="treatment"/>
    <n v="14.66"/>
    <n v="0.39514972311359553"/>
    <x v="0"/>
  </r>
  <r>
    <x v="877"/>
    <s v="control"/>
    <n v="15.38"/>
    <n v="0.276391319548425"/>
    <x v="2"/>
  </r>
  <r>
    <x v="878"/>
    <s v="control"/>
    <n v="14.65"/>
    <n v="0.88196524985631197"/>
    <x v="1"/>
  </r>
  <r>
    <x v="879"/>
    <s v="control"/>
    <n v="14.71"/>
    <n v="0.89930289835299104"/>
    <x v="1"/>
  </r>
  <r>
    <x v="880"/>
    <s v="control"/>
    <n v="16.95"/>
    <n v="0.17998315041475232"/>
    <x v="2"/>
  </r>
  <r>
    <x v="881"/>
    <s v="treatment"/>
    <n v="15.93"/>
    <n v="2.2883254322952906E-2"/>
    <x v="0"/>
  </r>
  <r>
    <x v="882"/>
    <s v="treatment"/>
    <n v="16.73"/>
    <n v="0.1795265566963844"/>
    <x v="0"/>
  </r>
  <r>
    <x v="883"/>
    <s v="treatment"/>
    <n v="15.61"/>
    <n v="0.87000471225163212"/>
    <x v="0"/>
  </r>
  <r>
    <x v="884"/>
    <s v="treatment"/>
    <n v="16.399999999999999"/>
    <n v="0.83020617870491675"/>
    <x v="0"/>
  </r>
  <r>
    <x v="885"/>
    <s v="control"/>
    <n v="14"/>
    <n v="0.75832215529896252"/>
    <x v="1"/>
  </r>
  <r>
    <x v="886"/>
    <s v="treatment"/>
    <n v="15.57"/>
    <n v="0.74859650580550652"/>
    <x v="0"/>
  </r>
  <r>
    <x v="887"/>
    <s v="treatment"/>
    <n v="15.62"/>
    <n v="0.57928870085514961"/>
    <x v="0"/>
  </r>
  <r>
    <x v="888"/>
    <s v="control"/>
    <n v="14.05"/>
    <n v="0.50623017593215169"/>
    <x v="1"/>
  </r>
  <r>
    <x v="889"/>
    <s v="control"/>
    <n v="14.32"/>
    <n v="0.72438996548132784"/>
    <x v="1"/>
  </r>
  <r>
    <x v="890"/>
    <s v="treatment"/>
    <n v="15.98"/>
    <n v="0.67014638481887889"/>
    <x v="0"/>
  </r>
  <r>
    <x v="891"/>
    <s v="control"/>
    <n v="14.64"/>
    <n v="9.9656566867247665E-2"/>
    <x v="2"/>
  </r>
  <r>
    <x v="892"/>
    <s v="treatment"/>
    <n v="13.44"/>
    <n v="4.3929183841404207E-2"/>
    <x v="0"/>
  </r>
  <r>
    <x v="893"/>
    <s v="treatment"/>
    <n v="14.89"/>
    <n v="0.82731374130997015"/>
    <x v="0"/>
  </r>
  <r>
    <x v="894"/>
    <s v="treatment"/>
    <n v="15.39"/>
    <n v="0.3226958826444426"/>
    <x v="0"/>
  </r>
  <r>
    <x v="895"/>
    <s v="control"/>
    <n v="17.64"/>
    <n v="5.1782267980640895E-2"/>
    <x v="2"/>
  </r>
  <r>
    <x v="896"/>
    <s v="treatment"/>
    <n v="16.36"/>
    <n v="0.74117719926651948"/>
    <x v="0"/>
  </r>
  <r>
    <x v="897"/>
    <s v="treatment"/>
    <n v="14.41"/>
    <n v="0.65105304417043841"/>
    <x v="0"/>
  </r>
  <r>
    <x v="898"/>
    <s v="treatment"/>
    <n v="15.14"/>
    <n v="0.15735882624800512"/>
    <x v="0"/>
  </r>
  <r>
    <x v="899"/>
    <s v="treatment"/>
    <n v="16.78"/>
    <n v="0.28012917933736348"/>
    <x v="0"/>
  </r>
  <r>
    <x v="900"/>
    <s v="control"/>
    <n v="14.66"/>
    <n v="0.38589257890941686"/>
    <x v="2"/>
  </r>
  <r>
    <x v="901"/>
    <s v="control"/>
    <n v="14.7"/>
    <n v="0.74598579062081238"/>
    <x v="1"/>
  </r>
  <r>
    <x v="902"/>
    <s v="treatment"/>
    <n v="13.79"/>
    <n v="0.29118126443766645"/>
    <x v="0"/>
  </r>
  <r>
    <x v="903"/>
    <s v="control"/>
    <n v="12.86"/>
    <n v="0.54303642757255099"/>
    <x v="1"/>
  </r>
  <r>
    <x v="904"/>
    <s v="control"/>
    <n v="16.059999999999999"/>
    <n v="0.77934721272726903"/>
    <x v="1"/>
  </r>
  <r>
    <x v="905"/>
    <s v="treatment"/>
    <n v="15.8"/>
    <n v="0.39817449448401976"/>
    <x v="0"/>
  </r>
  <r>
    <x v="906"/>
    <s v="treatment"/>
    <n v="12.83"/>
    <n v="0.98949890177239386"/>
    <x v="0"/>
  </r>
  <r>
    <x v="907"/>
    <s v="control"/>
    <n v="14.18"/>
    <n v="0.39101821465221576"/>
    <x v="2"/>
  </r>
  <r>
    <x v="908"/>
    <s v="treatment"/>
    <n v="14.2"/>
    <n v="0.2962737725234238"/>
    <x v="0"/>
  </r>
  <r>
    <x v="909"/>
    <s v="control"/>
    <n v="15.87"/>
    <n v="0.65468334082989299"/>
    <x v="1"/>
  </r>
  <r>
    <x v="910"/>
    <s v="treatment"/>
    <n v="17.27"/>
    <n v="0.88972277701000457"/>
    <x v="0"/>
  </r>
  <r>
    <x v="911"/>
    <s v="control"/>
    <n v="17.079999999999998"/>
    <n v="0.3600072418988578"/>
    <x v="2"/>
  </r>
  <r>
    <x v="912"/>
    <s v="treatment"/>
    <n v="16.010000000000002"/>
    <n v="0.13649558351483981"/>
    <x v="0"/>
  </r>
  <r>
    <x v="913"/>
    <s v="control"/>
    <n v="15.83"/>
    <n v="0.75420240233116131"/>
    <x v="1"/>
  </r>
  <r>
    <x v="914"/>
    <s v="treatment"/>
    <n v="16.649999999999999"/>
    <n v="0.53574061808990425"/>
    <x v="0"/>
  </r>
  <r>
    <x v="915"/>
    <s v="treatment"/>
    <n v="14.74"/>
    <n v="0.96426304814555264"/>
    <x v="0"/>
  </r>
  <r>
    <x v="916"/>
    <s v="control"/>
    <n v="15.2"/>
    <n v="6.8974161750920082E-2"/>
    <x v="2"/>
  </r>
  <r>
    <x v="917"/>
    <s v="control"/>
    <n v="18.03"/>
    <n v="0.22080357090851299"/>
    <x v="2"/>
  </r>
  <r>
    <x v="918"/>
    <s v="control"/>
    <n v="14.94"/>
    <n v="0.5608952164282156"/>
    <x v="1"/>
  </r>
  <r>
    <x v="919"/>
    <s v="treatment"/>
    <n v="15.88"/>
    <n v="0.49256039549665864"/>
    <x v="0"/>
  </r>
  <r>
    <x v="920"/>
    <s v="control"/>
    <n v="13.24"/>
    <n v="2.2909691953805322E-2"/>
    <x v="2"/>
  </r>
  <r>
    <x v="921"/>
    <s v="treatment"/>
    <n v="15.63"/>
    <n v="0.3229827892953121"/>
    <x v="0"/>
  </r>
  <r>
    <x v="922"/>
    <s v="control"/>
    <n v="13.51"/>
    <n v="0.64281377666320372"/>
    <x v="1"/>
  </r>
  <r>
    <x v="923"/>
    <s v="treatment"/>
    <n v="15.58"/>
    <n v="0.63666127353642288"/>
    <x v="0"/>
  </r>
  <r>
    <x v="924"/>
    <s v="control"/>
    <n v="15.99"/>
    <n v="0.89922024011279977"/>
    <x v="1"/>
  </r>
  <r>
    <x v="925"/>
    <s v="treatment"/>
    <n v="15.2"/>
    <n v="0.52552005103796329"/>
    <x v="0"/>
  </r>
  <r>
    <x v="926"/>
    <s v="treatment"/>
    <n v="13.94"/>
    <n v="0.57044849894650496"/>
    <x v="0"/>
  </r>
  <r>
    <x v="927"/>
    <s v="treatment"/>
    <n v="15.39"/>
    <n v="0.80681156144872135"/>
    <x v="0"/>
  </r>
  <r>
    <x v="928"/>
    <s v="control"/>
    <n v="15.19"/>
    <n v="0.36302821458370005"/>
    <x v="2"/>
  </r>
  <r>
    <x v="929"/>
    <s v="treatment"/>
    <n v="12.87"/>
    <n v="0.48086054101435227"/>
    <x v="0"/>
  </r>
  <r>
    <x v="930"/>
    <s v="control"/>
    <n v="15.29"/>
    <n v="0.44188220923764288"/>
    <x v="2"/>
  </r>
  <r>
    <x v="931"/>
    <s v="treatment"/>
    <n v="13.37"/>
    <n v="0.48225890157318574"/>
    <x v="0"/>
  </r>
  <r>
    <x v="932"/>
    <s v="control"/>
    <n v="16.13"/>
    <n v="0.22499767343917776"/>
    <x v="2"/>
  </r>
  <r>
    <x v="933"/>
    <s v="treatment"/>
    <n v="13.99"/>
    <n v="0.44699680739192948"/>
    <x v="0"/>
  </r>
  <r>
    <x v="934"/>
    <s v="treatment"/>
    <n v="13.91"/>
    <n v="0.92068130365143686"/>
    <x v="0"/>
  </r>
  <r>
    <x v="935"/>
    <s v="control"/>
    <n v="14.51"/>
    <n v="0.9302089085423928"/>
    <x v="1"/>
  </r>
  <r>
    <x v="936"/>
    <s v="treatment"/>
    <n v="12.84"/>
    <n v="0.91642342114009889"/>
    <x v="0"/>
  </r>
  <r>
    <x v="937"/>
    <s v="treatment"/>
    <n v="13.99"/>
    <n v="0.21004841138234986"/>
    <x v="0"/>
  </r>
  <r>
    <x v="938"/>
    <s v="treatment"/>
    <n v="17.07"/>
    <n v="0.43255175830167325"/>
    <x v="0"/>
  </r>
  <r>
    <x v="939"/>
    <s v="control"/>
    <n v="15.76"/>
    <n v="0.20432781456136073"/>
    <x v="2"/>
  </r>
  <r>
    <x v="940"/>
    <s v="control"/>
    <n v="12.98"/>
    <n v="0.23150605621783693"/>
    <x v="2"/>
  </r>
  <r>
    <x v="941"/>
    <s v="treatment"/>
    <n v="16.43"/>
    <n v="0.72186038099843786"/>
    <x v="0"/>
  </r>
  <r>
    <x v="942"/>
    <s v="treatment"/>
    <n v="14.45"/>
    <n v="0.28220012983405296"/>
    <x v="0"/>
  </r>
  <r>
    <x v="943"/>
    <s v="treatment"/>
    <n v="18.52"/>
    <n v="0.86994255363964113"/>
    <x v="0"/>
  </r>
  <r>
    <x v="944"/>
    <s v="treatment"/>
    <n v="16.07"/>
    <n v="0.33618133781663417"/>
    <x v="0"/>
  </r>
  <r>
    <x v="945"/>
    <s v="treatment"/>
    <n v="15.12"/>
    <n v="0.72805060061523641"/>
    <x v="0"/>
  </r>
  <r>
    <x v="946"/>
    <s v="treatment"/>
    <n v="15.17"/>
    <n v="0.9601779050648197"/>
    <x v="0"/>
  </r>
  <r>
    <x v="947"/>
    <s v="treatment"/>
    <n v="14.27"/>
    <n v="0.47844086032064104"/>
    <x v="0"/>
  </r>
  <r>
    <x v="948"/>
    <s v="control"/>
    <n v="14.31"/>
    <n v="0.82124416317036286"/>
    <x v="1"/>
  </r>
  <r>
    <x v="949"/>
    <s v="treatment"/>
    <n v="14.91"/>
    <n v="0.69619374914962551"/>
    <x v="0"/>
  </r>
  <r>
    <x v="950"/>
    <s v="treatment"/>
    <n v="16.2"/>
    <n v="1.6267068949220698E-2"/>
    <x v="0"/>
  </r>
  <r>
    <x v="951"/>
    <s v="control"/>
    <n v="16.54"/>
    <n v="0.50099957317766108"/>
    <x v="1"/>
  </r>
  <r>
    <x v="952"/>
    <s v="treatment"/>
    <n v="14.06"/>
    <n v="0.42678654615025691"/>
    <x v="0"/>
  </r>
  <r>
    <x v="953"/>
    <s v="control"/>
    <n v="14.74"/>
    <n v="0.53253023198071447"/>
    <x v="1"/>
  </r>
  <r>
    <x v="954"/>
    <s v="treatment"/>
    <n v="16.079999999999998"/>
    <n v="0.70137586899128923"/>
    <x v="0"/>
  </r>
  <r>
    <x v="955"/>
    <s v="treatment"/>
    <n v="15.45"/>
    <n v="0.98778647732305891"/>
    <x v="0"/>
  </r>
  <r>
    <x v="956"/>
    <s v="treatment"/>
    <n v="16.399999999999999"/>
    <n v="0.55017995893061833"/>
    <x v="0"/>
  </r>
  <r>
    <x v="957"/>
    <s v="treatment"/>
    <n v="16"/>
    <n v="0.72839614164377531"/>
    <x v="0"/>
  </r>
  <r>
    <x v="958"/>
    <s v="treatment"/>
    <n v="15.34"/>
    <n v="3.6967466592709219E-2"/>
    <x v="0"/>
  </r>
  <r>
    <x v="959"/>
    <s v="control"/>
    <n v="12.55"/>
    <n v="0.53975286896785779"/>
    <x v="1"/>
  </r>
  <r>
    <x v="960"/>
    <s v="control"/>
    <n v="11.66"/>
    <n v="0.7052421668947968"/>
    <x v="1"/>
  </r>
  <r>
    <x v="961"/>
    <s v="control"/>
    <n v="15.33"/>
    <n v="0.55289037060501844"/>
    <x v="1"/>
  </r>
  <r>
    <x v="962"/>
    <s v="control"/>
    <n v="11.4"/>
    <n v="0.65063671080419472"/>
    <x v="1"/>
  </r>
  <r>
    <x v="963"/>
    <s v="control"/>
    <n v="15.84"/>
    <n v="0.66266417517775267"/>
    <x v="1"/>
  </r>
  <r>
    <x v="964"/>
    <s v="treatment"/>
    <n v="14.27"/>
    <n v="0.42864952894759123"/>
    <x v="0"/>
  </r>
  <r>
    <x v="965"/>
    <s v="control"/>
    <n v="18.09"/>
    <n v="0.38167230519523321"/>
    <x v="2"/>
  </r>
  <r>
    <x v="966"/>
    <s v="treatment"/>
    <n v="14.61"/>
    <n v="0.37676793875751857"/>
    <x v="0"/>
  </r>
  <r>
    <x v="967"/>
    <s v="treatment"/>
    <n v="14.94"/>
    <n v="0.36786782974774923"/>
    <x v="0"/>
  </r>
  <r>
    <x v="968"/>
    <s v="treatment"/>
    <n v="15.45"/>
    <n v="0.61864796510581499"/>
    <x v="0"/>
  </r>
  <r>
    <x v="969"/>
    <s v="control"/>
    <n v="14.01"/>
    <n v="0.66567478761664478"/>
    <x v="1"/>
  </r>
  <r>
    <x v="970"/>
    <s v="control"/>
    <n v="16.690000000000001"/>
    <n v="0.87195854276654583"/>
    <x v="1"/>
  </r>
  <r>
    <x v="971"/>
    <s v="control"/>
    <n v="16.47"/>
    <n v="0.30686163673907763"/>
    <x v="2"/>
  </r>
  <r>
    <x v="972"/>
    <s v="treatment"/>
    <n v="14.07"/>
    <n v="0.25916828405598458"/>
    <x v="0"/>
  </r>
  <r>
    <x v="973"/>
    <s v="control"/>
    <n v="12.85"/>
    <n v="0.90550997700519475"/>
    <x v="1"/>
  </r>
  <r>
    <x v="974"/>
    <s v="treatment"/>
    <n v="14.13"/>
    <n v="0.58036575976632965"/>
    <x v="0"/>
  </r>
  <r>
    <x v="975"/>
    <s v="control"/>
    <n v="13.09"/>
    <n v="0.51747235621588195"/>
    <x v="1"/>
  </r>
  <r>
    <x v="976"/>
    <s v="treatment"/>
    <n v="16.649999999999999"/>
    <n v="0.54477351192697943"/>
    <x v="0"/>
  </r>
  <r>
    <x v="977"/>
    <s v="treatment"/>
    <n v="14.33"/>
    <n v="0.20584851401832838"/>
    <x v="0"/>
  </r>
  <r>
    <x v="978"/>
    <s v="control"/>
    <n v="15.82"/>
    <n v="0.80955886029229818"/>
    <x v="1"/>
  </r>
  <r>
    <x v="979"/>
    <s v="control"/>
    <n v="15.48"/>
    <n v="0.59659511089352091"/>
    <x v="1"/>
  </r>
  <r>
    <x v="980"/>
    <s v="treatment"/>
    <n v="13.52"/>
    <n v="0.40133925290394135"/>
    <x v="0"/>
  </r>
  <r>
    <x v="981"/>
    <s v="control"/>
    <n v="13.48"/>
    <n v="1.0268768667393791E-2"/>
    <x v="2"/>
  </r>
  <r>
    <x v="982"/>
    <s v="treatment"/>
    <n v="13.74"/>
    <n v="0.72691394620764826"/>
    <x v="0"/>
  </r>
  <r>
    <x v="983"/>
    <s v="control"/>
    <n v="15.2"/>
    <n v="0.78184235262258495"/>
    <x v="1"/>
  </r>
  <r>
    <x v="984"/>
    <s v="control"/>
    <n v="13.88"/>
    <n v="0.34915262904555011"/>
    <x v="2"/>
  </r>
  <r>
    <x v="985"/>
    <s v="control"/>
    <n v="16.66"/>
    <n v="0.44146343530456933"/>
    <x v="2"/>
  </r>
  <r>
    <x v="986"/>
    <s v="control"/>
    <n v="16.079999999999998"/>
    <n v="0.10448222199687507"/>
    <x v="2"/>
  </r>
  <r>
    <x v="987"/>
    <s v="control"/>
    <n v="14.2"/>
    <n v="0.42428895071018646"/>
    <x v="2"/>
  </r>
  <r>
    <x v="988"/>
    <s v="treatment"/>
    <n v="17.920000000000002"/>
    <n v="0.51254445587392772"/>
    <x v="0"/>
  </r>
  <r>
    <x v="989"/>
    <s v="control"/>
    <n v="17.53"/>
    <n v="0.92964236030026892"/>
    <x v="1"/>
  </r>
  <r>
    <x v="990"/>
    <s v="control"/>
    <n v="16.510000000000002"/>
    <n v="0.42162893853873329"/>
    <x v="2"/>
  </r>
  <r>
    <x v="991"/>
    <s v="control"/>
    <n v="16.12"/>
    <n v="0.68849218653220878"/>
    <x v="1"/>
  </r>
  <r>
    <x v="992"/>
    <s v="control"/>
    <n v="15.54"/>
    <n v="5.8186229595466377E-2"/>
    <x v="2"/>
  </r>
  <r>
    <x v="993"/>
    <s v="treatment"/>
    <n v="13.5"/>
    <n v="0.21256139998132906"/>
    <x v="0"/>
  </r>
  <r>
    <x v="994"/>
    <s v="control"/>
    <n v="14.04"/>
    <n v="0.17009366384430868"/>
    <x v="2"/>
  </r>
  <r>
    <x v="995"/>
    <s v="treatment"/>
    <n v="15.19"/>
    <n v="0.44099735772558835"/>
    <x v="0"/>
  </r>
  <r>
    <x v="996"/>
    <s v="treatment"/>
    <n v="13.96"/>
    <n v="0.36494327494229117"/>
    <x v="0"/>
  </r>
  <r>
    <x v="997"/>
    <s v="control"/>
    <n v="14.09"/>
    <n v="0.89492517776138925"/>
    <x v="1"/>
  </r>
  <r>
    <x v="998"/>
    <s v="control"/>
    <n v="16.61"/>
    <n v="0.44002469008572931"/>
    <x v="2"/>
  </r>
  <r>
    <x v="999"/>
    <s v="treatment"/>
    <n v="14.33"/>
    <n v="0.84880638689618282"/>
    <x v="0"/>
  </r>
  <r>
    <x v="1000"/>
    <s v="treatment"/>
    <n v="13.49"/>
    <n v="0.56847788485050599"/>
    <x v="0"/>
  </r>
  <r>
    <x v="1001"/>
    <s v="control"/>
    <n v="13.38"/>
    <n v="0.59098286653807286"/>
    <x v="1"/>
  </r>
  <r>
    <x v="1002"/>
    <s v="treatment"/>
    <n v="14.7"/>
    <n v="5.5107248190530811E-2"/>
    <x v="0"/>
  </r>
  <r>
    <x v="1003"/>
    <s v="treatment"/>
    <n v="14.39"/>
    <n v="8.2141214004275542E-2"/>
    <x v="0"/>
  </r>
  <r>
    <x v="1004"/>
    <s v="control"/>
    <n v="16.88"/>
    <n v="0.16650717929975123"/>
    <x v="2"/>
  </r>
  <r>
    <x v="1005"/>
    <s v="treatment"/>
    <n v="15.11"/>
    <n v="0.57527610330232748"/>
    <x v="0"/>
  </r>
  <r>
    <x v="1006"/>
    <s v="control"/>
    <n v="19.22"/>
    <n v="0.51905571561913566"/>
    <x v="1"/>
  </r>
  <r>
    <x v="1007"/>
    <s v="treatment"/>
    <n v="15.34"/>
    <n v="9.4115545038753634E-2"/>
    <x v="0"/>
  </r>
  <r>
    <x v="1008"/>
    <s v="control"/>
    <n v="14.96"/>
    <n v="0.19092666020806104"/>
    <x v="2"/>
  </r>
  <r>
    <x v="1009"/>
    <s v="treatment"/>
    <n v="17.23"/>
    <n v="0.12701901813377459"/>
    <x v="0"/>
  </r>
  <r>
    <x v="1010"/>
    <s v="control"/>
    <n v="14.75"/>
    <n v="4.6351186655624099E-2"/>
    <x v="2"/>
  </r>
  <r>
    <x v="1011"/>
    <s v="control"/>
    <n v="14.73"/>
    <n v="0.91560358714861834"/>
    <x v="1"/>
  </r>
  <r>
    <x v="1012"/>
    <s v="treatment"/>
    <n v="14.25"/>
    <n v="0.29730331835091894"/>
    <x v="0"/>
  </r>
  <r>
    <x v="1013"/>
    <s v="treatment"/>
    <n v="13.66"/>
    <n v="0.96307357969062757"/>
    <x v="0"/>
  </r>
  <r>
    <x v="1014"/>
    <s v="control"/>
    <n v="15.52"/>
    <n v="0.15161950537395485"/>
    <x v="2"/>
  </r>
  <r>
    <x v="1015"/>
    <s v="treatment"/>
    <n v="14.65"/>
    <n v="0.52601341757999198"/>
    <x v="0"/>
  </r>
  <r>
    <x v="1016"/>
    <s v="treatment"/>
    <n v="16.29"/>
    <n v="0.5433368375641916"/>
    <x v="0"/>
  </r>
  <r>
    <x v="1017"/>
    <s v="treatment"/>
    <n v="14.82"/>
    <n v="0.38109069274613205"/>
    <x v="0"/>
  </r>
  <r>
    <x v="1018"/>
    <s v="treatment"/>
    <n v="14.26"/>
    <n v="0.42413722285010758"/>
    <x v="0"/>
  </r>
  <r>
    <x v="1019"/>
    <s v="treatment"/>
    <n v="14.01"/>
    <n v="0.73880758444848094"/>
    <x v="0"/>
  </r>
  <r>
    <x v="1020"/>
    <s v="treatment"/>
    <n v="14.78"/>
    <n v="0.50169776221575069"/>
    <x v="0"/>
  </r>
  <r>
    <x v="1021"/>
    <s v="treatment"/>
    <n v="15.11"/>
    <n v="0.58447290259033124"/>
    <x v="0"/>
  </r>
  <r>
    <x v="1022"/>
    <s v="control"/>
    <n v="16.8"/>
    <n v="0.2897071802939194"/>
    <x v="2"/>
  </r>
  <r>
    <x v="1023"/>
    <s v="treatment"/>
    <n v="15.09"/>
    <n v="0.30479648581887497"/>
    <x v="0"/>
  </r>
  <r>
    <x v="1024"/>
    <s v="control"/>
    <n v="12.14"/>
    <n v="0.3321376954403773"/>
    <x v="2"/>
  </r>
  <r>
    <x v="1025"/>
    <s v="control"/>
    <n v="15.42"/>
    <n v="0.74354620393465254"/>
    <x v="1"/>
  </r>
  <r>
    <x v="1026"/>
    <s v="control"/>
    <n v="14.47"/>
    <n v="0.68609883027580965"/>
    <x v="1"/>
  </r>
  <r>
    <x v="1027"/>
    <s v="control"/>
    <n v="13.45"/>
    <n v="0.80413618621918548"/>
    <x v="1"/>
  </r>
  <r>
    <x v="1028"/>
    <s v="control"/>
    <n v="14.01"/>
    <n v="0.20279970277103876"/>
    <x v="2"/>
  </r>
  <r>
    <x v="1029"/>
    <s v="treatment"/>
    <n v="14.86"/>
    <n v="0.64281388393750771"/>
    <x v="0"/>
  </r>
  <r>
    <x v="1030"/>
    <s v="treatment"/>
    <n v="14.75"/>
    <n v="0.53992872183924512"/>
    <x v="0"/>
  </r>
  <r>
    <x v="1031"/>
    <s v="treatment"/>
    <n v="14.3"/>
    <n v="0.84274232173780339"/>
    <x v="0"/>
  </r>
  <r>
    <x v="1032"/>
    <s v="treatment"/>
    <n v="13.37"/>
    <n v="0.83405207537791815"/>
    <x v="0"/>
  </r>
  <r>
    <x v="1033"/>
    <s v="treatment"/>
    <n v="13.17"/>
    <n v="7.1362206525112049E-2"/>
    <x v="0"/>
  </r>
  <r>
    <x v="1034"/>
    <s v="treatment"/>
    <n v="15.99"/>
    <n v="0.29917512231640797"/>
    <x v="0"/>
  </r>
  <r>
    <x v="1035"/>
    <s v="control"/>
    <n v="15.07"/>
    <n v="0.23935346279918823"/>
    <x v="2"/>
  </r>
  <r>
    <x v="1036"/>
    <s v="treatment"/>
    <n v="15.34"/>
    <n v="9.1212489462952573E-2"/>
    <x v="0"/>
  </r>
  <r>
    <x v="1037"/>
    <s v="control"/>
    <n v="15.27"/>
    <n v="0.57138519644946151"/>
    <x v="1"/>
  </r>
  <r>
    <x v="1038"/>
    <s v="treatment"/>
    <n v="14.36"/>
    <n v="0.32847944138599616"/>
    <x v="0"/>
  </r>
  <r>
    <x v="1039"/>
    <s v="control"/>
    <n v="14.99"/>
    <n v="0.39569649529154804"/>
    <x v="2"/>
  </r>
  <r>
    <x v="1040"/>
    <s v="treatment"/>
    <n v="14.67"/>
    <n v="0.55253231930519153"/>
    <x v="0"/>
  </r>
  <r>
    <x v="1041"/>
    <s v="control"/>
    <n v="14.56"/>
    <n v="0.78555183444571908"/>
    <x v="1"/>
  </r>
  <r>
    <x v="1042"/>
    <s v="treatment"/>
    <n v="14.27"/>
    <n v="0.31353257199503637"/>
    <x v="0"/>
  </r>
  <r>
    <x v="1043"/>
    <s v="treatment"/>
    <n v="14.29"/>
    <n v="0.1151128097987465"/>
    <x v="0"/>
  </r>
  <r>
    <x v="1044"/>
    <s v="control"/>
    <n v="14.25"/>
    <n v="0.32733968034184779"/>
    <x v="2"/>
  </r>
  <r>
    <x v="1045"/>
    <s v="treatment"/>
    <n v="14.28"/>
    <n v="0.29375726354976084"/>
    <x v="0"/>
  </r>
  <r>
    <x v="1046"/>
    <s v="control"/>
    <n v="15.67"/>
    <n v="0.95805377743684228"/>
    <x v="1"/>
  </r>
  <r>
    <x v="1047"/>
    <s v="control"/>
    <n v="13.81"/>
    <n v="0.6011094265147704"/>
    <x v="1"/>
  </r>
  <r>
    <x v="1048"/>
    <s v="control"/>
    <n v="13.52"/>
    <n v="0.63513830316903364"/>
    <x v="1"/>
  </r>
  <r>
    <x v="1049"/>
    <s v="control"/>
    <n v="14.4"/>
    <n v="0.39558932833411098"/>
    <x v="2"/>
  </r>
  <r>
    <x v="1050"/>
    <s v="treatment"/>
    <n v="14.72"/>
    <n v="0.59354666278172574"/>
    <x v="0"/>
  </r>
  <r>
    <x v="1051"/>
    <s v="control"/>
    <n v="12.8"/>
    <n v="0.15764269593969327"/>
    <x v="2"/>
  </r>
  <r>
    <x v="1052"/>
    <s v="treatment"/>
    <n v="13.86"/>
    <n v="0.58670144238185706"/>
    <x v="0"/>
  </r>
  <r>
    <x v="1053"/>
    <s v="treatment"/>
    <n v="13.98"/>
    <n v="0.37829076974293863"/>
    <x v="0"/>
  </r>
  <r>
    <x v="1054"/>
    <s v="treatment"/>
    <n v="14.75"/>
    <n v="0.47351291049278466"/>
    <x v="0"/>
  </r>
  <r>
    <x v="1055"/>
    <s v="treatment"/>
    <n v="13.8"/>
    <n v="0.89999531604446603"/>
    <x v="0"/>
  </r>
  <r>
    <x v="1056"/>
    <s v="control"/>
    <n v="14.6"/>
    <n v="0.43183005239476091"/>
    <x v="2"/>
  </r>
  <r>
    <x v="1057"/>
    <s v="treatment"/>
    <n v="15.56"/>
    <n v="0.29355788547161121"/>
    <x v="0"/>
  </r>
  <r>
    <x v="1058"/>
    <s v="treatment"/>
    <n v="14.2"/>
    <n v="8.9942425696734274E-2"/>
    <x v="0"/>
  </r>
  <r>
    <x v="1059"/>
    <s v="control"/>
    <n v="13.33"/>
    <n v="9.7247880848133628E-2"/>
    <x v="2"/>
  </r>
  <r>
    <x v="1060"/>
    <s v="treatment"/>
    <n v="15.89"/>
    <n v="0.833809914277299"/>
    <x v="0"/>
  </r>
  <r>
    <x v="1061"/>
    <s v="treatment"/>
    <n v="14"/>
    <n v="5.096194786944197E-2"/>
    <x v="0"/>
  </r>
  <r>
    <x v="1062"/>
    <s v="treatment"/>
    <n v="12.75"/>
    <n v="0.43232645459165997"/>
    <x v="0"/>
  </r>
  <r>
    <x v="1063"/>
    <s v="treatment"/>
    <n v="15.34"/>
    <n v="0.58405691312010855"/>
    <x v="0"/>
  </r>
  <r>
    <x v="1064"/>
    <s v="treatment"/>
    <n v="15.1"/>
    <n v="0.30838820378421761"/>
    <x v="0"/>
  </r>
  <r>
    <x v="1065"/>
    <s v="control"/>
    <n v="15.58"/>
    <n v="0.71597351118722186"/>
    <x v="1"/>
  </r>
  <r>
    <x v="1066"/>
    <s v="treatment"/>
    <n v="15.82"/>
    <n v="0.13164188303226076"/>
    <x v="0"/>
  </r>
  <r>
    <x v="1067"/>
    <s v="control"/>
    <n v="15.65"/>
    <n v="0.16966494549367883"/>
    <x v="2"/>
  </r>
  <r>
    <x v="1068"/>
    <s v="treatment"/>
    <n v="15.08"/>
    <n v="0.35833277928011631"/>
    <x v="0"/>
  </r>
  <r>
    <x v="1069"/>
    <s v="control"/>
    <n v="15.97"/>
    <n v="0.56067729848242365"/>
    <x v="1"/>
  </r>
  <r>
    <x v="1070"/>
    <s v="treatment"/>
    <n v="14.94"/>
    <n v="0.15031362212422994"/>
    <x v="0"/>
  </r>
  <r>
    <x v="1071"/>
    <s v="control"/>
    <n v="14.83"/>
    <n v="0.81597552336204537"/>
    <x v="1"/>
  </r>
  <r>
    <x v="1072"/>
    <s v="treatment"/>
    <n v="15.37"/>
    <n v="9.2127784082907671E-2"/>
    <x v="0"/>
  </r>
  <r>
    <x v="1073"/>
    <s v="treatment"/>
    <n v="15.29"/>
    <n v="0.20661648783282527"/>
    <x v="0"/>
  </r>
  <r>
    <x v="1074"/>
    <s v="control"/>
    <n v="13.7"/>
    <n v="0.78415855150272995"/>
    <x v="1"/>
  </r>
  <r>
    <x v="1075"/>
    <s v="treatment"/>
    <n v="12.98"/>
    <n v="0.71022418234333562"/>
    <x v="0"/>
  </r>
  <r>
    <x v="1076"/>
    <s v="control"/>
    <n v="18.88"/>
    <n v="0.20817629720688335"/>
    <x v="2"/>
  </r>
  <r>
    <x v="1077"/>
    <s v="control"/>
    <n v="16.21"/>
    <n v="0.47282111091272416"/>
    <x v="2"/>
  </r>
  <r>
    <x v="1078"/>
    <s v="control"/>
    <n v="15.14"/>
    <n v="0.46400357253319402"/>
    <x v="2"/>
  </r>
  <r>
    <x v="1079"/>
    <s v="control"/>
    <n v="16.29"/>
    <n v="0.42369202010085383"/>
    <x v="2"/>
  </r>
  <r>
    <x v="1080"/>
    <s v="control"/>
    <n v="15.61"/>
    <n v="0.67462183767048201"/>
    <x v="1"/>
  </r>
  <r>
    <x v="1081"/>
    <s v="control"/>
    <n v="15.12"/>
    <n v="0.76215888946054855"/>
    <x v="1"/>
  </r>
  <r>
    <x v="1082"/>
    <s v="control"/>
    <n v="15.22"/>
    <n v="0.4756095006045099"/>
    <x v="2"/>
  </r>
  <r>
    <x v="1083"/>
    <s v="control"/>
    <n v="14.38"/>
    <n v="0.41616307787182416"/>
    <x v="2"/>
  </r>
  <r>
    <x v="1084"/>
    <s v="treatment"/>
    <n v="14.4"/>
    <n v="0.83331552080710847"/>
    <x v="0"/>
  </r>
  <r>
    <x v="1085"/>
    <s v="treatment"/>
    <n v="16.010000000000002"/>
    <n v="1.9754293140642476E-2"/>
    <x v="0"/>
  </r>
  <r>
    <x v="1086"/>
    <s v="control"/>
    <n v="14.36"/>
    <n v="0.26800338124194711"/>
    <x v="2"/>
  </r>
  <r>
    <x v="1087"/>
    <s v="control"/>
    <n v="14.55"/>
    <n v="0.72957383622347061"/>
    <x v="1"/>
  </r>
  <r>
    <x v="1088"/>
    <s v="control"/>
    <n v="13.51"/>
    <n v="0.87950955330877156"/>
    <x v="1"/>
  </r>
  <r>
    <x v="1089"/>
    <s v="treatment"/>
    <n v="15.56"/>
    <n v="0.33618948596069886"/>
    <x v="0"/>
  </r>
  <r>
    <x v="1090"/>
    <s v="treatment"/>
    <n v="15.49"/>
    <n v="0.47368516302492869"/>
    <x v="0"/>
  </r>
  <r>
    <x v="1091"/>
    <s v="treatment"/>
    <n v="16.28"/>
    <n v="0.26808294708685887"/>
    <x v="0"/>
  </r>
  <r>
    <x v="1092"/>
    <s v="control"/>
    <n v="14.74"/>
    <n v="0.10973480441683381"/>
    <x v="2"/>
  </r>
  <r>
    <x v="1093"/>
    <s v="control"/>
    <n v="16.34"/>
    <n v="0.8440919631844398"/>
    <x v="1"/>
  </r>
  <r>
    <x v="1094"/>
    <s v="control"/>
    <n v="15.01"/>
    <n v="0.2557203939552235"/>
    <x v="2"/>
  </r>
  <r>
    <x v="1095"/>
    <s v="control"/>
    <n v="14.89"/>
    <n v="0.80224527292273551"/>
    <x v="1"/>
  </r>
  <r>
    <x v="1096"/>
    <s v="control"/>
    <n v="13.21"/>
    <n v="0.80458143669440396"/>
    <x v="1"/>
  </r>
  <r>
    <x v="1097"/>
    <s v="control"/>
    <n v="14.58"/>
    <n v="0.85807253847042708"/>
    <x v="1"/>
  </r>
  <r>
    <x v="1098"/>
    <s v="control"/>
    <n v="13.34"/>
    <n v="0.53169478942377979"/>
    <x v="1"/>
  </r>
  <r>
    <x v="1099"/>
    <s v="treatment"/>
    <n v="14.52"/>
    <n v="0.61484869084238003"/>
    <x v="0"/>
  </r>
  <r>
    <x v="1100"/>
    <s v="control"/>
    <n v="15.47"/>
    <n v="0.25099809432095532"/>
    <x v="2"/>
  </r>
  <r>
    <x v="1101"/>
    <s v="treatment"/>
    <n v="14.83"/>
    <n v="2.7985875660312187E-2"/>
    <x v="0"/>
  </r>
  <r>
    <x v="1102"/>
    <s v="treatment"/>
    <n v="14.35"/>
    <n v="0.14936753924199997"/>
    <x v="0"/>
  </r>
  <r>
    <x v="1103"/>
    <s v="control"/>
    <n v="15.84"/>
    <n v="0.50592426658128808"/>
    <x v="1"/>
  </r>
  <r>
    <x v="1104"/>
    <s v="treatment"/>
    <n v="13.26"/>
    <n v="0.73741440848355366"/>
    <x v="0"/>
  </r>
  <r>
    <x v="1105"/>
    <s v="control"/>
    <n v="16.7"/>
    <n v="0.86581793055636702"/>
    <x v="1"/>
  </r>
  <r>
    <x v="1106"/>
    <s v="control"/>
    <n v="16.3"/>
    <n v="2.0474666721532975E-2"/>
    <x v="2"/>
  </r>
  <r>
    <x v="1107"/>
    <s v="control"/>
    <n v="15.93"/>
    <n v="8.4685512539511287E-2"/>
    <x v="2"/>
  </r>
  <r>
    <x v="1108"/>
    <s v="control"/>
    <n v="13.25"/>
    <n v="0.90507176192401972"/>
    <x v="1"/>
  </r>
  <r>
    <x v="1109"/>
    <s v="control"/>
    <n v="15.27"/>
    <n v="0.70209925175872134"/>
    <x v="1"/>
  </r>
  <r>
    <x v="1110"/>
    <s v="control"/>
    <n v="11.6"/>
    <n v="9.3120870991354465E-2"/>
    <x v="2"/>
  </r>
  <r>
    <x v="1111"/>
    <s v="control"/>
    <n v="13.77"/>
    <n v="0.32456170280157792"/>
    <x v="2"/>
  </r>
  <r>
    <x v="1112"/>
    <s v="control"/>
    <n v="15.99"/>
    <n v="0.73178485939116455"/>
    <x v="1"/>
  </r>
  <r>
    <x v="1113"/>
    <s v="treatment"/>
    <n v="16.03"/>
    <n v="0.41849221326085417"/>
    <x v="0"/>
  </r>
  <r>
    <x v="1114"/>
    <s v="treatment"/>
    <n v="15.09"/>
    <n v="2.9756282103689191E-2"/>
    <x v="0"/>
  </r>
  <r>
    <x v="1115"/>
    <s v="control"/>
    <n v="15.15"/>
    <n v="0.32493897534455551"/>
    <x v="2"/>
  </r>
  <r>
    <x v="1116"/>
    <s v="treatment"/>
    <n v="14.1"/>
    <n v="0.77587415405449955"/>
    <x v="0"/>
  </r>
  <r>
    <x v="1117"/>
    <s v="control"/>
    <n v="14.75"/>
    <n v="0.31140543025077128"/>
    <x v="2"/>
  </r>
  <r>
    <x v="1118"/>
    <s v="treatment"/>
    <n v="16.88"/>
    <n v="0.54079599863133565"/>
    <x v="0"/>
  </r>
  <r>
    <x v="1119"/>
    <s v="control"/>
    <n v="17.12"/>
    <n v="0.24255384526256074"/>
    <x v="2"/>
  </r>
  <r>
    <x v="1120"/>
    <s v="control"/>
    <n v="12.69"/>
    <n v="6.904565435158283E-2"/>
    <x v="2"/>
  </r>
  <r>
    <x v="1121"/>
    <s v="control"/>
    <n v="14.78"/>
    <n v="0.38317264421915997"/>
    <x v="2"/>
  </r>
  <r>
    <x v="1122"/>
    <s v="treatment"/>
    <n v="11.15"/>
    <n v="0.17447577734849273"/>
    <x v="0"/>
  </r>
  <r>
    <x v="1123"/>
    <s v="control"/>
    <n v="16.899999999999999"/>
    <n v="0.74802806818685563"/>
    <x v="1"/>
  </r>
  <r>
    <x v="1124"/>
    <s v="control"/>
    <n v="15.26"/>
    <n v="0.18036211586800521"/>
    <x v="2"/>
  </r>
  <r>
    <x v="1125"/>
    <s v="control"/>
    <n v="12.63"/>
    <n v="0.30053730788307642"/>
    <x v="2"/>
  </r>
  <r>
    <x v="1126"/>
    <s v="control"/>
    <n v="18.16"/>
    <n v="0.62919037595885385"/>
    <x v="1"/>
  </r>
  <r>
    <x v="1127"/>
    <s v="control"/>
    <n v="15"/>
    <n v="0.77384099975117893"/>
    <x v="1"/>
  </r>
  <r>
    <x v="1128"/>
    <s v="treatment"/>
    <n v="14.54"/>
    <n v="0.28463117219703116"/>
    <x v="0"/>
  </r>
  <r>
    <x v="1129"/>
    <s v="control"/>
    <n v="15.74"/>
    <n v="0.60990548505348952"/>
    <x v="1"/>
  </r>
  <r>
    <x v="1130"/>
    <s v="control"/>
    <n v="14.79"/>
    <n v="0.45658296732392734"/>
    <x v="2"/>
  </r>
  <r>
    <x v="1131"/>
    <s v="control"/>
    <n v="15.41"/>
    <n v="0.2440600595639294"/>
    <x v="2"/>
  </r>
  <r>
    <x v="1132"/>
    <s v="treatment"/>
    <n v="15.05"/>
    <n v="0.33058989830661079"/>
    <x v="0"/>
  </r>
  <r>
    <x v="1133"/>
    <s v="treatment"/>
    <n v="15.86"/>
    <n v="0.65018345045381531"/>
    <x v="0"/>
  </r>
  <r>
    <x v="1134"/>
    <s v="treatment"/>
    <n v="15.69"/>
    <n v="0.81478824097680835"/>
    <x v="0"/>
  </r>
  <r>
    <x v="1135"/>
    <s v="control"/>
    <n v="17.46"/>
    <n v="0.79763792689883017"/>
    <x v="1"/>
  </r>
  <r>
    <x v="1136"/>
    <s v="control"/>
    <n v="12.77"/>
    <n v="0.83179046405299972"/>
    <x v="1"/>
  </r>
  <r>
    <x v="1137"/>
    <s v="treatment"/>
    <n v="17.07"/>
    <n v="0.2342377383779809"/>
    <x v="0"/>
  </r>
  <r>
    <x v="1138"/>
    <s v="control"/>
    <n v="15.33"/>
    <n v="0.50781168967408785"/>
    <x v="1"/>
  </r>
  <r>
    <x v="1139"/>
    <s v="control"/>
    <n v="14.7"/>
    <n v="0.93436414503455079"/>
    <x v="1"/>
  </r>
  <r>
    <x v="1140"/>
    <s v="control"/>
    <n v="13.46"/>
    <n v="0.92695195935329722"/>
    <x v="1"/>
  </r>
  <r>
    <x v="1141"/>
    <s v="control"/>
    <n v="13.1"/>
    <n v="0.65038299702861957"/>
    <x v="1"/>
  </r>
  <r>
    <x v="1142"/>
    <s v="control"/>
    <n v="13.11"/>
    <n v="0.16450810850553044"/>
    <x v="2"/>
  </r>
  <r>
    <x v="1143"/>
    <s v="treatment"/>
    <n v="16.96"/>
    <n v="0.9622528653553154"/>
    <x v="0"/>
  </r>
  <r>
    <x v="1144"/>
    <s v="control"/>
    <n v="13.42"/>
    <n v="0.98939241204631811"/>
    <x v="1"/>
  </r>
  <r>
    <x v="1145"/>
    <s v="treatment"/>
    <n v="15.16"/>
    <n v="0.19379601618918751"/>
    <x v="0"/>
  </r>
  <r>
    <x v="1146"/>
    <s v="control"/>
    <n v="16.89"/>
    <n v="1.4728136119210644E-2"/>
    <x v="2"/>
  </r>
  <r>
    <x v="1147"/>
    <s v="control"/>
    <n v="12.59"/>
    <n v="0.18744202121908893"/>
    <x v="2"/>
  </r>
  <r>
    <x v="1148"/>
    <s v="control"/>
    <n v="15.98"/>
    <n v="0.63058292167581254"/>
    <x v="1"/>
  </r>
  <r>
    <x v="1149"/>
    <s v="treatment"/>
    <n v="13.57"/>
    <n v="0.79106145405934425"/>
    <x v="0"/>
  </r>
  <r>
    <x v="1150"/>
    <s v="control"/>
    <n v="15.02"/>
    <n v="0.65333617986977588"/>
    <x v="1"/>
  </r>
  <r>
    <x v="1151"/>
    <s v="control"/>
    <n v="13.13"/>
    <n v="0.18956736118159667"/>
    <x v="2"/>
  </r>
  <r>
    <x v="1152"/>
    <s v="treatment"/>
    <n v="15.85"/>
    <n v="0.31534122534637843"/>
    <x v="0"/>
  </r>
  <r>
    <x v="1153"/>
    <s v="treatment"/>
    <n v="17.91"/>
    <n v="9.6697557842078119E-3"/>
    <x v="0"/>
  </r>
  <r>
    <x v="1154"/>
    <s v="treatment"/>
    <n v="13.9"/>
    <n v="0.5838543555325727"/>
    <x v="0"/>
  </r>
  <r>
    <x v="1155"/>
    <s v="control"/>
    <n v="11.95"/>
    <n v="0.51712386712481928"/>
    <x v="1"/>
  </r>
  <r>
    <x v="1156"/>
    <s v="control"/>
    <n v="16.809999999999999"/>
    <n v="0.98988637371781474"/>
    <x v="1"/>
  </r>
  <r>
    <x v="1157"/>
    <s v="control"/>
    <n v="16.32"/>
    <n v="0.74718343681163424"/>
    <x v="1"/>
  </r>
  <r>
    <x v="1158"/>
    <s v="control"/>
    <n v="13.38"/>
    <n v="0.80713280535742804"/>
    <x v="1"/>
  </r>
  <r>
    <x v="1159"/>
    <s v="control"/>
    <n v="17.45"/>
    <n v="0.37448461226223106"/>
    <x v="2"/>
  </r>
  <r>
    <x v="1160"/>
    <s v="control"/>
    <n v="17.16"/>
    <n v="6.7237591552436471E-2"/>
    <x v="2"/>
  </r>
  <r>
    <x v="1161"/>
    <s v="control"/>
    <n v="17.73"/>
    <n v="0.96928543381213861"/>
    <x v="1"/>
  </r>
  <r>
    <x v="1162"/>
    <s v="control"/>
    <n v="14.52"/>
    <n v="0.58028583040573067"/>
    <x v="1"/>
  </r>
  <r>
    <x v="1163"/>
    <s v="control"/>
    <n v="12.26"/>
    <n v="0.11741363724982545"/>
    <x v="2"/>
  </r>
  <r>
    <x v="1164"/>
    <s v="treatment"/>
    <n v="14.07"/>
    <n v="0.56005303819037122"/>
    <x v="0"/>
  </r>
  <r>
    <x v="1165"/>
    <s v="treatment"/>
    <n v="14.71"/>
    <n v="0.73007578377942617"/>
    <x v="0"/>
  </r>
  <r>
    <x v="1166"/>
    <s v="treatment"/>
    <n v="15.82"/>
    <n v="0.83287775329543778"/>
    <x v="0"/>
  </r>
  <r>
    <x v="1167"/>
    <s v="control"/>
    <n v="15.59"/>
    <n v="0.65821954823414386"/>
    <x v="1"/>
  </r>
  <r>
    <x v="1168"/>
    <s v="control"/>
    <n v="15.2"/>
    <n v="0.90129977615251766"/>
    <x v="1"/>
  </r>
  <r>
    <x v="1169"/>
    <s v="treatment"/>
    <n v="17.82"/>
    <n v="5.8340046336114004E-2"/>
    <x v="0"/>
  </r>
  <r>
    <x v="1170"/>
    <s v="treatment"/>
    <n v="15.03"/>
    <n v="0.16300020859637399"/>
    <x v="0"/>
  </r>
  <r>
    <x v="1171"/>
    <s v="treatment"/>
    <n v="15.09"/>
    <n v="0.87019210208564346"/>
    <x v="0"/>
  </r>
  <r>
    <x v="1172"/>
    <s v="control"/>
    <n v="15.55"/>
    <n v="0.34119378664266209"/>
    <x v="2"/>
  </r>
  <r>
    <x v="1173"/>
    <s v="control"/>
    <n v="16.14"/>
    <n v="0.97416893305346719"/>
    <x v="1"/>
  </r>
  <r>
    <x v="1174"/>
    <s v="control"/>
    <n v="17.38"/>
    <n v="0.77359110265968012"/>
    <x v="1"/>
  </r>
  <r>
    <x v="1175"/>
    <s v="treatment"/>
    <n v="15.26"/>
    <n v="0.85967482305500376"/>
    <x v="0"/>
  </r>
  <r>
    <x v="1176"/>
    <s v="control"/>
    <n v="13.67"/>
    <n v="0.31497737004234705"/>
    <x v="2"/>
  </r>
  <r>
    <x v="1177"/>
    <s v="control"/>
    <n v="15.36"/>
    <n v="0.90595494264286169"/>
    <x v="1"/>
  </r>
  <r>
    <x v="1178"/>
    <s v="treatment"/>
    <n v="17.350000000000001"/>
    <n v="0.45590945374712399"/>
    <x v="0"/>
  </r>
  <r>
    <x v="1179"/>
    <s v="treatment"/>
    <n v="16.84"/>
    <n v="0.80454060584585385"/>
    <x v="0"/>
  </r>
  <r>
    <x v="1180"/>
    <s v="control"/>
    <n v="15.91"/>
    <n v="0.4211865694762037"/>
    <x v="2"/>
  </r>
  <r>
    <x v="1181"/>
    <s v="treatment"/>
    <n v="16.8"/>
    <n v="0.60869331635392576"/>
    <x v="0"/>
  </r>
  <r>
    <x v="1182"/>
    <s v="treatment"/>
    <n v="16.010000000000002"/>
    <n v="0.20597215169845429"/>
    <x v="0"/>
  </r>
  <r>
    <x v="1183"/>
    <s v="treatment"/>
    <n v="15.65"/>
    <n v="0.62026562737332003"/>
    <x v="0"/>
  </r>
  <r>
    <x v="1184"/>
    <s v="treatment"/>
    <n v="16.46"/>
    <n v="0.56971756592597134"/>
    <x v="0"/>
  </r>
  <r>
    <x v="1185"/>
    <s v="treatment"/>
    <n v="14.12"/>
    <n v="0.14771622618408853"/>
    <x v="0"/>
  </r>
  <r>
    <x v="1186"/>
    <s v="treatment"/>
    <n v="16.14"/>
    <n v="0.34035534342447815"/>
    <x v="0"/>
  </r>
  <r>
    <x v="1187"/>
    <s v="control"/>
    <n v="14.05"/>
    <n v="0.23330760621991509"/>
    <x v="2"/>
  </r>
  <r>
    <x v="1188"/>
    <s v="treatment"/>
    <n v="15.18"/>
    <n v="0.13647718767236883"/>
    <x v="0"/>
  </r>
  <r>
    <x v="1189"/>
    <s v="control"/>
    <n v="13.57"/>
    <n v="0.54796507455337162"/>
    <x v="1"/>
  </r>
  <r>
    <x v="1190"/>
    <s v="treatment"/>
    <n v="13.35"/>
    <n v="0.38928672158700084"/>
    <x v="0"/>
  </r>
  <r>
    <x v="1191"/>
    <s v="control"/>
    <n v="13.77"/>
    <n v="0.15936738580719478"/>
    <x v="2"/>
  </r>
  <r>
    <x v="1192"/>
    <s v="treatment"/>
    <n v="15.41"/>
    <n v="0.60322435518016893"/>
    <x v="0"/>
  </r>
  <r>
    <x v="1193"/>
    <s v="control"/>
    <n v="18.61"/>
    <n v="0.93601059741401715"/>
    <x v="1"/>
  </r>
  <r>
    <x v="1194"/>
    <s v="control"/>
    <n v="15.01"/>
    <n v="8.7376130666562579E-2"/>
    <x v="2"/>
  </r>
  <r>
    <x v="1195"/>
    <s v="control"/>
    <n v="16.690000000000001"/>
    <n v="0.80199157463921122"/>
    <x v="1"/>
  </r>
  <r>
    <x v="1196"/>
    <s v="treatment"/>
    <n v="12.58"/>
    <n v="0.63402698704218086"/>
    <x v="0"/>
  </r>
  <r>
    <x v="1197"/>
    <s v="control"/>
    <n v="14.45"/>
    <n v="0.35578380963281409"/>
    <x v="2"/>
  </r>
  <r>
    <x v="1198"/>
    <s v="control"/>
    <n v="13.77"/>
    <n v="0.66311636712480171"/>
    <x v="1"/>
  </r>
  <r>
    <x v="1199"/>
    <s v="control"/>
    <n v="15.22"/>
    <n v="0.8447125817980814"/>
    <x v="1"/>
  </r>
  <r>
    <x v="1200"/>
    <s v="control"/>
    <n v="17.46"/>
    <n v="2.944942035242093E-3"/>
    <x v="2"/>
  </r>
  <r>
    <x v="1201"/>
    <s v="control"/>
    <n v="18"/>
    <n v="0.60186200436107007"/>
    <x v="1"/>
  </r>
  <r>
    <x v="1202"/>
    <s v="control"/>
    <n v="17.5"/>
    <n v="0.30823222889172053"/>
    <x v="2"/>
  </r>
  <r>
    <x v="1203"/>
    <s v="control"/>
    <n v="14.76"/>
    <n v="0.59357013441219442"/>
    <x v="1"/>
  </r>
  <r>
    <x v="1204"/>
    <s v="treatment"/>
    <n v="14.9"/>
    <n v="0.42530129138789941"/>
    <x v="0"/>
  </r>
  <r>
    <x v="1205"/>
    <s v="control"/>
    <n v="13.89"/>
    <n v="0.19393680625594922"/>
    <x v="2"/>
  </r>
  <r>
    <x v="1206"/>
    <s v="treatment"/>
    <n v="15.97"/>
    <n v="0.20002114471790045"/>
    <x v="0"/>
  </r>
  <r>
    <x v="1207"/>
    <s v="control"/>
    <n v="15.83"/>
    <n v="0.30160201740983827"/>
    <x v="2"/>
  </r>
  <r>
    <x v="1208"/>
    <s v="treatment"/>
    <n v="15.62"/>
    <n v="0.48792323839116658"/>
    <x v="0"/>
  </r>
  <r>
    <x v="1209"/>
    <s v="treatment"/>
    <n v="15.93"/>
    <n v="0.15597410721554528"/>
    <x v="0"/>
  </r>
  <r>
    <x v="1210"/>
    <s v="treatment"/>
    <n v="16.239999999999998"/>
    <n v="0.45634532323468391"/>
    <x v="0"/>
  </r>
  <r>
    <x v="1211"/>
    <s v="treatment"/>
    <n v="14.08"/>
    <n v="1.8341960530305013E-2"/>
    <x v="0"/>
  </r>
  <r>
    <x v="1212"/>
    <s v="control"/>
    <n v="16.760000000000002"/>
    <n v="0.44822884123995677"/>
    <x v="2"/>
  </r>
  <r>
    <x v="1213"/>
    <s v="treatment"/>
    <n v="13.29"/>
    <n v="0.30535647582757541"/>
    <x v="0"/>
  </r>
  <r>
    <x v="1214"/>
    <s v="treatment"/>
    <n v="15.26"/>
    <n v="0.6834310683979149"/>
    <x v="0"/>
  </r>
  <r>
    <x v="1215"/>
    <s v="control"/>
    <n v="15.59"/>
    <n v="0.61926174108540677"/>
    <x v="1"/>
  </r>
  <r>
    <x v="1216"/>
    <s v="treatment"/>
    <n v="16.079999999999998"/>
    <n v="0.54119317437450276"/>
    <x v="0"/>
  </r>
  <r>
    <x v="1217"/>
    <s v="treatment"/>
    <n v="15.64"/>
    <n v="0.62646304419390464"/>
    <x v="0"/>
  </r>
  <r>
    <x v="1218"/>
    <s v="treatment"/>
    <n v="12.66"/>
    <n v="0.17618396224868638"/>
    <x v="0"/>
  </r>
  <r>
    <x v="1219"/>
    <s v="treatment"/>
    <n v="14.8"/>
    <n v="8.7993277965015881E-2"/>
    <x v="0"/>
  </r>
  <r>
    <x v="1220"/>
    <s v="treatment"/>
    <n v="13.2"/>
    <n v="0.38545052320700246"/>
    <x v="0"/>
  </r>
  <r>
    <x v="1221"/>
    <s v="treatment"/>
    <n v="13.42"/>
    <n v="0.75181452836000284"/>
    <x v="0"/>
  </r>
  <r>
    <x v="1222"/>
    <s v="control"/>
    <n v="14.64"/>
    <n v="0.51668532744337381"/>
    <x v="1"/>
  </r>
  <r>
    <x v="1223"/>
    <s v="control"/>
    <n v="15.04"/>
    <n v="0.10165249429857803"/>
    <x v="2"/>
  </r>
  <r>
    <x v="1224"/>
    <s v="treatment"/>
    <n v="17.37"/>
    <n v="0.74841200249518836"/>
    <x v="0"/>
  </r>
  <r>
    <x v="1225"/>
    <s v="control"/>
    <n v="15.84"/>
    <n v="0.40998554472584803"/>
    <x v="2"/>
  </r>
  <r>
    <x v="1226"/>
    <s v="treatment"/>
    <n v="15.7"/>
    <n v="0.2224866798138263"/>
    <x v="0"/>
  </r>
  <r>
    <x v="1227"/>
    <s v="control"/>
    <n v="14.12"/>
    <n v="0.15620883461166168"/>
    <x v="2"/>
  </r>
  <r>
    <x v="1228"/>
    <s v="control"/>
    <n v="14.68"/>
    <n v="0.96284131174967602"/>
    <x v="1"/>
  </r>
  <r>
    <x v="1229"/>
    <s v="control"/>
    <n v="15.01"/>
    <n v="0.4703686653760164"/>
    <x v="2"/>
  </r>
  <r>
    <x v="1230"/>
    <s v="control"/>
    <n v="14.11"/>
    <n v="0.88646454931285157"/>
    <x v="1"/>
  </r>
  <r>
    <x v="1231"/>
    <s v="treatment"/>
    <n v="14.1"/>
    <n v="0.56466633630984442"/>
    <x v="0"/>
  </r>
  <r>
    <x v="1232"/>
    <s v="treatment"/>
    <n v="16.14"/>
    <n v="0.32281415333946128"/>
    <x v="0"/>
  </r>
  <r>
    <x v="1233"/>
    <s v="control"/>
    <n v="16.46"/>
    <n v="0.81211591504066094"/>
    <x v="1"/>
  </r>
  <r>
    <x v="1234"/>
    <s v="control"/>
    <n v="16"/>
    <n v="0.70902779996336485"/>
    <x v="1"/>
  </r>
  <r>
    <x v="1235"/>
    <s v="control"/>
    <n v="17.39"/>
    <n v="0.47418892850978467"/>
    <x v="2"/>
  </r>
  <r>
    <x v="1236"/>
    <s v="control"/>
    <n v="16.13"/>
    <n v="0.13221491014205911"/>
    <x v="2"/>
  </r>
  <r>
    <x v="1237"/>
    <s v="treatment"/>
    <n v="13.02"/>
    <n v="0.10639705746203232"/>
    <x v="0"/>
  </r>
  <r>
    <x v="1238"/>
    <s v="control"/>
    <n v="14.42"/>
    <n v="0.41511373601956225"/>
    <x v="2"/>
  </r>
  <r>
    <x v="1239"/>
    <s v="control"/>
    <n v="17.399999999999999"/>
    <n v="0.70173071803881859"/>
    <x v="1"/>
  </r>
  <r>
    <x v="1240"/>
    <s v="treatment"/>
    <n v="14.53"/>
    <n v="0.77773431628018308"/>
    <x v="0"/>
  </r>
  <r>
    <x v="1241"/>
    <s v="control"/>
    <n v="16.850000000000001"/>
    <n v="0.74039536074294421"/>
    <x v="1"/>
  </r>
  <r>
    <x v="1242"/>
    <s v="treatment"/>
    <n v="14.26"/>
    <n v="0.75541680546917467"/>
    <x v="0"/>
  </r>
  <r>
    <x v="1243"/>
    <s v="control"/>
    <n v="16.670000000000002"/>
    <n v="0.89933721868175343"/>
    <x v="1"/>
  </r>
  <r>
    <x v="1244"/>
    <s v="control"/>
    <n v="16.34"/>
    <n v="0.6186362100923003"/>
    <x v="1"/>
  </r>
  <r>
    <x v="1245"/>
    <s v="treatment"/>
    <n v="15.8"/>
    <n v="0.44260592476833505"/>
    <x v="0"/>
  </r>
  <r>
    <x v="1246"/>
    <s v="control"/>
    <n v="15.71"/>
    <n v="0.87755107923558062"/>
    <x v="1"/>
  </r>
  <r>
    <x v="1247"/>
    <s v="control"/>
    <n v="16.09"/>
    <n v="0.33805477684470497"/>
    <x v="2"/>
  </r>
  <r>
    <x v="1248"/>
    <s v="treatment"/>
    <n v="17.649999999999999"/>
    <n v="0.92636428077353461"/>
    <x v="0"/>
  </r>
  <r>
    <x v="1249"/>
    <s v="control"/>
    <n v="15.42"/>
    <n v="0.4226779369469188"/>
    <x v="2"/>
  </r>
  <r>
    <x v="1250"/>
    <s v="treatment"/>
    <n v="16.71"/>
    <n v="0.92975349318100275"/>
    <x v="0"/>
  </r>
  <r>
    <x v="1251"/>
    <s v="control"/>
    <n v="16.61"/>
    <n v="0.43979881389418507"/>
    <x v="2"/>
  </r>
  <r>
    <x v="1252"/>
    <s v="control"/>
    <n v="14.02"/>
    <n v="0.90279969401743809"/>
    <x v="1"/>
  </r>
  <r>
    <x v="1253"/>
    <s v="control"/>
    <n v="15.51"/>
    <n v="0.23793007804024835"/>
    <x v="2"/>
  </r>
  <r>
    <x v="1254"/>
    <s v="control"/>
    <n v="16.600000000000001"/>
    <n v="0.63521066539028492"/>
    <x v="1"/>
  </r>
  <r>
    <x v="1255"/>
    <s v="control"/>
    <n v="13.71"/>
    <n v="0.1453549789837103"/>
    <x v="2"/>
  </r>
  <r>
    <x v="1256"/>
    <s v="control"/>
    <n v="15.31"/>
    <n v="0.37396790510010192"/>
    <x v="2"/>
  </r>
  <r>
    <x v="1257"/>
    <s v="treatment"/>
    <n v="15.7"/>
    <n v="0.12250233745403272"/>
    <x v="0"/>
  </r>
  <r>
    <x v="1258"/>
    <s v="control"/>
    <n v="11.43"/>
    <n v="0.6509476635194994"/>
    <x v="1"/>
  </r>
  <r>
    <x v="1259"/>
    <s v="treatment"/>
    <n v="16.350000000000001"/>
    <n v="0.12684546772409244"/>
    <x v="0"/>
  </r>
  <r>
    <x v="1260"/>
    <s v="treatment"/>
    <n v="14.38"/>
    <n v="7.211274583904892E-2"/>
    <x v="0"/>
  </r>
  <r>
    <x v="1261"/>
    <s v="control"/>
    <n v="16.98"/>
    <n v="0.75583280231100214"/>
    <x v="1"/>
  </r>
  <r>
    <x v="1262"/>
    <s v="control"/>
    <n v="12.8"/>
    <n v="0.31759051580162923"/>
    <x v="2"/>
  </r>
  <r>
    <x v="1263"/>
    <s v="control"/>
    <n v="17.04"/>
    <n v="0.58561396482327699"/>
    <x v="1"/>
  </r>
  <r>
    <x v="1264"/>
    <s v="treatment"/>
    <n v="14.3"/>
    <n v="0.22424380651162257"/>
    <x v="0"/>
  </r>
  <r>
    <x v="1265"/>
    <s v="control"/>
    <n v="17.77"/>
    <n v="0.57323744116793385"/>
    <x v="1"/>
  </r>
  <r>
    <x v="1266"/>
    <s v="treatment"/>
    <n v="16.09"/>
    <n v="0.10743792411946662"/>
    <x v="0"/>
  </r>
  <r>
    <x v="1267"/>
    <s v="control"/>
    <n v="14.54"/>
    <n v="0.75327188255387878"/>
    <x v="1"/>
  </r>
  <r>
    <x v="1268"/>
    <s v="treatment"/>
    <n v="14.01"/>
    <n v="0.11902613526636741"/>
    <x v="0"/>
  </r>
  <r>
    <x v="1269"/>
    <s v="treatment"/>
    <n v="15.93"/>
    <n v="0.39446304414937039"/>
    <x v="0"/>
  </r>
  <r>
    <x v="1270"/>
    <s v="control"/>
    <n v="14.52"/>
    <n v="0.95181111575960464"/>
    <x v="1"/>
  </r>
  <r>
    <x v="1271"/>
    <s v="treatment"/>
    <n v="16.29"/>
    <n v="0.55915904166031394"/>
    <x v="0"/>
  </r>
  <r>
    <x v="1272"/>
    <s v="treatment"/>
    <n v="13.82"/>
    <n v="0.54746234564594409"/>
    <x v="0"/>
  </r>
  <r>
    <x v="1273"/>
    <s v="control"/>
    <n v="13.93"/>
    <n v="0.28767377232191926"/>
    <x v="2"/>
  </r>
  <r>
    <x v="1274"/>
    <s v="control"/>
    <n v="14.89"/>
    <n v="0.64407017346492745"/>
    <x v="1"/>
  </r>
  <r>
    <x v="1275"/>
    <s v="control"/>
    <n v="16.059999999999999"/>
    <n v="0.11396346126483992"/>
    <x v="2"/>
  </r>
  <r>
    <x v="1276"/>
    <s v="control"/>
    <n v="14.62"/>
    <n v="0.99834881079528026"/>
    <x v="1"/>
  </r>
  <r>
    <x v="1277"/>
    <s v="treatment"/>
    <n v="13.37"/>
    <n v="0.980947437416403"/>
    <x v="0"/>
  </r>
  <r>
    <x v="1278"/>
    <s v="control"/>
    <n v="15.65"/>
    <n v="0.22167653836112733"/>
    <x v="2"/>
  </r>
  <r>
    <x v="1279"/>
    <s v="control"/>
    <n v="17.260000000000002"/>
    <n v="0.32197405486254327"/>
    <x v="2"/>
  </r>
  <r>
    <x v="1280"/>
    <s v="treatment"/>
    <n v="14.87"/>
    <n v="0.99270893000873195"/>
    <x v="0"/>
  </r>
  <r>
    <x v="1281"/>
    <s v="treatment"/>
    <n v="14.94"/>
    <n v="0.85832350455910855"/>
    <x v="0"/>
  </r>
  <r>
    <x v="1282"/>
    <s v="control"/>
    <n v="13.38"/>
    <n v="0.50145204511036445"/>
    <x v="1"/>
  </r>
  <r>
    <x v="1283"/>
    <s v="control"/>
    <n v="14.02"/>
    <n v="0.32049377174166549"/>
    <x v="2"/>
  </r>
  <r>
    <x v="1284"/>
    <s v="treatment"/>
    <n v="15.54"/>
    <n v="0.98176664987374962"/>
    <x v="0"/>
  </r>
  <r>
    <x v="1285"/>
    <s v="treatment"/>
    <n v="14.08"/>
    <n v="0.80375542350374929"/>
    <x v="0"/>
  </r>
  <r>
    <x v="1286"/>
    <s v="treatment"/>
    <n v="16.309999999999999"/>
    <n v="0.33165334271094193"/>
    <x v="0"/>
  </r>
  <r>
    <x v="1287"/>
    <s v="control"/>
    <n v="12.22"/>
    <n v="0.54270060104257578"/>
    <x v="1"/>
  </r>
  <r>
    <x v="1288"/>
    <s v="treatment"/>
    <n v="16.16"/>
    <n v="0.30066727264648951"/>
    <x v="0"/>
  </r>
  <r>
    <x v="1289"/>
    <s v="treatment"/>
    <n v="16.170000000000002"/>
    <n v="0.58619464258135656"/>
    <x v="0"/>
  </r>
  <r>
    <x v="1290"/>
    <s v="control"/>
    <n v="14.79"/>
    <n v="0.63329091353727818"/>
    <x v="1"/>
  </r>
  <r>
    <x v="1291"/>
    <s v="control"/>
    <n v="17.32"/>
    <n v="0.62317626627067046"/>
    <x v="1"/>
  </r>
  <r>
    <x v="1292"/>
    <s v="control"/>
    <n v="12.89"/>
    <n v="0.63791236468694279"/>
    <x v="1"/>
  </r>
  <r>
    <x v="1293"/>
    <s v="treatment"/>
    <n v="15.52"/>
    <n v="0.38735979641490481"/>
    <x v="0"/>
  </r>
  <r>
    <x v="1294"/>
    <s v="treatment"/>
    <n v="15.81"/>
    <n v="0.42426650205547589"/>
    <x v="0"/>
  </r>
  <r>
    <x v="1295"/>
    <s v="control"/>
    <n v="13.3"/>
    <n v="0.51000314530535706"/>
    <x v="1"/>
  </r>
  <r>
    <x v="1296"/>
    <s v="control"/>
    <n v="15.9"/>
    <n v="0.25523089882181738"/>
    <x v="2"/>
  </r>
  <r>
    <x v="1297"/>
    <s v="treatment"/>
    <n v="14.87"/>
    <n v="0.97180501582668621"/>
    <x v="0"/>
  </r>
  <r>
    <x v="1298"/>
    <s v="control"/>
    <n v="14.94"/>
    <n v="7.9457302902774529E-4"/>
    <x v="2"/>
  </r>
  <r>
    <x v="1299"/>
    <s v="control"/>
    <n v="12.74"/>
    <n v="0.19674053242700706"/>
    <x v="2"/>
  </r>
  <r>
    <x v="1300"/>
    <s v="treatment"/>
    <n v="16.079999999999998"/>
    <n v="0.44178151360854467"/>
    <x v="0"/>
  </r>
  <r>
    <x v="1301"/>
    <s v="control"/>
    <n v="12.57"/>
    <n v="0.10768946158112358"/>
    <x v="2"/>
  </r>
  <r>
    <x v="1302"/>
    <s v="treatment"/>
    <n v="16.27"/>
    <n v="0.3965337127719113"/>
    <x v="0"/>
  </r>
  <r>
    <x v="1303"/>
    <s v="treatment"/>
    <n v="13.31"/>
    <n v="0.58649482340122672"/>
    <x v="0"/>
  </r>
  <r>
    <x v="1304"/>
    <s v="control"/>
    <n v="17.22"/>
    <n v="0.40909561730951804"/>
    <x v="2"/>
  </r>
  <r>
    <x v="1305"/>
    <s v="treatment"/>
    <n v="13.23"/>
    <n v="0.54880428857681163"/>
    <x v="0"/>
  </r>
  <r>
    <x v="1306"/>
    <s v="treatment"/>
    <n v="14.4"/>
    <n v="0.12765942267618047"/>
    <x v="0"/>
  </r>
  <r>
    <x v="1307"/>
    <s v="treatment"/>
    <n v="13.98"/>
    <n v="0.92697980343787623"/>
    <x v="0"/>
  </r>
  <r>
    <x v="1308"/>
    <s v="treatment"/>
    <n v="14.32"/>
    <n v="0.56488295387606169"/>
    <x v="0"/>
  </r>
  <r>
    <x v="1309"/>
    <s v="control"/>
    <n v="17.62"/>
    <n v="0.76922709987029325"/>
    <x v="1"/>
  </r>
  <r>
    <x v="1310"/>
    <s v="control"/>
    <n v="15.61"/>
    <n v="0.94788856149433953"/>
    <x v="1"/>
  </r>
  <r>
    <x v="1311"/>
    <s v="treatment"/>
    <n v="15.43"/>
    <n v="0.54207283790747629"/>
    <x v="0"/>
  </r>
  <r>
    <x v="1312"/>
    <s v="treatment"/>
    <n v="15.74"/>
    <n v="0.93011610042916337"/>
    <x v="0"/>
  </r>
  <r>
    <x v="1313"/>
    <s v="treatment"/>
    <n v="14.61"/>
    <n v="5.0316950198441179E-2"/>
    <x v="0"/>
  </r>
  <r>
    <x v="1314"/>
    <s v="control"/>
    <n v="16.21"/>
    <n v="0.77976957632577071"/>
    <x v="1"/>
  </r>
  <r>
    <x v="1315"/>
    <s v="treatment"/>
    <n v="16.38"/>
    <n v="0.17928426335087566"/>
    <x v="0"/>
  </r>
  <r>
    <x v="1316"/>
    <s v="treatment"/>
    <n v="13.68"/>
    <n v="0.94668240161877903"/>
    <x v="0"/>
  </r>
  <r>
    <x v="1317"/>
    <s v="control"/>
    <n v="12.67"/>
    <n v="0.43492748341939635"/>
    <x v="2"/>
  </r>
  <r>
    <x v="1318"/>
    <s v="treatment"/>
    <n v="14.67"/>
    <n v="5.009012515341249E-3"/>
    <x v="0"/>
  </r>
  <r>
    <x v="1319"/>
    <s v="control"/>
    <n v="15.99"/>
    <n v="0.73698403826914305"/>
    <x v="1"/>
  </r>
  <r>
    <x v="1320"/>
    <s v="control"/>
    <n v="17.43"/>
    <n v="0.25968621459099273"/>
    <x v="2"/>
  </r>
  <r>
    <x v="1321"/>
    <s v="treatment"/>
    <n v="14.69"/>
    <n v="6.3292296959923999E-2"/>
    <x v="0"/>
  </r>
  <r>
    <x v="1322"/>
    <s v="control"/>
    <n v="18.739999999999998"/>
    <n v="0.14405050312886414"/>
    <x v="2"/>
  </r>
  <r>
    <x v="1323"/>
    <s v="control"/>
    <n v="14.67"/>
    <n v="0.19740636165076986"/>
    <x v="2"/>
  </r>
  <r>
    <x v="1324"/>
    <s v="treatment"/>
    <n v="13.59"/>
    <n v="0.8064175374308149"/>
    <x v="0"/>
  </r>
  <r>
    <x v="1325"/>
    <s v="control"/>
    <n v="15.65"/>
    <n v="0.86366903042003706"/>
    <x v="1"/>
  </r>
  <r>
    <x v="1326"/>
    <s v="control"/>
    <n v="14.74"/>
    <n v="0.21364488524504055"/>
    <x v="2"/>
  </r>
  <r>
    <x v="1327"/>
    <s v="treatment"/>
    <n v="13.74"/>
    <n v="0.97482886445173478"/>
    <x v="0"/>
  </r>
  <r>
    <x v="1328"/>
    <s v="control"/>
    <n v="15.78"/>
    <n v="0.36161788035953657"/>
    <x v="2"/>
  </r>
  <r>
    <x v="1329"/>
    <s v="control"/>
    <n v="15.13"/>
    <n v="0.23612315563035713"/>
    <x v="2"/>
  </r>
  <r>
    <x v="1330"/>
    <s v="control"/>
    <n v="14.22"/>
    <n v="0.85932072335870635"/>
    <x v="1"/>
  </r>
  <r>
    <x v="1331"/>
    <s v="treatment"/>
    <n v="14.55"/>
    <n v="0.64174552042387667"/>
    <x v="0"/>
  </r>
  <r>
    <x v="1332"/>
    <s v="control"/>
    <n v="14.78"/>
    <n v="0.8876602434725307"/>
    <x v="1"/>
  </r>
  <r>
    <x v="1333"/>
    <s v="control"/>
    <n v="15.36"/>
    <n v="4.7209183024853107E-2"/>
    <x v="2"/>
  </r>
  <r>
    <x v="1334"/>
    <s v="control"/>
    <n v="14.62"/>
    <n v="0.40284031852609847"/>
    <x v="2"/>
  </r>
  <r>
    <x v="1335"/>
    <s v="control"/>
    <n v="16.82"/>
    <n v="0.47334861950387319"/>
    <x v="2"/>
  </r>
  <r>
    <x v="1336"/>
    <s v="control"/>
    <n v="16.84"/>
    <n v="8.807508513887663E-2"/>
    <x v="2"/>
  </r>
  <r>
    <x v="1337"/>
    <s v="control"/>
    <n v="16.75"/>
    <n v="0.77642866683783596"/>
    <x v="1"/>
  </r>
  <r>
    <x v="1338"/>
    <s v="control"/>
    <n v="13.91"/>
    <n v="0.90640171434822836"/>
    <x v="1"/>
  </r>
  <r>
    <x v="1339"/>
    <s v="treatment"/>
    <n v="14.55"/>
    <n v="0.15552898668105375"/>
    <x v="0"/>
  </r>
  <r>
    <x v="1340"/>
    <s v="treatment"/>
    <n v="13.11"/>
    <n v="0.31782820723001437"/>
    <x v="0"/>
  </r>
  <r>
    <x v="1341"/>
    <s v="treatment"/>
    <n v="15.8"/>
    <n v="0.6648421492258626"/>
    <x v="0"/>
  </r>
  <r>
    <x v="1342"/>
    <s v="treatment"/>
    <n v="16.239999999999998"/>
    <n v="0.96180231488717827"/>
    <x v="0"/>
  </r>
  <r>
    <x v="1343"/>
    <s v="treatment"/>
    <n v="14.39"/>
    <n v="0.10940664993650184"/>
    <x v="0"/>
  </r>
  <r>
    <x v="1344"/>
    <s v="control"/>
    <n v="17.25"/>
    <n v="0.6098775758798064"/>
    <x v="1"/>
  </r>
  <r>
    <x v="1345"/>
    <s v="treatment"/>
    <n v="17.34"/>
    <n v="0.25085231928423701"/>
    <x v="0"/>
  </r>
  <r>
    <x v="1346"/>
    <s v="control"/>
    <n v="15.99"/>
    <n v="0.87687781704753509"/>
    <x v="1"/>
  </r>
  <r>
    <x v="1347"/>
    <s v="control"/>
    <n v="17.89"/>
    <n v="0.84672939052868745"/>
    <x v="1"/>
  </r>
  <r>
    <x v="1348"/>
    <s v="control"/>
    <n v="16.489999999999998"/>
    <n v="0.81459203659522839"/>
    <x v="1"/>
  </r>
  <r>
    <x v="1349"/>
    <s v="control"/>
    <n v="14.49"/>
    <n v="0.36500713248022087"/>
    <x v="2"/>
  </r>
  <r>
    <x v="1350"/>
    <s v="control"/>
    <n v="14.4"/>
    <n v="0.41021123167041473"/>
    <x v="2"/>
  </r>
  <r>
    <x v="1351"/>
    <s v="treatment"/>
    <n v="15.81"/>
    <n v="0.76087327538120164"/>
    <x v="0"/>
  </r>
  <r>
    <x v="1352"/>
    <s v="treatment"/>
    <n v="16.5"/>
    <n v="0.26783390691658004"/>
    <x v="0"/>
  </r>
  <r>
    <x v="1353"/>
    <s v="treatment"/>
    <n v="15.14"/>
    <n v="2.5465054591433556E-2"/>
    <x v="0"/>
  </r>
  <r>
    <x v="1354"/>
    <s v="control"/>
    <n v="14.25"/>
    <n v="9.6522433403867236E-3"/>
    <x v="2"/>
  </r>
  <r>
    <x v="1355"/>
    <s v="control"/>
    <n v="13.63"/>
    <n v="0.48037837740637968"/>
    <x v="2"/>
  </r>
  <r>
    <x v="1356"/>
    <s v="treatment"/>
    <n v="16.440000000000001"/>
    <n v="0.35034763034289862"/>
    <x v="0"/>
  </r>
  <r>
    <x v="1357"/>
    <s v="treatment"/>
    <n v="13.82"/>
    <n v="2.8789787114003484E-2"/>
    <x v="0"/>
  </r>
  <r>
    <x v="1358"/>
    <s v="control"/>
    <n v="16.09"/>
    <n v="0.91838653131126546"/>
    <x v="1"/>
  </r>
  <r>
    <x v="1359"/>
    <s v="control"/>
    <n v="15.07"/>
    <n v="0.14842329934349308"/>
    <x v="2"/>
  </r>
  <r>
    <x v="1360"/>
    <s v="treatment"/>
    <n v="17.5"/>
    <n v="0.39401534160742224"/>
    <x v="0"/>
  </r>
  <r>
    <x v="1361"/>
    <s v="control"/>
    <n v="16.61"/>
    <n v="0.450702558557043"/>
    <x v="2"/>
  </r>
  <r>
    <x v="1362"/>
    <s v="control"/>
    <n v="13.99"/>
    <n v="0.74459415617280067"/>
    <x v="1"/>
  </r>
  <r>
    <x v="1363"/>
    <s v="treatment"/>
    <n v="14.55"/>
    <n v="0.56474723053064968"/>
    <x v="0"/>
  </r>
  <r>
    <x v="1364"/>
    <s v="treatment"/>
    <n v="13.53"/>
    <n v="0.62730383298726211"/>
    <x v="0"/>
  </r>
  <r>
    <x v="1365"/>
    <s v="control"/>
    <n v="16.190000000000001"/>
    <n v="0.34530747116143201"/>
    <x v="2"/>
  </r>
  <r>
    <x v="1366"/>
    <s v="control"/>
    <n v="16.350000000000001"/>
    <n v="0.85316779105143969"/>
    <x v="1"/>
  </r>
  <r>
    <x v="1367"/>
    <s v="treatment"/>
    <n v="14.79"/>
    <n v="0.60761291376681026"/>
    <x v="0"/>
  </r>
  <r>
    <x v="1368"/>
    <s v="control"/>
    <n v="14.88"/>
    <n v="0.13101171171160253"/>
    <x v="2"/>
  </r>
  <r>
    <x v="1369"/>
    <s v="control"/>
    <n v="17.5"/>
    <n v="0.69706728048967126"/>
    <x v="1"/>
  </r>
  <r>
    <x v="1370"/>
    <s v="treatment"/>
    <n v="15.15"/>
    <n v="0.23756986755609366"/>
    <x v="0"/>
  </r>
  <r>
    <x v="1371"/>
    <s v="treatment"/>
    <n v="17.41"/>
    <n v="0.80016845131299108"/>
    <x v="0"/>
  </r>
  <r>
    <x v="1372"/>
    <s v="treatment"/>
    <n v="14.75"/>
    <n v="0.15508965032924471"/>
    <x v="0"/>
  </r>
  <r>
    <x v="1373"/>
    <s v="treatment"/>
    <n v="15.31"/>
    <n v="0.3719779269839818"/>
    <x v="0"/>
  </r>
  <r>
    <x v="1374"/>
    <s v="control"/>
    <n v="14.52"/>
    <n v="0.72928356378168968"/>
    <x v="1"/>
  </r>
  <r>
    <x v="1375"/>
    <s v="treatment"/>
    <n v="12.87"/>
    <n v="0.19043968988365934"/>
    <x v="0"/>
  </r>
  <r>
    <x v="1376"/>
    <s v="treatment"/>
    <n v="14.41"/>
    <n v="0.3886899226512629"/>
    <x v="0"/>
  </r>
  <r>
    <x v="1377"/>
    <s v="control"/>
    <n v="17.100000000000001"/>
    <n v="0.94090360038199294"/>
    <x v="1"/>
  </r>
  <r>
    <x v="1378"/>
    <s v="control"/>
    <n v="15.31"/>
    <n v="0.14373314583985186"/>
    <x v="2"/>
  </r>
  <r>
    <x v="1379"/>
    <s v="treatment"/>
    <n v="13.9"/>
    <n v="0.26604039663165857"/>
    <x v="0"/>
  </r>
  <r>
    <x v="1380"/>
    <s v="control"/>
    <n v="12.36"/>
    <n v="0.72164705297186527"/>
    <x v="1"/>
  </r>
  <r>
    <x v="1381"/>
    <s v="treatment"/>
    <n v="15.97"/>
    <n v="0.32063083423181171"/>
    <x v="0"/>
  </r>
  <r>
    <x v="1382"/>
    <s v="control"/>
    <n v="12.17"/>
    <n v="0.41943351227962322"/>
    <x v="2"/>
  </r>
  <r>
    <x v="1383"/>
    <s v="treatment"/>
    <n v="15.63"/>
    <n v="0.66409432603062557"/>
    <x v="0"/>
  </r>
  <r>
    <x v="1384"/>
    <s v="control"/>
    <n v="13.29"/>
    <n v="0.27984868126406892"/>
    <x v="2"/>
  </r>
  <r>
    <x v="1385"/>
    <s v="treatment"/>
    <n v="12.81"/>
    <n v="0.29412219692485897"/>
    <x v="0"/>
  </r>
  <r>
    <x v="1386"/>
    <s v="treatment"/>
    <n v="14.17"/>
    <n v="8.2976636313797369E-3"/>
    <x v="0"/>
  </r>
  <r>
    <x v="1387"/>
    <s v="treatment"/>
    <n v="16.22"/>
    <n v="0.30857293942627739"/>
    <x v="0"/>
  </r>
  <r>
    <x v="1388"/>
    <s v="treatment"/>
    <n v="16.16"/>
    <n v="0.22097671769871774"/>
    <x v="0"/>
  </r>
  <r>
    <x v="1389"/>
    <s v="treatment"/>
    <n v="15.7"/>
    <n v="0.3587412878730547"/>
    <x v="0"/>
  </r>
  <r>
    <x v="1390"/>
    <s v="treatment"/>
    <n v="13.2"/>
    <n v="0.10415958053064545"/>
    <x v="0"/>
  </r>
  <r>
    <x v="1391"/>
    <s v="treatment"/>
    <n v="17.43"/>
    <n v="0.12682988109642679"/>
    <x v="0"/>
  </r>
  <r>
    <x v="1392"/>
    <s v="control"/>
    <n v="14.06"/>
    <n v="0.25685472714000057"/>
    <x v="2"/>
  </r>
  <r>
    <x v="1393"/>
    <s v="control"/>
    <n v="17.61"/>
    <n v="0.21205662330243369"/>
    <x v="2"/>
  </r>
  <r>
    <x v="1394"/>
    <s v="treatment"/>
    <n v="17.7"/>
    <n v="0.42440926678334179"/>
    <x v="0"/>
  </r>
  <r>
    <x v="1395"/>
    <s v="treatment"/>
    <n v="16.420000000000002"/>
    <n v="0.40276961266270483"/>
    <x v="0"/>
  </r>
  <r>
    <x v="1396"/>
    <s v="control"/>
    <n v="15.48"/>
    <n v="0.95871018146356568"/>
    <x v="1"/>
  </r>
  <r>
    <x v="1397"/>
    <s v="treatment"/>
    <n v="15.88"/>
    <n v="0.10390916878384637"/>
    <x v="0"/>
  </r>
  <r>
    <x v="1398"/>
    <s v="control"/>
    <n v="13.31"/>
    <n v="0.49698183654036676"/>
    <x v="2"/>
  </r>
  <r>
    <x v="1399"/>
    <s v="control"/>
    <n v="14.92"/>
    <n v="3.7389882718736778E-2"/>
    <x v="2"/>
  </r>
  <r>
    <x v="1400"/>
    <s v="control"/>
    <n v="13.91"/>
    <n v="0.34135958501126507"/>
    <x v="2"/>
  </r>
  <r>
    <x v="1401"/>
    <s v="treatment"/>
    <n v="12.16"/>
    <n v="0.95538231807792939"/>
    <x v="0"/>
  </r>
  <r>
    <x v="1402"/>
    <s v="treatment"/>
    <n v="15.24"/>
    <n v="0.53667496940191139"/>
    <x v="0"/>
  </r>
  <r>
    <x v="1403"/>
    <s v="treatment"/>
    <n v="17.170000000000002"/>
    <n v="6.8638811141301881E-2"/>
    <x v="0"/>
  </r>
  <r>
    <x v="1404"/>
    <s v="treatment"/>
    <n v="13.73"/>
    <n v="0.39007771978171435"/>
    <x v="0"/>
  </r>
  <r>
    <x v="1405"/>
    <s v="control"/>
    <n v="16.920000000000002"/>
    <n v="0.8292225371827614"/>
    <x v="1"/>
  </r>
  <r>
    <x v="1406"/>
    <s v="treatment"/>
    <n v="14.42"/>
    <n v="4.6554458255026132E-2"/>
    <x v="0"/>
  </r>
  <r>
    <x v="1407"/>
    <s v="control"/>
    <n v="11.59"/>
    <n v="7.2611475315530472E-3"/>
    <x v="2"/>
  </r>
  <r>
    <x v="1408"/>
    <s v="treatment"/>
    <n v="15.46"/>
    <n v="0.88397825554867315"/>
    <x v="0"/>
  </r>
  <r>
    <x v="1409"/>
    <s v="control"/>
    <n v="16.149999999999999"/>
    <n v="7.9756721098578787E-2"/>
    <x v="2"/>
  </r>
  <r>
    <x v="1410"/>
    <s v="control"/>
    <n v="16.100000000000001"/>
    <n v="0.58412531788355326"/>
    <x v="1"/>
  </r>
  <r>
    <x v="1411"/>
    <s v="treatment"/>
    <n v="15.09"/>
    <n v="0.97376099625430323"/>
    <x v="0"/>
  </r>
  <r>
    <x v="1412"/>
    <s v="control"/>
    <n v="14.84"/>
    <n v="3.3920299378327634E-2"/>
    <x v="2"/>
  </r>
  <r>
    <x v="1413"/>
    <s v="treatment"/>
    <n v="14.82"/>
    <n v="0.89352383304564487"/>
    <x v="0"/>
  </r>
  <r>
    <x v="1414"/>
    <s v="treatment"/>
    <n v="14.56"/>
    <n v="0.30347859706065683"/>
    <x v="0"/>
  </r>
  <r>
    <x v="1415"/>
    <s v="treatment"/>
    <n v="15.38"/>
    <n v="0.72038830126374209"/>
    <x v="0"/>
  </r>
  <r>
    <x v="1416"/>
    <s v="control"/>
    <n v="13.29"/>
    <n v="0.99622772639620905"/>
    <x v="1"/>
  </r>
  <r>
    <x v="1417"/>
    <s v="control"/>
    <n v="13.63"/>
    <n v="0.19902675858116214"/>
    <x v="2"/>
  </r>
  <r>
    <x v="1418"/>
    <s v="treatment"/>
    <n v="16.16"/>
    <n v="0.72475605111291208"/>
    <x v="0"/>
  </r>
  <r>
    <x v="1419"/>
    <s v="treatment"/>
    <n v="15.9"/>
    <n v="0.72819215045718233"/>
    <x v="0"/>
  </r>
  <r>
    <x v="1420"/>
    <s v="treatment"/>
    <n v="14.92"/>
    <n v="4.6990946915625109E-2"/>
    <x v="0"/>
  </r>
  <r>
    <x v="1421"/>
    <s v="control"/>
    <n v="15.31"/>
    <n v="0.51813165993145582"/>
    <x v="1"/>
  </r>
  <r>
    <x v="1422"/>
    <s v="treatment"/>
    <n v="13.37"/>
    <n v="0.22684104561436114"/>
    <x v="0"/>
  </r>
  <r>
    <x v="1423"/>
    <s v="treatment"/>
    <n v="15.7"/>
    <n v="0.95065439178744504"/>
    <x v="0"/>
  </r>
  <r>
    <x v="1424"/>
    <s v="control"/>
    <n v="15.24"/>
    <n v="0.3888896735418802"/>
    <x v="2"/>
  </r>
  <r>
    <x v="1425"/>
    <s v="control"/>
    <n v="16.3"/>
    <n v="0.85026420970956806"/>
    <x v="1"/>
  </r>
  <r>
    <x v="1426"/>
    <s v="treatment"/>
    <n v="14.99"/>
    <n v="0.92507504604454349"/>
    <x v="0"/>
  </r>
  <r>
    <x v="1427"/>
    <s v="control"/>
    <n v="14.11"/>
    <n v="5.9571024647040227E-2"/>
    <x v="2"/>
  </r>
  <r>
    <x v="1428"/>
    <s v="control"/>
    <n v="12.76"/>
    <n v="0.9800725273394888"/>
    <x v="1"/>
  </r>
  <r>
    <x v="1429"/>
    <s v="treatment"/>
    <n v="14.69"/>
    <n v="0.81115413305419959"/>
    <x v="0"/>
  </r>
  <r>
    <x v="1430"/>
    <s v="treatment"/>
    <n v="16.29"/>
    <n v="0.81694331139201848"/>
    <x v="0"/>
  </r>
  <r>
    <x v="1431"/>
    <s v="control"/>
    <n v="15.36"/>
    <n v="0.62969416747259999"/>
    <x v="1"/>
  </r>
  <r>
    <x v="1432"/>
    <s v="treatment"/>
    <n v="15.18"/>
    <n v="0.79081008972757394"/>
    <x v="0"/>
  </r>
  <r>
    <x v="1433"/>
    <s v="control"/>
    <n v="16.91"/>
    <n v="0.29480445414519552"/>
    <x v="2"/>
  </r>
  <r>
    <x v="1434"/>
    <s v="treatment"/>
    <n v="15.3"/>
    <n v="0.52578148948212111"/>
    <x v="0"/>
  </r>
  <r>
    <x v="1435"/>
    <s v="control"/>
    <n v="13.82"/>
    <n v="0.15453523852909745"/>
    <x v="2"/>
  </r>
  <r>
    <x v="1436"/>
    <s v="treatment"/>
    <n v="14.39"/>
    <n v="0.31054390554651756"/>
    <x v="0"/>
  </r>
  <r>
    <x v="1437"/>
    <s v="control"/>
    <n v="14.82"/>
    <n v="0.11970250981065855"/>
    <x v="2"/>
  </r>
  <r>
    <x v="1438"/>
    <s v="control"/>
    <n v="14.68"/>
    <n v="1.0243736178378482E-2"/>
    <x v="2"/>
  </r>
  <r>
    <x v="1439"/>
    <s v="control"/>
    <n v="14.6"/>
    <n v="0.19067064233294362"/>
    <x v="2"/>
  </r>
  <r>
    <x v="1440"/>
    <s v="treatment"/>
    <n v="15.12"/>
    <n v="0.36491150719724041"/>
    <x v="0"/>
  </r>
  <r>
    <x v="1441"/>
    <s v="treatment"/>
    <n v="17.010000000000002"/>
    <n v="8.3557459670252632E-3"/>
    <x v="0"/>
  </r>
  <r>
    <x v="1442"/>
    <s v="control"/>
    <n v="14.1"/>
    <n v="0.6289776648942571"/>
    <x v="1"/>
  </r>
  <r>
    <x v="1443"/>
    <s v="treatment"/>
    <n v="16.46"/>
    <n v="0.32793884392002914"/>
    <x v="0"/>
  </r>
  <r>
    <x v="1444"/>
    <s v="treatment"/>
    <n v="13.34"/>
    <n v="0.48374376636021488"/>
    <x v="0"/>
  </r>
  <r>
    <x v="1445"/>
    <s v="control"/>
    <n v="13.53"/>
    <n v="0.40113310184079209"/>
    <x v="2"/>
  </r>
  <r>
    <x v="1446"/>
    <s v="control"/>
    <n v="14.14"/>
    <n v="7.3566491739184392E-2"/>
    <x v="2"/>
  </r>
  <r>
    <x v="1447"/>
    <s v="control"/>
    <n v="12.77"/>
    <n v="0.6852911624998308"/>
    <x v="1"/>
  </r>
  <r>
    <x v="1448"/>
    <s v="control"/>
    <n v="15.17"/>
    <n v="0.12499792133065313"/>
    <x v="2"/>
  </r>
  <r>
    <x v="1449"/>
    <s v="control"/>
    <n v="13.62"/>
    <n v="0.75039023592635368"/>
    <x v="1"/>
  </r>
  <r>
    <x v="1450"/>
    <s v="control"/>
    <n v="12.73"/>
    <n v="0.9161855035308375"/>
    <x v="1"/>
  </r>
  <r>
    <x v="1451"/>
    <s v="control"/>
    <n v="12.65"/>
    <n v="0.93718319570438613"/>
    <x v="1"/>
  </r>
  <r>
    <x v="1452"/>
    <s v="treatment"/>
    <n v="14.49"/>
    <n v="0.23106555745501078"/>
    <x v="0"/>
  </r>
  <r>
    <x v="1453"/>
    <s v="control"/>
    <n v="16.21"/>
    <n v="0.82908183239954669"/>
    <x v="1"/>
  </r>
  <r>
    <x v="1454"/>
    <s v="treatment"/>
    <n v="16.11"/>
    <n v="0.39721673761506415"/>
    <x v="0"/>
  </r>
  <r>
    <x v="1455"/>
    <s v="treatment"/>
    <n v="16.21"/>
    <n v="0.93546165659578751"/>
    <x v="0"/>
  </r>
  <r>
    <x v="1456"/>
    <s v="treatment"/>
    <n v="15.18"/>
    <n v="0.64332379764196335"/>
    <x v="0"/>
  </r>
  <r>
    <x v="1457"/>
    <s v="control"/>
    <n v="15.05"/>
    <n v="0.46595296449111434"/>
    <x v="2"/>
  </r>
  <r>
    <x v="1458"/>
    <s v="treatment"/>
    <n v="14.82"/>
    <n v="0.30577354107809462"/>
    <x v="0"/>
  </r>
  <r>
    <x v="1459"/>
    <s v="control"/>
    <n v="14.29"/>
    <n v="0.73085702419076626"/>
    <x v="1"/>
  </r>
  <r>
    <x v="1460"/>
    <s v="treatment"/>
    <n v="13.09"/>
    <n v="0.48004908394804202"/>
    <x v="0"/>
  </r>
  <r>
    <x v="1461"/>
    <s v="treatment"/>
    <n v="13.66"/>
    <n v="0.39009381476572258"/>
    <x v="0"/>
  </r>
  <r>
    <x v="1462"/>
    <s v="control"/>
    <n v="10.64"/>
    <n v="9.8075549743025348E-2"/>
    <x v="2"/>
  </r>
  <r>
    <x v="1463"/>
    <s v="control"/>
    <n v="17.489999999999998"/>
    <n v="0.24194209371674913"/>
    <x v="2"/>
  </r>
  <r>
    <x v="1464"/>
    <s v="treatment"/>
    <n v="14.24"/>
    <n v="0.50154927792142168"/>
    <x v="0"/>
  </r>
  <r>
    <x v="1465"/>
    <s v="control"/>
    <n v="14.16"/>
    <n v="0.44274778051366992"/>
    <x v="2"/>
  </r>
  <r>
    <x v="1466"/>
    <s v="control"/>
    <n v="16.38"/>
    <n v="7.6047485295611006E-2"/>
    <x v="2"/>
  </r>
  <r>
    <x v="1467"/>
    <s v="treatment"/>
    <n v="15.38"/>
    <n v="0.13518488798123562"/>
    <x v="0"/>
  </r>
  <r>
    <x v="1468"/>
    <s v="control"/>
    <n v="14.23"/>
    <n v="0.1732050434519935"/>
    <x v="2"/>
  </r>
  <r>
    <x v="1469"/>
    <s v="control"/>
    <n v="13.37"/>
    <n v="0.98454021022031535"/>
    <x v="1"/>
  </r>
  <r>
    <x v="1470"/>
    <s v="control"/>
    <n v="13.93"/>
    <n v="0.46501134938634825"/>
    <x v="2"/>
  </r>
  <r>
    <x v="1471"/>
    <s v="control"/>
    <n v="18.260000000000002"/>
    <n v="0.28408662867969448"/>
    <x v="2"/>
  </r>
  <r>
    <x v="1472"/>
    <s v="treatment"/>
    <n v="16.55"/>
    <n v="9.6942569862419781E-2"/>
    <x v="0"/>
  </r>
  <r>
    <x v="1473"/>
    <s v="treatment"/>
    <n v="14.21"/>
    <n v="0.54309569079733455"/>
    <x v="0"/>
  </r>
  <r>
    <x v="1474"/>
    <s v="treatment"/>
    <n v="14.6"/>
    <n v="0.22767571958142219"/>
    <x v="0"/>
  </r>
  <r>
    <x v="1475"/>
    <s v="treatment"/>
    <n v="15.93"/>
    <n v="0.61486162282854906"/>
    <x v="0"/>
  </r>
  <r>
    <x v="1476"/>
    <s v="control"/>
    <n v="16.04"/>
    <n v="0.80182828759100078"/>
    <x v="1"/>
  </r>
  <r>
    <x v="1477"/>
    <s v="control"/>
    <n v="15.75"/>
    <n v="0.72675085000246997"/>
    <x v="1"/>
  </r>
  <r>
    <x v="1478"/>
    <s v="control"/>
    <n v="15.96"/>
    <n v="0.41276850584128233"/>
    <x v="2"/>
  </r>
  <r>
    <x v="1479"/>
    <s v="control"/>
    <n v="16.18"/>
    <n v="0.41034514221138574"/>
    <x v="2"/>
  </r>
  <r>
    <x v="1480"/>
    <s v="control"/>
    <n v="18.57"/>
    <n v="0.56930476657377072"/>
    <x v="1"/>
  </r>
  <r>
    <x v="1481"/>
    <s v="treatment"/>
    <n v="14.49"/>
    <n v="0.71901505180545988"/>
    <x v="0"/>
  </r>
  <r>
    <x v="1482"/>
    <s v="treatment"/>
    <n v="15.43"/>
    <n v="0.8992980408296678"/>
    <x v="0"/>
  </r>
  <r>
    <x v="1483"/>
    <s v="treatment"/>
    <n v="16.239999999999998"/>
    <n v="0.74685929759271441"/>
    <x v="0"/>
  </r>
  <r>
    <x v="1484"/>
    <s v="treatment"/>
    <n v="16.64"/>
    <n v="0.68456624215385076"/>
    <x v="0"/>
  </r>
  <r>
    <x v="1485"/>
    <s v="control"/>
    <n v="16.91"/>
    <n v="9.3932297337890658E-2"/>
    <x v="2"/>
  </r>
  <r>
    <x v="1486"/>
    <s v="control"/>
    <n v="15.04"/>
    <n v="0.55132643946662585"/>
    <x v="1"/>
  </r>
  <r>
    <x v="1487"/>
    <s v="treatment"/>
    <n v="14.72"/>
    <n v="0.22796232266087557"/>
    <x v="0"/>
  </r>
  <r>
    <x v="1488"/>
    <s v="control"/>
    <n v="12.78"/>
    <n v="4.620834211257252E-2"/>
    <x v="2"/>
  </r>
  <r>
    <x v="1489"/>
    <s v="treatment"/>
    <n v="16.489999999999998"/>
    <n v="0.68290341403140631"/>
    <x v="0"/>
  </r>
  <r>
    <x v="1490"/>
    <s v="control"/>
    <n v="14.68"/>
    <n v="7.0218599125438153E-2"/>
    <x v="2"/>
  </r>
  <r>
    <x v="1491"/>
    <s v="control"/>
    <n v="13.8"/>
    <n v="0.54556703881751301"/>
    <x v="1"/>
  </r>
  <r>
    <x v="1492"/>
    <s v="treatment"/>
    <n v="15.75"/>
    <n v="0.10748072044540169"/>
    <x v="0"/>
  </r>
  <r>
    <x v="1493"/>
    <s v="treatment"/>
    <n v="12.51"/>
    <n v="0.26912399338613224"/>
    <x v="0"/>
  </r>
  <r>
    <x v="1494"/>
    <s v="control"/>
    <n v="13.18"/>
    <n v="0.89345320091845604"/>
    <x v="1"/>
  </r>
  <r>
    <x v="1495"/>
    <s v="treatment"/>
    <n v="15.87"/>
    <n v="0.19059938502798279"/>
    <x v="0"/>
  </r>
  <r>
    <x v="1496"/>
    <s v="treatment"/>
    <n v="14.11"/>
    <n v="0.8886305662148708"/>
    <x v="0"/>
  </r>
  <r>
    <x v="1497"/>
    <s v="control"/>
    <n v="15.61"/>
    <n v="0.66125278541832044"/>
    <x v="1"/>
  </r>
  <r>
    <x v="1498"/>
    <s v="treatment"/>
    <n v="13.78"/>
    <n v="0.68547347021369498"/>
    <x v="0"/>
  </r>
  <r>
    <x v="1499"/>
    <s v="control"/>
    <n v="12.06"/>
    <n v="0.27989924435434266"/>
    <x v="2"/>
  </r>
  <r>
    <x v="1500"/>
    <s v="treatment"/>
    <n v="14.28"/>
    <n v="0.48022164262356826"/>
    <x v="0"/>
  </r>
  <r>
    <x v="1501"/>
    <s v="control"/>
    <n v="15.82"/>
    <n v="0.37413150001695805"/>
    <x v="2"/>
  </r>
  <r>
    <x v="1502"/>
    <s v="control"/>
    <n v="14.58"/>
    <n v="0.52531801556873647"/>
    <x v="1"/>
  </r>
  <r>
    <x v="1503"/>
    <s v="control"/>
    <n v="16.399999999999999"/>
    <n v="0.83469474660629039"/>
    <x v="1"/>
  </r>
  <r>
    <x v="1504"/>
    <s v="treatment"/>
    <n v="14.79"/>
    <n v="0.42753183287516938"/>
    <x v="0"/>
  </r>
  <r>
    <x v="1505"/>
    <s v="treatment"/>
    <n v="13.57"/>
    <n v="0.35616656793659995"/>
    <x v="0"/>
  </r>
  <r>
    <x v="1506"/>
    <s v="control"/>
    <n v="12.74"/>
    <n v="0.90870565292106376"/>
    <x v="1"/>
  </r>
  <r>
    <x v="1507"/>
    <s v="control"/>
    <n v="16.97"/>
    <n v="2.6722565196678039E-2"/>
    <x v="2"/>
  </r>
  <r>
    <x v="1508"/>
    <s v="control"/>
    <n v="13.8"/>
    <n v="0.46641530474091708"/>
    <x v="2"/>
  </r>
  <r>
    <x v="1509"/>
    <s v="treatment"/>
    <n v="14.65"/>
    <n v="0.66518948855775051"/>
    <x v="0"/>
  </r>
  <r>
    <x v="1510"/>
    <s v="treatment"/>
    <n v="13.64"/>
    <n v="9.2252249257139818E-3"/>
    <x v="0"/>
  </r>
  <r>
    <x v="1511"/>
    <s v="treatment"/>
    <n v="14.93"/>
    <n v="0.12228909722395631"/>
    <x v="0"/>
  </r>
  <r>
    <x v="1512"/>
    <s v="control"/>
    <n v="15.62"/>
    <n v="0.21903104964477527"/>
    <x v="2"/>
  </r>
  <r>
    <x v="1513"/>
    <s v="control"/>
    <n v="16.41"/>
    <n v="0.56947333877908457"/>
    <x v="1"/>
  </r>
  <r>
    <x v="1514"/>
    <s v="treatment"/>
    <n v="15.9"/>
    <n v="0.19547077894914611"/>
    <x v="0"/>
  </r>
  <r>
    <x v="1515"/>
    <s v="treatment"/>
    <n v="15.45"/>
    <n v="0.15993393102585463"/>
    <x v="0"/>
  </r>
  <r>
    <x v="1516"/>
    <s v="treatment"/>
    <n v="15.36"/>
    <n v="0.49873577492216137"/>
    <x v="0"/>
  </r>
  <r>
    <x v="1517"/>
    <s v="treatment"/>
    <n v="14.2"/>
    <n v="0.66172407928927812"/>
    <x v="0"/>
  </r>
  <r>
    <x v="1518"/>
    <s v="treatment"/>
    <n v="15.7"/>
    <n v="0.39998570152805901"/>
    <x v="0"/>
  </r>
  <r>
    <x v="1519"/>
    <s v="treatment"/>
    <n v="15.39"/>
    <n v="0.14649722104399465"/>
    <x v="0"/>
  </r>
  <r>
    <x v="1520"/>
    <s v="control"/>
    <n v="17.78"/>
    <n v="0.6979796544334429"/>
    <x v="1"/>
  </r>
  <r>
    <x v="1521"/>
    <s v="control"/>
    <n v="14.45"/>
    <n v="0.62107332780364477"/>
    <x v="1"/>
  </r>
  <r>
    <x v="1522"/>
    <s v="treatment"/>
    <n v="12.84"/>
    <n v="0.6971671295660572"/>
    <x v="0"/>
  </r>
  <r>
    <x v="1523"/>
    <s v="control"/>
    <n v="17.28"/>
    <n v="0.6406918955282952"/>
    <x v="1"/>
  </r>
  <r>
    <x v="1524"/>
    <s v="treatment"/>
    <n v="16.89"/>
    <n v="0.79608089976371565"/>
    <x v="0"/>
  </r>
  <r>
    <x v="1525"/>
    <s v="control"/>
    <n v="17.04"/>
    <n v="0.10806136601868566"/>
    <x v="2"/>
  </r>
  <r>
    <x v="1526"/>
    <s v="treatment"/>
    <n v="12.53"/>
    <n v="0.83381194239568734"/>
    <x v="0"/>
  </r>
  <r>
    <x v="1527"/>
    <s v="treatment"/>
    <n v="14.82"/>
    <n v="0.82709711454776147"/>
    <x v="0"/>
  </r>
  <r>
    <x v="1528"/>
    <s v="control"/>
    <n v="13.01"/>
    <n v="0.58454044756552059"/>
    <x v="1"/>
  </r>
  <r>
    <x v="1529"/>
    <s v="treatment"/>
    <n v="15.99"/>
    <n v="0.8067985620831617"/>
    <x v="0"/>
  </r>
  <r>
    <x v="1530"/>
    <s v="treatment"/>
    <n v="14.45"/>
    <n v="0.77636249258770229"/>
    <x v="0"/>
  </r>
  <r>
    <x v="1531"/>
    <s v="control"/>
    <n v="16.010000000000002"/>
    <n v="0.79363684816482594"/>
    <x v="1"/>
  </r>
  <r>
    <x v="1532"/>
    <s v="control"/>
    <n v="13.77"/>
    <n v="0.23525095743982749"/>
    <x v="2"/>
  </r>
  <r>
    <x v="1533"/>
    <s v="treatment"/>
    <n v="14.84"/>
    <n v="0.58307722417555075"/>
    <x v="0"/>
  </r>
  <r>
    <x v="1534"/>
    <s v="control"/>
    <n v="15.55"/>
    <n v="0.25888737957123442"/>
    <x v="2"/>
  </r>
  <r>
    <x v="1535"/>
    <s v="treatment"/>
    <n v="16.12"/>
    <n v="0.84654440411765897"/>
    <x v="0"/>
  </r>
  <r>
    <x v="1536"/>
    <s v="treatment"/>
    <n v="14.32"/>
    <n v="0.88968576712948599"/>
    <x v="0"/>
  </r>
  <r>
    <x v="1537"/>
    <s v="treatment"/>
    <n v="14.62"/>
    <n v="0.12748418212658708"/>
    <x v="0"/>
  </r>
  <r>
    <x v="1538"/>
    <s v="treatment"/>
    <n v="14.82"/>
    <n v="0.49216308698850209"/>
    <x v="0"/>
  </r>
  <r>
    <x v="1539"/>
    <s v="control"/>
    <n v="16.100000000000001"/>
    <n v="0.3559858147579873"/>
    <x v="2"/>
  </r>
  <r>
    <x v="1540"/>
    <s v="control"/>
    <n v="13.86"/>
    <n v="0.41049144295376871"/>
    <x v="2"/>
  </r>
  <r>
    <x v="1541"/>
    <s v="treatment"/>
    <n v="13.64"/>
    <n v="0.13533467625753126"/>
    <x v="0"/>
  </r>
  <r>
    <x v="1542"/>
    <s v="treatment"/>
    <n v="13.95"/>
    <n v="0.22885508141376398"/>
    <x v="0"/>
  </r>
  <r>
    <x v="1543"/>
    <s v="treatment"/>
    <n v="15.39"/>
    <n v="7.4155612154270467E-2"/>
    <x v="0"/>
  </r>
  <r>
    <x v="1544"/>
    <s v="control"/>
    <n v="13.38"/>
    <n v="3.1932026819460058E-3"/>
    <x v="2"/>
  </r>
  <r>
    <x v="1545"/>
    <s v="control"/>
    <n v="13.35"/>
    <n v="0.83965939279840418"/>
    <x v="1"/>
  </r>
  <r>
    <x v="1546"/>
    <s v="control"/>
    <n v="17.95"/>
    <n v="7.5999903412553138E-2"/>
    <x v="2"/>
  </r>
  <r>
    <x v="1547"/>
    <s v="treatment"/>
    <n v="13.38"/>
    <n v="0.58999593565076625"/>
    <x v="0"/>
  </r>
  <r>
    <x v="1548"/>
    <s v="treatment"/>
    <n v="14.93"/>
    <n v="0.22117034715765593"/>
    <x v="0"/>
  </r>
  <r>
    <x v="1549"/>
    <s v="treatment"/>
    <n v="17.510000000000002"/>
    <n v="0.69790001119261069"/>
    <x v="0"/>
  </r>
  <r>
    <x v="1550"/>
    <s v="treatment"/>
    <n v="15.55"/>
    <n v="2.5852900524048095E-2"/>
    <x v="0"/>
  </r>
  <r>
    <x v="1551"/>
    <s v="control"/>
    <n v="18.34"/>
    <n v="0.19078514899766308"/>
    <x v="2"/>
  </r>
  <r>
    <x v="1552"/>
    <s v="control"/>
    <n v="14.14"/>
    <n v="1.0003188900529425E-2"/>
    <x v="2"/>
  </r>
  <r>
    <x v="1553"/>
    <s v="treatment"/>
    <n v="13.79"/>
    <n v="0.85677666717945899"/>
    <x v="0"/>
  </r>
  <r>
    <x v="1554"/>
    <s v="control"/>
    <n v="14.42"/>
    <n v="0.74066601934812215"/>
    <x v="1"/>
  </r>
  <r>
    <x v="1555"/>
    <s v="control"/>
    <n v="14.22"/>
    <n v="0.71640949635537976"/>
    <x v="1"/>
  </r>
  <r>
    <x v="1556"/>
    <s v="treatment"/>
    <n v="14.31"/>
    <n v="0.40308948188853866"/>
    <x v="0"/>
  </r>
  <r>
    <x v="1557"/>
    <s v="treatment"/>
    <n v="15.53"/>
    <n v="0.54588239363553159"/>
    <x v="0"/>
  </r>
  <r>
    <x v="1558"/>
    <s v="treatment"/>
    <n v="15.3"/>
    <n v="0.18049234491715893"/>
    <x v="0"/>
  </r>
  <r>
    <x v="1559"/>
    <s v="treatment"/>
    <n v="16.329999999999998"/>
    <n v="0.49225365033466606"/>
    <x v="0"/>
  </r>
  <r>
    <x v="1560"/>
    <s v="control"/>
    <n v="18.059999999999999"/>
    <n v="0.83340431178709218"/>
    <x v="1"/>
  </r>
  <r>
    <x v="1561"/>
    <s v="control"/>
    <n v="14.2"/>
    <n v="0.44788005698215894"/>
    <x v="2"/>
  </r>
  <r>
    <x v="1562"/>
    <s v="control"/>
    <n v="13.9"/>
    <n v="1.16964954596257E-2"/>
    <x v="2"/>
  </r>
  <r>
    <x v="1563"/>
    <s v="control"/>
    <n v="12.02"/>
    <n v="0.83484365687150541"/>
    <x v="1"/>
  </r>
  <r>
    <x v="1564"/>
    <s v="treatment"/>
    <n v="12.81"/>
    <n v="0.49589254635660462"/>
    <x v="0"/>
  </r>
  <r>
    <x v="1565"/>
    <s v="control"/>
    <n v="15.51"/>
    <n v="0.36217526697123192"/>
    <x v="2"/>
  </r>
  <r>
    <x v="1566"/>
    <s v="treatment"/>
    <n v="14.61"/>
    <n v="0.9449831650039151"/>
    <x v="0"/>
  </r>
  <r>
    <x v="1567"/>
    <s v="control"/>
    <n v="15.97"/>
    <n v="0.78608832755679947"/>
    <x v="1"/>
  </r>
  <r>
    <x v="1568"/>
    <s v="treatment"/>
    <n v="14.41"/>
    <n v="0.77458899096208944"/>
    <x v="0"/>
  </r>
  <r>
    <x v="1569"/>
    <s v="control"/>
    <n v="14.41"/>
    <n v="6.5174977999016726E-2"/>
    <x v="2"/>
  </r>
  <r>
    <x v="1570"/>
    <s v="control"/>
    <n v="14.59"/>
    <n v="0.17901689217078276"/>
    <x v="2"/>
  </r>
  <r>
    <x v="1571"/>
    <s v="treatment"/>
    <n v="17.02"/>
    <n v="0.85480541288368683"/>
    <x v="0"/>
  </r>
  <r>
    <x v="1572"/>
    <s v="treatment"/>
    <n v="14.41"/>
    <n v="0.73019049591683971"/>
    <x v="0"/>
  </r>
  <r>
    <x v="1573"/>
    <s v="treatment"/>
    <n v="11.9"/>
    <n v="0.46908280984500683"/>
    <x v="0"/>
  </r>
  <r>
    <x v="1574"/>
    <s v="treatment"/>
    <n v="12.51"/>
    <n v="0.28750098794802237"/>
    <x v="0"/>
  </r>
  <r>
    <x v="1575"/>
    <s v="control"/>
    <n v="16.8"/>
    <n v="0.3708224641980693"/>
    <x v="2"/>
  </r>
  <r>
    <x v="1576"/>
    <s v="treatment"/>
    <n v="13.42"/>
    <n v="0.84949531007311307"/>
    <x v="0"/>
  </r>
  <r>
    <x v="1577"/>
    <s v="control"/>
    <n v="16.21"/>
    <n v="8.4799540994062617E-2"/>
    <x v="2"/>
  </r>
  <r>
    <x v="1578"/>
    <s v="treatment"/>
    <n v="14.39"/>
    <n v="0.80429994830459128"/>
    <x v="0"/>
  </r>
  <r>
    <x v="1579"/>
    <s v="treatment"/>
    <n v="18.32"/>
    <n v="0.79408616470109894"/>
    <x v="0"/>
  </r>
  <r>
    <x v="1580"/>
    <s v="control"/>
    <n v="16.39"/>
    <n v="0.41136516272241708"/>
    <x v="2"/>
  </r>
  <r>
    <x v="1581"/>
    <s v="control"/>
    <n v="16.079999999999998"/>
    <n v="0.50065929306218604"/>
    <x v="1"/>
  </r>
  <r>
    <x v="1582"/>
    <s v="control"/>
    <n v="17.329999999999998"/>
    <n v="0.68689619827347626"/>
    <x v="1"/>
  </r>
  <r>
    <x v="1583"/>
    <s v="treatment"/>
    <n v="14.17"/>
    <n v="2.1948162822806538E-2"/>
    <x v="0"/>
  </r>
  <r>
    <x v="1584"/>
    <s v="treatment"/>
    <n v="16.260000000000002"/>
    <n v="0.48983713933068351"/>
    <x v="0"/>
  </r>
  <r>
    <x v="1585"/>
    <s v="treatment"/>
    <n v="14.44"/>
    <n v="0.12459628463751238"/>
    <x v="0"/>
  </r>
  <r>
    <x v="1586"/>
    <s v="control"/>
    <n v="15.76"/>
    <n v="0.85352496899537722"/>
    <x v="1"/>
  </r>
  <r>
    <x v="1587"/>
    <s v="control"/>
    <n v="16.88"/>
    <n v="0.47687984974354736"/>
    <x v="2"/>
  </r>
  <r>
    <x v="1588"/>
    <s v="control"/>
    <n v="15.16"/>
    <n v="8.7135359630107323E-2"/>
    <x v="2"/>
  </r>
  <r>
    <x v="1589"/>
    <s v="control"/>
    <n v="15.82"/>
    <n v="0.32496868729972694"/>
    <x v="2"/>
  </r>
  <r>
    <x v="1590"/>
    <s v="control"/>
    <n v="15.87"/>
    <n v="0.27351401382828633"/>
    <x v="2"/>
  </r>
  <r>
    <x v="1591"/>
    <s v="treatment"/>
    <n v="14.18"/>
    <n v="0.81207194809548422"/>
    <x v="0"/>
  </r>
  <r>
    <x v="1592"/>
    <s v="control"/>
    <n v="15.84"/>
    <n v="0.26070356455474553"/>
    <x v="2"/>
  </r>
  <r>
    <x v="1593"/>
    <s v="control"/>
    <n v="14.88"/>
    <n v="0.10271687523820472"/>
    <x v="2"/>
  </r>
  <r>
    <x v="1594"/>
    <s v="control"/>
    <n v="15.68"/>
    <n v="9.8656830548636942E-2"/>
    <x v="2"/>
  </r>
  <r>
    <x v="1595"/>
    <s v="treatment"/>
    <n v="17.02"/>
    <n v="5.1790486835295413E-2"/>
    <x v="0"/>
  </r>
  <r>
    <x v="1596"/>
    <s v="treatment"/>
    <n v="17.34"/>
    <n v="0.2692631149729765"/>
    <x v="0"/>
  </r>
  <r>
    <x v="1597"/>
    <s v="treatment"/>
    <n v="15.01"/>
    <n v="0.3244930956671257"/>
    <x v="0"/>
  </r>
  <r>
    <x v="1598"/>
    <s v="control"/>
    <n v="14.25"/>
    <n v="0.71073769245531582"/>
    <x v="1"/>
  </r>
  <r>
    <x v="1599"/>
    <s v="control"/>
    <n v="13.03"/>
    <n v="0.66349505713843659"/>
    <x v="1"/>
  </r>
  <r>
    <x v="1600"/>
    <s v="control"/>
    <n v="19.059999999999999"/>
    <n v="0.73723899936143755"/>
    <x v="1"/>
  </r>
  <r>
    <x v="1601"/>
    <s v="control"/>
    <n v="14.01"/>
    <n v="0.36844259597090467"/>
    <x v="2"/>
  </r>
  <r>
    <x v="1602"/>
    <s v="treatment"/>
    <n v="16.7"/>
    <n v="0.84789748481558824"/>
    <x v="0"/>
  </r>
  <r>
    <x v="1603"/>
    <s v="treatment"/>
    <n v="15.16"/>
    <n v="0.64022047552558248"/>
    <x v="0"/>
  </r>
  <r>
    <x v="1604"/>
    <s v="control"/>
    <n v="15.56"/>
    <n v="0.88276525138355566"/>
    <x v="1"/>
  </r>
  <r>
    <x v="1605"/>
    <s v="treatment"/>
    <n v="15.31"/>
    <n v="0.69841639307056669"/>
    <x v="0"/>
  </r>
  <r>
    <x v="1606"/>
    <s v="treatment"/>
    <n v="15.35"/>
    <n v="0.73602101389136165"/>
    <x v="0"/>
  </r>
  <r>
    <x v="1607"/>
    <s v="treatment"/>
    <n v="15.57"/>
    <n v="0.60858268705660534"/>
    <x v="0"/>
  </r>
  <r>
    <x v="1608"/>
    <s v="control"/>
    <n v="14.58"/>
    <n v="0.99949707019814693"/>
    <x v="1"/>
  </r>
  <r>
    <x v="1609"/>
    <s v="treatment"/>
    <n v="15.45"/>
    <n v="0.32611378804176594"/>
    <x v="0"/>
  </r>
  <r>
    <x v="1610"/>
    <s v="control"/>
    <n v="15.63"/>
    <n v="0.61980814573217058"/>
    <x v="1"/>
  </r>
  <r>
    <x v="1611"/>
    <s v="treatment"/>
    <n v="13.92"/>
    <n v="0.38023314845243972"/>
    <x v="0"/>
  </r>
  <r>
    <x v="1612"/>
    <s v="control"/>
    <n v="15.26"/>
    <n v="0.44631866952128318"/>
    <x v="2"/>
  </r>
  <r>
    <x v="1613"/>
    <s v="control"/>
    <n v="14.79"/>
    <n v="0.40873644557980715"/>
    <x v="2"/>
  </r>
  <r>
    <x v="1614"/>
    <s v="treatment"/>
    <n v="15.12"/>
    <n v="0.86424675808877327"/>
    <x v="0"/>
  </r>
  <r>
    <x v="1615"/>
    <s v="treatment"/>
    <n v="16.46"/>
    <n v="1.1302379459412704E-2"/>
    <x v="0"/>
  </r>
  <r>
    <x v="1616"/>
    <s v="control"/>
    <n v="16.96"/>
    <n v="4.6047157706859632E-2"/>
    <x v="2"/>
  </r>
  <r>
    <x v="1617"/>
    <s v="treatment"/>
    <n v="13.67"/>
    <n v="0.94965510238484652"/>
    <x v="0"/>
  </r>
  <r>
    <x v="1618"/>
    <s v="control"/>
    <n v="11.43"/>
    <n v="0.76358587839090253"/>
    <x v="1"/>
  </r>
  <r>
    <x v="1619"/>
    <s v="control"/>
    <n v="13.66"/>
    <n v="0.7789793096423131"/>
    <x v="1"/>
  </r>
  <r>
    <x v="1620"/>
    <s v="treatment"/>
    <n v="16.91"/>
    <n v="0.81359209864312487"/>
    <x v="0"/>
  </r>
  <r>
    <x v="1621"/>
    <s v="treatment"/>
    <n v="13.57"/>
    <n v="0.34431878461279264"/>
    <x v="0"/>
  </r>
  <r>
    <x v="1622"/>
    <s v="treatment"/>
    <n v="17.46"/>
    <n v="0.48462089388218377"/>
    <x v="0"/>
  </r>
  <r>
    <x v="1623"/>
    <s v="control"/>
    <n v="16.010000000000002"/>
    <n v="0.41727563315210636"/>
    <x v="2"/>
  </r>
  <r>
    <x v="1624"/>
    <s v="control"/>
    <n v="15.48"/>
    <n v="0.3400763646536179"/>
    <x v="2"/>
  </r>
  <r>
    <x v="1625"/>
    <s v="treatment"/>
    <n v="12.64"/>
    <n v="0.30803352200907597"/>
    <x v="0"/>
  </r>
  <r>
    <x v="1626"/>
    <s v="control"/>
    <n v="16.690000000000001"/>
    <n v="0.58588184238714902"/>
    <x v="1"/>
  </r>
  <r>
    <x v="1627"/>
    <s v="control"/>
    <n v="16.559999999999999"/>
    <n v="0.46682642624477155"/>
    <x v="2"/>
  </r>
  <r>
    <x v="1628"/>
    <s v="treatment"/>
    <n v="15.57"/>
    <n v="0.38180836187823419"/>
    <x v="0"/>
  </r>
  <r>
    <x v="1629"/>
    <s v="treatment"/>
    <n v="14.57"/>
    <n v="0.35974587772048128"/>
    <x v="0"/>
  </r>
  <r>
    <x v="1630"/>
    <s v="control"/>
    <n v="17.420000000000002"/>
    <n v="0.34686292884783376"/>
    <x v="2"/>
  </r>
  <r>
    <x v="1631"/>
    <s v="treatment"/>
    <n v="16.22"/>
    <n v="0.45581165398102286"/>
    <x v="0"/>
  </r>
  <r>
    <x v="1632"/>
    <s v="treatment"/>
    <n v="16.32"/>
    <n v="0.13833957246578565"/>
    <x v="0"/>
  </r>
  <r>
    <x v="1633"/>
    <s v="treatment"/>
    <n v="17.45"/>
    <n v="0.1668819486049512"/>
    <x v="0"/>
  </r>
  <r>
    <x v="1634"/>
    <s v="treatment"/>
    <n v="13.6"/>
    <n v="0.65839437568497994"/>
    <x v="0"/>
  </r>
  <r>
    <x v="1635"/>
    <s v="control"/>
    <n v="15.29"/>
    <n v="0.99360792322584968"/>
    <x v="1"/>
  </r>
  <r>
    <x v="1636"/>
    <s v="treatment"/>
    <n v="15.5"/>
    <n v="0.77792253693346403"/>
    <x v="0"/>
  </r>
  <r>
    <x v="1637"/>
    <s v="treatment"/>
    <n v="12.68"/>
    <n v="0.12973109445740438"/>
    <x v="0"/>
  </r>
  <r>
    <x v="1638"/>
    <s v="treatment"/>
    <n v="15.54"/>
    <n v="0.48548309219715136"/>
    <x v="0"/>
  </r>
  <r>
    <x v="1639"/>
    <s v="control"/>
    <n v="14.63"/>
    <n v="0.45164509471970771"/>
    <x v="2"/>
  </r>
  <r>
    <x v="1640"/>
    <s v="treatment"/>
    <n v="14.45"/>
    <n v="0.30948941119600559"/>
    <x v="0"/>
  </r>
  <r>
    <x v="1641"/>
    <s v="control"/>
    <n v="16.510000000000002"/>
    <n v="7.4215691466520628E-2"/>
    <x v="2"/>
  </r>
  <r>
    <x v="1642"/>
    <s v="control"/>
    <n v="14.51"/>
    <n v="9.5635705090601375E-2"/>
    <x v="2"/>
  </r>
  <r>
    <x v="1643"/>
    <s v="treatment"/>
    <n v="15.51"/>
    <n v="0.45188389011635632"/>
    <x v="0"/>
  </r>
  <r>
    <x v="1644"/>
    <s v="control"/>
    <n v="13.94"/>
    <n v="0.91699719025860882"/>
    <x v="1"/>
  </r>
  <r>
    <x v="1645"/>
    <s v="control"/>
    <n v="16.850000000000001"/>
    <n v="0.75693940929032033"/>
    <x v="1"/>
  </r>
  <r>
    <x v="1646"/>
    <s v="control"/>
    <n v="13.85"/>
    <n v="0.32764499549003767"/>
    <x v="2"/>
  </r>
  <r>
    <x v="1647"/>
    <s v="control"/>
    <n v="14.33"/>
    <n v="0.40290135084297685"/>
    <x v="2"/>
  </r>
  <r>
    <x v="1648"/>
    <s v="control"/>
    <n v="15.68"/>
    <n v="0.96906564491164005"/>
    <x v="1"/>
  </r>
  <r>
    <x v="1649"/>
    <s v="control"/>
    <n v="11.54"/>
    <n v="0.31821319968523454"/>
    <x v="2"/>
  </r>
  <r>
    <x v="1650"/>
    <s v="control"/>
    <n v="12.42"/>
    <n v="0.66220187922509655"/>
    <x v="1"/>
  </r>
  <r>
    <x v="1651"/>
    <s v="treatment"/>
    <n v="14.62"/>
    <n v="0.62510451986526205"/>
    <x v="0"/>
  </r>
  <r>
    <x v="1652"/>
    <s v="treatment"/>
    <n v="17.350000000000001"/>
    <n v="0.88931269215315556"/>
    <x v="0"/>
  </r>
  <r>
    <x v="1653"/>
    <s v="treatment"/>
    <n v="14.25"/>
    <n v="0.88390860386903947"/>
    <x v="0"/>
  </r>
  <r>
    <x v="1654"/>
    <s v="treatment"/>
    <n v="15.53"/>
    <n v="0.50979505448747076"/>
    <x v="0"/>
  </r>
  <r>
    <x v="1655"/>
    <s v="treatment"/>
    <n v="14.4"/>
    <n v="0.34648604677743555"/>
    <x v="0"/>
  </r>
  <r>
    <x v="1656"/>
    <s v="treatment"/>
    <n v="14.86"/>
    <n v="0.25397467343335622"/>
    <x v="0"/>
  </r>
  <r>
    <x v="1657"/>
    <s v="control"/>
    <n v="15.02"/>
    <n v="0.72316503049732628"/>
    <x v="1"/>
  </r>
  <r>
    <x v="1658"/>
    <s v="treatment"/>
    <n v="14.69"/>
    <n v="0.44725909699753541"/>
    <x v="0"/>
  </r>
  <r>
    <x v="1659"/>
    <s v="control"/>
    <n v="14.34"/>
    <n v="0.31761267980597274"/>
    <x v="2"/>
  </r>
  <r>
    <x v="1660"/>
    <s v="control"/>
    <n v="14.99"/>
    <n v="0.66138730269415036"/>
    <x v="1"/>
  </r>
  <r>
    <x v="1661"/>
    <s v="treatment"/>
    <n v="16.54"/>
    <n v="7.2496257058975333E-2"/>
    <x v="0"/>
  </r>
  <r>
    <x v="1662"/>
    <s v="control"/>
    <n v="15.26"/>
    <n v="0.28472965257434057"/>
    <x v="2"/>
  </r>
  <r>
    <x v="1663"/>
    <s v="treatment"/>
    <n v="15.31"/>
    <n v="0.21910515162835587"/>
    <x v="0"/>
  </r>
  <r>
    <x v="1664"/>
    <s v="control"/>
    <n v="14.48"/>
    <n v="0.7406335353839677"/>
    <x v="1"/>
  </r>
  <r>
    <x v="1665"/>
    <s v="treatment"/>
    <n v="16.18"/>
    <n v="6.7820181246663336E-2"/>
    <x v="0"/>
  </r>
  <r>
    <x v="1666"/>
    <s v="control"/>
    <n v="15.63"/>
    <n v="0.76518007337441019"/>
    <x v="1"/>
  </r>
  <r>
    <x v="1667"/>
    <s v="treatment"/>
    <n v="15.75"/>
    <n v="3.7512021154658237E-2"/>
    <x v="0"/>
  </r>
  <r>
    <x v="1668"/>
    <s v="control"/>
    <n v="15.43"/>
    <n v="0.85104494440645739"/>
    <x v="1"/>
  </r>
  <r>
    <x v="1669"/>
    <s v="control"/>
    <n v="17.329999999999998"/>
    <n v="9.14505753649828E-2"/>
    <x v="2"/>
  </r>
  <r>
    <x v="1670"/>
    <s v="control"/>
    <n v="15.83"/>
    <n v="0.52388246738675248"/>
    <x v="1"/>
  </r>
  <r>
    <x v="1671"/>
    <s v="control"/>
    <n v="15.12"/>
    <n v="0.57124457744121326"/>
    <x v="1"/>
  </r>
  <r>
    <x v="1672"/>
    <s v="control"/>
    <n v="17.84"/>
    <n v="0.29118015263732933"/>
    <x v="2"/>
  </r>
  <r>
    <x v="1673"/>
    <s v="control"/>
    <n v="15.52"/>
    <n v="0.42098928179140838"/>
    <x v="2"/>
  </r>
  <r>
    <x v="1674"/>
    <s v="treatment"/>
    <n v="14.22"/>
    <n v="0.42653270923990505"/>
    <x v="0"/>
  </r>
  <r>
    <x v="1675"/>
    <s v="control"/>
    <n v="13.23"/>
    <n v="0.82523689207879591"/>
    <x v="1"/>
  </r>
  <r>
    <x v="1676"/>
    <s v="treatment"/>
    <n v="15.86"/>
    <n v="0.60032211351468467"/>
    <x v="0"/>
  </r>
  <r>
    <x v="1677"/>
    <s v="control"/>
    <n v="14.23"/>
    <n v="6.3777019098627208E-2"/>
    <x v="2"/>
  </r>
  <r>
    <x v="1678"/>
    <s v="control"/>
    <n v="16.96"/>
    <n v="0.58240528605142472"/>
    <x v="1"/>
  </r>
  <r>
    <x v="1679"/>
    <s v="control"/>
    <n v="16.239999999999998"/>
    <n v="0.81091072741116721"/>
    <x v="1"/>
  </r>
  <r>
    <x v="1680"/>
    <s v="control"/>
    <n v="14.91"/>
    <n v="4.7303072871113017E-2"/>
    <x v="2"/>
  </r>
  <r>
    <x v="1681"/>
    <s v="treatment"/>
    <n v="14.76"/>
    <n v="0.42776278639614695"/>
    <x v="0"/>
  </r>
  <r>
    <x v="1682"/>
    <s v="control"/>
    <n v="15.36"/>
    <n v="1.3653678954746895E-2"/>
    <x v="2"/>
  </r>
  <r>
    <x v="1683"/>
    <s v="treatment"/>
    <n v="15.12"/>
    <n v="0.53148906370933446"/>
    <x v="0"/>
  </r>
  <r>
    <x v="1684"/>
    <s v="control"/>
    <n v="13.37"/>
    <n v="0.25327064075925354"/>
    <x v="2"/>
  </r>
  <r>
    <x v="1685"/>
    <s v="treatment"/>
    <n v="14.55"/>
    <n v="0.16531534496659517"/>
    <x v="0"/>
  </r>
  <r>
    <x v="1686"/>
    <s v="treatment"/>
    <n v="13.53"/>
    <n v="0.49303765288938184"/>
    <x v="0"/>
  </r>
  <r>
    <x v="1687"/>
    <s v="treatment"/>
    <n v="11.95"/>
    <n v="0.54383874922622166"/>
    <x v="0"/>
  </r>
  <r>
    <x v="1688"/>
    <s v="control"/>
    <n v="14.29"/>
    <n v="0.62199925419858637"/>
    <x v="1"/>
  </r>
  <r>
    <x v="1689"/>
    <s v="control"/>
    <n v="17.579999999999998"/>
    <n v="0.55102221975547894"/>
    <x v="1"/>
  </r>
  <r>
    <x v="1690"/>
    <s v="treatment"/>
    <n v="16.5"/>
    <n v="0.90391163843679379"/>
    <x v="0"/>
  </r>
  <r>
    <x v="1691"/>
    <s v="treatment"/>
    <n v="16.739999999999998"/>
    <n v="0.1767053176891098"/>
    <x v="0"/>
  </r>
  <r>
    <x v="1692"/>
    <s v="treatment"/>
    <n v="13.55"/>
    <n v="0.50896893960475187"/>
    <x v="0"/>
  </r>
  <r>
    <x v="1693"/>
    <s v="control"/>
    <n v="17.739999999999998"/>
    <n v="0.81192965641239956"/>
    <x v="1"/>
  </r>
  <r>
    <x v="1694"/>
    <s v="control"/>
    <n v="13.3"/>
    <n v="0.80530105256311912"/>
    <x v="1"/>
  </r>
  <r>
    <x v="1695"/>
    <s v="control"/>
    <n v="15.18"/>
    <n v="0.71998463570693549"/>
    <x v="1"/>
  </r>
  <r>
    <x v="1696"/>
    <s v="control"/>
    <n v="13.89"/>
    <n v="0.90041072029104396"/>
    <x v="1"/>
  </r>
  <r>
    <x v="1697"/>
    <s v="treatment"/>
    <n v="14.75"/>
    <n v="0.80739292824193298"/>
    <x v="0"/>
  </r>
  <r>
    <x v="1698"/>
    <s v="treatment"/>
    <n v="16.28"/>
    <n v="0.66667728467291143"/>
    <x v="0"/>
  </r>
  <r>
    <x v="1699"/>
    <s v="treatment"/>
    <n v="15.07"/>
    <n v="0.55687864710764479"/>
    <x v="0"/>
  </r>
  <r>
    <x v="1700"/>
    <s v="control"/>
    <n v="13.88"/>
    <n v="0.23702159407422196"/>
    <x v="2"/>
  </r>
  <r>
    <x v="1701"/>
    <s v="control"/>
    <n v="13.61"/>
    <n v="0.18346748549048597"/>
    <x v="2"/>
  </r>
  <r>
    <x v="1702"/>
    <s v="treatment"/>
    <n v="15.59"/>
    <n v="0.90510554033844892"/>
    <x v="0"/>
  </r>
  <r>
    <x v="1703"/>
    <s v="control"/>
    <n v="13.82"/>
    <n v="0.91252625309465185"/>
    <x v="1"/>
  </r>
  <r>
    <x v="1704"/>
    <s v="control"/>
    <n v="15.81"/>
    <n v="0.19422287900041679"/>
    <x v="2"/>
  </r>
  <r>
    <x v="1705"/>
    <s v="control"/>
    <n v="13.29"/>
    <n v="0.80062698670661114"/>
    <x v="1"/>
  </r>
  <r>
    <x v="1706"/>
    <s v="control"/>
    <n v="11.9"/>
    <n v="0.46356687531915231"/>
    <x v="2"/>
  </r>
  <r>
    <x v="1707"/>
    <s v="control"/>
    <n v="15.29"/>
    <n v="0.66195369975134433"/>
    <x v="1"/>
  </r>
  <r>
    <x v="1708"/>
    <s v="control"/>
    <n v="14.59"/>
    <n v="0.78486311732822345"/>
    <x v="1"/>
  </r>
  <r>
    <x v="1709"/>
    <s v="treatment"/>
    <n v="13.37"/>
    <n v="0.98356368878866107"/>
    <x v="0"/>
  </r>
  <r>
    <x v="1710"/>
    <s v="control"/>
    <n v="13.59"/>
    <n v="0.33792629742251845"/>
    <x v="2"/>
  </r>
  <r>
    <x v="1711"/>
    <s v="control"/>
    <n v="16.79"/>
    <n v="0.48237085049655981"/>
    <x v="2"/>
  </r>
  <r>
    <x v="1712"/>
    <s v="treatment"/>
    <n v="14.79"/>
    <n v="0.93597446426493958"/>
    <x v="0"/>
  </r>
  <r>
    <x v="1713"/>
    <s v="treatment"/>
    <n v="17.32"/>
    <n v="0.88787057310387596"/>
    <x v="0"/>
  </r>
  <r>
    <x v="1714"/>
    <s v="control"/>
    <n v="14.6"/>
    <n v="0.2161131407070912"/>
    <x v="2"/>
  </r>
  <r>
    <x v="1715"/>
    <s v="control"/>
    <n v="15.5"/>
    <n v="0.91163230344664115"/>
    <x v="1"/>
  </r>
  <r>
    <x v="1716"/>
    <s v="treatment"/>
    <n v="15.13"/>
    <n v="2.646071007425177E-2"/>
    <x v="0"/>
  </r>
  <r>
    <x v="1717"/>
    <s v="control"/>
    <n v="16.86"/>
    <n v="2.4215502894015417E-2"/>
    <x v="2"/>
  </r>
  <r>
    <x v="1718"/>
    <s v="treatment"/>
    <n v="13.5"/>
    <n v="0.85600814118286495"/>
    <x v="0"/>
  </r>
  <r>
    <x v="1719"/>
    <s v="treatment"/>
    <n v="16.38"/>
    <n v="0.50336333837753733"/>
    <x v="0"/>
  </r>
  <r>
    <x v="1720"/>
    <s v="treatment"/>
    <n v="13.63"/>
    <n v="9.2613715534410002E-2"/>
    <x v="0"/>
  </r>
  <r>
    <x v="1721"/>
    <s v="control"/>
    <n v="13.68"/>
    <n v="0.81124092716331508"/>
    <x v="1"/>
  </r>
  <r>
    <x v="1722"/>
    <s v="control"/>
    <n v="15.4"/>
    <n v="0.60986710723702242"/>
    <x v="1"/>
  </r>
  <r>
    <x v="1723"/>
    <s v="control"/>
    <n v="15.39"/>
    <n v="9.3047787544093707E-2"/>
    <x v="2"/>
  </r>
  <r>
    <x v="1724"/>
    <s v="treatment"/>
    <n v="14.94"/>
    <n v="0.91361957545311734"/>
    <x v="0"/>
  </r>
  <r>
    <x v="1725"/>
    <s v="control"/>
    <n v="17.329999999999998"/>
    <n v="0.16535079233161476"/>
    <x v="2"/>
  </r>
  <r>
    <x v="1726"/>
    <s v="control"/>
    <n v="16.73"/>
    <n v="0.20213147581707025"/>
    <x v="2"/>
  </r>
  <r>
    <x v="1727"/>
    <s v="control"/>
    <n v="15.32"/>
    <n v="0.41548590401117413"/>
    <x v="2"/>
  </r>
  <r>
    <x v="1728"/>
    <s v="treatment"/>
    <n v="13.13"/>
    <n v="0.17339996730425655"/>
    <x v="0"/>
  </r>
  <r>
    <x v="1729"/>
    <s v="treatment"/>
    <n v="13.24"/>
    <n v="0.2480645027374897"/>
    <x v="0"/>
  </r>
  <r>
    <x v="1730"/>
    <s v="treatment"/>
    <n v="14.14"/>
    <n v="0.23962370590287618"/>
    <x v="0"/>
  </r>
  <r>
    <x v="1731"/>
    <s v="treatment"/>
    <n v="15.98"/>
    <n v="0.40584753096842052"/>
    <x v="0"/>
  </r>
  <r>
    <x v="1732"/>
    <s v="control"/>
    <n v="13.27"/>
    <n v="0.75367020670796481"/>
    <x v="1"/>
  </r>
  <r>
    <x v="1733"/>
    <s v="treatment"/>
    <n v="15.62"/>
    <n v="0.67759348686589216"/>
    <x v="0"/>
  </r>
  <r>
    <x v="1734"/>
    <s v="treatment"/>
    <n v="13.56"/>
    <n v="0.81509677956294146"/>
    <x v="0"/>
  </r>
  <r>
    <x v="1735"/>
    <s v="control"/>
    <n v="15.65"/>
    <n v="0.11730743535696653"/>
    <x v="2"/>
  </r>
  <r>
    <x v="1736"/>
    <s v="treatment"/>
    <n v="14.48"/>
    <n v="0.82591564573244747"/>
    <x v="0"/>
  </r>
  <r>
    <x v="1737"/>
    <s v="control"/>
    <n v="18.350000000000001"/>
    <n v="0.36285599014282155"/>
    <x v="2"/>
  </r>
  <r>
    <x v="1738"/>
    <s v="control"/>
    <n v="16.23"/>
    <n v="0.86094773259746893"/>
    <x v="1"/>
  </r>
  <r>
    <x v="1739"/>
    <s v="control"/>
    <n v="16.22"/>
    <n v="9.6701119327870178E-2"/>
    <x v="2"/>
  </r>
  <r>
    <x v="1740"/>
    <s v="treatment"/>
    <n v="17.96"/>
    <n v="0.48712538571626307"/>
    <x v="0"/>
  </r>
  <r>
    <x v="1741"/>
    <s v="treatment"/>
    <n v="13.89"/>
    <n v="0.19810974909731138"/>
    <x v="0"/>
  </r>
  <r>
    <x v="1742"/>
    <s v="treatment"/>
    <n v="14.02"/>
    <n v="0.7137276782506633"/>
    <x v="0"/>
  </r>
  <r>
    <x v="1743"/>
    <s v="control"/>
    <n v="15.53"/>
    <n v="0.26858152650416245"/>
    <x v="2"/>
  </r>
  <r>
    <x v="1744"/>
    <s v="control"/>
    <n v="14.22"/>
    <n v="0.88672850480122067"/>
    <x v="1"/>
  </r>
  <r>
    <x v="1745"/>
    <s v="treatment"/>
    <n v="16.23"/>
    <n v="0.56505760378849479"/>
    <x v="0"/>
  </r>
  <r>
    <x v="1746"/>
    <s v="control"/>
    <n v="15.28"/>
    <n v="3.4410693958315641E-2"/>
    <x v="2"/>
  </r>
  <r>
    <x v="1747"/>
    <s v="control"/>
    <n v="16.86"/>
    <n v="0.16181978609597547"/>
    <x v="2"/>
  </r>
  <r>
    <x v="1748"/>
    <s v="control"/>
    <n v="13.28"/>
    <n v="0.8947159829042205"/>
    <x v="1"/>
  </r>
  <r>
    <x v="1749"/>
    <s v="treatment"/>
    <n v="13.15"/>
    <n v="0.14858170366584211"/>
    <x v="0"/>
  </r>
  <r>
    <x v="1750"/>
    <s v="treatment"/>
    <n v="12.99"/>
    <n v="0.72926399227788408"/>
    <x v="0"/>
  </r>
  <r>
    <x v="1751"/>
    <s v="treatment"/>
    <n v="15.03"/>
    <n v="0.9407807026414603"/>
    <x v="0"/>
  </r>
  <r>
    <x v="1752"/>
    <s v="control"/>
    <n v="15.29"/>
    <n v="0.49653655370729055"/>
    <x v="2"/>
  </r>
  <r>
    <x v="1753"/>
    <s v="control"/>
    <n v="15.62"/>
    <n v="7.5780304158109546E-2"/>
    <x v="2"/>
  </r>
  <r>
    <x v="1754"/>
    <s v="control"/>
    <n v="14.07"/>
    <n v="0.26548106519337145"/>
    <x v="2"/>
  </r>
  <r>
    <x v="1755"/>
    <s v="control"/>
    <n v="13.84"/>
    <n v="0.4103018096894423"/>
    <x v="2"/>
  </r>
  <r>
    <x v="1756"/>
    <s v="control"/>
    <n v="15.33"/>
    <n v="6.3748483650013399E-2"/>
    <x v="2"/>
  </r>
  <r>
    <x v="1757"/>
    <s v="treatment"/>
    <n v="14.3"/>
    <n v="0.79401829006722369"/>
    <x v="0"/>
  </r>
  <r>
    <x v="1758"/>
    <s v="control"/>
    <n v="17.670000000000002"/>
    <n v="0.37034637695270689"/>
    <x v="2"/>
  </r>
  <r>
    <x v="1759"/>
    <s v="treatment"/>
    <n v="13.44"/>
    <n v="0.70610698664705807"/>
    <x v="0"/>
  </r>
  <r>
    <x v="1760"/>
    <s v="treatment"/>
    <n v="14.3"/>
    <n v="3.5751804023713141E-2"/>
    <x v="0"/>
  </r>
  <r>
    <x v="1761"/>
    <s v="control"/>
    <n v="14.04"/>
    <n v="0.580969374452045"/>
    <x v="1"/>
  </r>
  <r>
    <x v="1762"/>
    <s v="treatment"/>
    <n v="14.66"/>
    <n v="0.58347985241602829"/>
    <x v="0"/>
  </r>
  <r>
    <x v="1763"/>
    <s v="treatment"/>
    <n v="15.39"/>
    <n v="0.4411447646099198"/>
    <x v="0"/>
  </r>
  <r>
    <x v="1764"/>
    <s v="control"/>
    <n v="13.84"/>
    <n v="0.89143031350588986"/>
    <x v="1"/>
  </r>
  <r>
    <x v="1765"/>
    <s v="treatment"/>
    <n v="14.61"/>
    <n v="0.61490550117142573"/>
    <x v="0"/>
  </r>
  <r>
    <x v="1766"/>
    <s v="control"/>
    <n v="12.5"/>
    <n v="0.65931893990286605"/>
    <x v="1"/>
  </r>
  <r>
    <x v="1767"/>
    <s v="treatment"/>
    <n v="12.53"/>
    <n v="0.12042180347666875"/>
    <x v="0"/>
  </r>
  <r>
    <x v="1768"/>
    <s v="treatment"/>
    <n v="13.39"/>
    <n v="0.91624741333965343"/>
    <x v="0"/>
  </r>
  <r>
    <x v="1769"/>
    <s v="control"/>
    <n v="12.98"/>
    <n v="0.28304861983644214"/>
    <x v="2"/>
  </r>
  <r>
    <x v="1770"/>
    <s v="control"/>
    <n v="14.05"/>
    <n v="0.82918002874396435"/>
    <x v="1"/>
  </r>
  <r>
    <x v="1771"/>
    <s v="control"/>
    <n v="16.52"/>
    <n v="0.99367911875783688"/>
    <x v="1"/>
  </r>
  <r>
    <x v="1772"/>
    <s v="control"/>
    <n v="16.510000000000002"/>
    <n v="0.61680182990028609"/>
    <x v="1"/>
  </r>
  <r>
    <x v="1773"/>
    <s v="control"/>
    <n v="12.64"/>
    <n v="0.60097618977954881"/>
    <x v="1"/>
  </r>
  <r>
    <x v="1774"/>
    <s v="control"/>
    <n v="17.59"/>
    <n v="0.28255451946198173"/>
    <x v="2"/>
  </r>
  <r>
    <x v="1775"/>
    <s v="control"/>
    <n v="15.13"/>
    <n v="0.93297845314147188"/>
    <x v="1"/>
  </r>
  <r>
    <x v="1776"/>
    <s v="control"/>
    <n v="16.670000000000002"/>
    <n v="0.64398728199725452"/>
    <x v="1"/>
  </r>
  <r>
    <x v="1777"/>
    <s v="control"/>
    <n v="16.36"/>
    <n v="0.76475490249292521"/>
    <x v="1"/>
  </r>
  <r>
    <x v="1778"/>
    <s v="control"/>
    <n v="15.68"/>
    <n v="0.25208666231685917"/>
    <x v="2"/>
  </r>
  <r>
    <x v="1779"/>
    <s v="treatment"/>
    <n v="14.96"/>
    <n v="0.59627431246929252"/>
    <x v="0"/>
  </r>
  <r>
    <x v="1780"/>
    <s v="control"/>
    <n v="16.29"/>
    <n v="0.37586468887841606"/>
    <x v="2"/>
  </r>
  <r>
    <x v="1781"/>
    <s v="control"/>
    <n v="17.43"/>
    <n v="0.75874511339732331"/>
    <x v="1"/>
  </r>
  <r>
    <x v="1782"/>
    <s v="treatment"/>
    <n v="13.96"/>
    <n v="3.1725669906120024E-2"/>
    <x v="0"/>
  </r>
  <r>
    <x v="1783"/>
    <s v="control"/>
    <n v="15.04"/>
    <n v="0.90344342567012981"/>
    <x v="1"/>
  </r>
  <r>
    <x v="1784"/>
    <s v="treatment"/>
    <n v="14.04"/>
    <n v="0.37057316871686408"/>
    <x v="0"/>
  </r>
  <r>
    <x v="1785"/>
    <s v="control"/>
    <n v="16.97"/>
    <n v="4.4564961311960305E-3"/>
    <x v="2"/>
  </r>
  <r>
    <x v="1786"/>
    <s v="control"/>
    <n v="14.43"/>
    <n v="0.7877048133972494"/>
    <x v="1"/>
  </r>
  <r>
    <x v="1787"/>
    <s v="control"/>
    <n v="15.34"/>
    <n v="0.48047964438074275"/>
    <x v="2"/>
  </r>
  <r>
    <x v="1788"/>
    <s v="control"/>
    <n v="15.91"/>
    <n v="0.77520843629764957"/>
    <x v="1"/>
  </r>
  <r>
    <x v="1789"/>
    <s v="control"/>
    <n v="13.1"/>
    <n v="0.58295142654972953"/>
    <x v="1"/>
  </r>
  <r>
    <x v="1790"/>
    <s v="control"/>
    <n v="15.93"/>
    <n v="0.10446283076745444"/>
    <x v="2"/>
  </r>
  <r>
    <x v="1791"/>
    <s v="treatment"/>
    <n v="16.47"/>
    <n v="0.74965470117982724"/>
    <x v="0"/>
  </r>
  <r>
    <x v="1792"/>
    <s v="treatment"/>
    <n v="14.04"/>
    <n v="0.32353857701397026"/>
    <x v="0"/>
  </r>
  <r>
    <x v="1793"/>
    <s v="treatment"/>
    <n v="15.58"/>
    <n v="0.25419202266244723"/>
    <x v="0"/>
  </r>
  <r>
    <x v="1794"/>
    <s v="control"/>
    <n v="15.31"/>
    <n v="0.76723796917895615"/>
    <x v="1"/>
  </r>
  <r>
    <x v="1795"/>
    <s v="treatment"/>
    <n v="14.23"/>
    <n v="0.47835987704712224"/>
    <x v="0"/>
  </r>
  <r>
    <x v="1796"/>
    <s v="control"/>
    <n v="14.14"/>
    <n v="0.6514119783764788"/>
    <x v="1"/>
  </r>
  <r>
    <x v="1797"/>
    <s v="control"/>
    <n v="15.41"/>
    <n v="0.89568206911667336"/>
    <x v="1"/>
  </r>
  <r>
    <x v="1798"/>
    <s v="control"/>
    <n v="13.29"/>
    <n v="0.20793570228495917"/>
    <x v="2"/>
  </r>
  <r>
    <x v="1799"/>
    <s v="treatment"/>
    <n v="14.15"/>
    <n v="0.95550533977373453"/>
    <x v="0"/>
  </r>
  <r>
    <x v="1800"/>
    <s v="treatment"/>
    <n v="16.2"/>
    <n v="2.1552042097771618E-2"/>
    <x v="0"/>
  </r>
  <r>
    <x v="1801"/>
    <s v="treatment"/>
    <n v="14.01"/>
    <n v="0.13430988547412315"/>
    <x v="0"/>
  </r>
  <r>
    <x v="1802"/>
    <s v="control"/>
    <n v="14.51"/>
    <n v="0.40406368628208489"/>
    <x v="2"/>
  </r>
  <r>
    <x v="1803"/>
    <s v="treatment"/>
    <n v="14.56"/>
    <n v="0.41992735790231828"/>
    <x v="0"/>
  </r>
  <r>
    <x v="1804"/>
    <s v="treatment"/>
    <n v="16.78"/>
    <n v="0.21081425679687082"/>
    <x v="0"/>
  </r>
  <r>
    <x v="1805"/>
    <s v="treatment"/>
    <n v="15.21"/>
    <n v="0.70977032339410595"/>
    <x v="0"/>
  </r>
  <r>
    <x v="1806"/>
    <s v="treatment"/>
    <n v="15.63"/>
    <n v="5.8754433395854955E-2"/>
    <x v="0"/>
  </r>
  <r>
    <x v="1807"/>
    <s v="treatment"/>
    <n v="16.05"/>
    <n v="0.6547969299657137"/>
    <x v="0"/>
  </r>
  <r>
    <x v="1808"/>
    <s v="treatment"/>
    <n v="14.93"/>
    <n v="0.13888924387210055"/>
    <x v="0"/>
  </r>
  <r>
    <x v="1809"/>
    <s v="treatment"/>
    <n v="14.45"/>
    <n v="0.4976279821484777"/>
    <x v="0"/>
  </r>
  <r>
    <x v="1810"/>
    <s v="treatment"/>
    <n v="13.9"/>
    <n v="0.91940470292218923"/>
    <x v="0"/>
  </r>
  <r>
    <x v="1811"/>
    <s v="treatment"/>
    <n v="14.04"/>
    <n v="0.98016817056286631"/>
    <x v="0"/>
  </r>
  <r>
    <x v="1812"/>
    <s v="control"/>
    <n v="13.33"/>
    <n v="0.1614668680858653"/>
    <x v="2"/>
  </r>
  <r>
    <x v="1813"/>
    <s v="treatment"/>
    <n v="14.51"/>
    <n v="0.1963904561284443"/>
    <x v="0"/>
  </r>
  <r>
    <x v="1814"/>
    <s v="control"/>
    <n v="14.31"/>
    <n v="0.4937170288043824"/>
    <x v="2"/>
  </r>
  <r>
    <x v="1815"/>
    <s v="treatment"/>
    <n v="17.66"/>
    <n v="2.3818848225737765E-2"/>
    <x v="0"/>
  </r>
  <r>
    <x v="1816"/>
    <s v="treatment"/>
    <n v="15.2"/>
    <n v="0.7743047286931598"/>
    <x v="0"/>
  </r>
  <r>
    <x v="1817"/>
    <s v="control"/>
    <n v="15.11"/>
    <n v="0.3066153036140874"/>
    <x v="2"/>
  </r>
  <r>
    <x v="1818"/>
    <s v="treatment"/>
    <n v="15.98"/>
    <n v="0.78900804121852086"/>
    <x v="0"/>
  </r>
  <r>
    <x v="1819"/>
    <s v="treatment"/>
    <n v="13.27"/>
    <n v="4.7187797306263435E-2"/>
    <x v="0"/>
  </r>
  <r>
    <x v="1820"/>
    <s v="treatment"/>
    <n v="16.03"/>
    <n v="0.66885355736469376"/>
    <x v="0"/>
  </r>
  <r>
    <x v="1821"/>
    <s v="control"/>
    <n v="14.17"/>
    <n v="0.93407084645119809"/>
    <x v="1"/>
  </r>
  <r>
    <x v="1822"/>
    <s v="treatment"/>
    <n v="15.56"/>
    <n v="0.42667575588011031"/>
    <x v="0"/>
  </r>
  <r>
    <x v="1823"/>
    <s v="treatment"/>
    <n v="15.47"/>
    <n v="0.80091906527265588"/>
    <x v="0"/>
  </r>
  <r>
    <x v="1824"/>
    <s v="control"/>
    <n v="13.71"/>
    <n v="0.52725094195253686"/>
    <x v="1"/>
  </r>
  <r>
    <x v="1825"/>
    <s v="control"/>
    <n v="16.73"/>
    <n v="0.66062733204294521"/>
    <x v="1"/>
  </r>
  <r>
    <x v="1826"/>
    <s v="treatment"/>
    <n v="15.08"/>
    <n v="0.99726583054113138"/>
    <x v="0"/>
  </r>
  <r>
    <x v="1827"/>
    <s v="control"/>
    <n v="15.83"/>
    <n v="0.20778952070532763"/>
    <x v="2"/>
  </r>
  <r>
    <x v="1828"/>
    <s v="treatment"/>
    <n v="16.510000000000002"/>
    <n v="0.95945804830887249"/>
    <x v="0"/>
  </r>
  <r>
    <x v="1829"/>
    <s v="control"/>
    <n v="17.71"/>
    <n v="7.8790326326260152E-3"/>
    <x v="2"/>
  </r>
  <r>
    <x v="1830"/>
    <s v="treatment"/>
    <n v="15.72"/>
    <n v="0.29881035208415507"/>
    <x v="0"/>
  </r>
  <r>
    <x v="1831"/>
    <s v="treatment"/>
    <n v="15.35"/>
    <n v="0.93167824814096878"/>
    <x v="0"/>
  </r>
  <r>
    <x v="1832"/>
    <s v="control"/>
    <n v="16.63"/>
    <n v="0.86678289726230717"/>
    <x v="1"/>
  </r>
  <r>
    <x v="1833"/>
    <s v="control"/>
    <n v="13.21"/>
    <n v="8.761282666095449E-2"/>
    <x v="2"/>
  </r>
  <r>
    <x v="1834"/>
    <s v="treatment"/>
    <n v="17.04"/>
    <n v="4.0871462102858525E-2"/>
    <x v="0"/>
  </r>
  <r>
    <x v="1835"/>
    <s v="control"/>
    <n v="16.12"/>
    <n v="0.12334020469679674"/>
    <x v="2"/>
  </r>
  <r>
    <x v="1836"/>
    <s v="control"/>
    <n v="14.53"/>
    <n v="0.90656343896617864"/>
    <x v="1"/>
  </r>
  <r>
    <x v="1837"/>
    <s v="treatment"/>
    <n v="15.95"/>
    <n v="0.47315129881415574"/>
    <x v="0"/>
  </r>
  <r>
    <x v="1838"/>
    <s v="treatment"/>
    <n v="14.86"/>
    <n v="0.36458225441936187"/>
    <x v="0"/>
  </r>
  <r>
    <x v="1839"/>
    <s v="treatment"/>
    <n v="15.5"/>
    <n v="6.4297654691217065E-2"/>
    <x v="0"/>
  </r>
  <r>
    <x v="1840"/>
    <s v="control"/>
    <n v="16.02"/>
    <n v="0.44719094597334497"/>
    <x v="2"/>
  </r>
  <r>
    <x v="1841"/>
    <s v="treatment"/>
    <n v="15.99"/>
    <n v="0.6110368857467926"/>
    <x v="0"/>
  </r>
  <r>
    <x v="1842"/>
    <s v="control"/>
    <n v="16.059999999999999"/>
    <n v="0.9198613003602818"/>
    <x v="1"/>
  </r>
  <r>
    <x v="1843"/>
    <s v="control"/>
    <n v="15.1"/>
    <n v="0.30687413977052125"/>
    <x v="2"/>
  </r>
  <r>
    <x v="1844"/>
    <s v="treatment"/>
    <n v="14.52"/>
    <n v="0.95526382165808965"/>
    <x v="0"/>
  </r>
  <r>
    <x v="1845"/>
    <s v="treatment"/>
    <n v="14.21"/>
    <n v="0.775373493702052"/>
    <x v="0"/>
  </r>
  <r>
    <x v="1846"/>
    <s v="control"/>
    <n v="13.89"/>
    <n v="0.18245669082168636"/>
    <x v="2"/>
  </r>
  <r>
    <x v="1847"/>
    <s v="treatment"/>
    <n v="16.260000000000002"/>
    <n v="0.26434891609823252"/>
    <x v="0"/>
  </r>
  <r>
    <x v="1848"/>
    <s v="control"/>
    <n v="16.309999999999999"/>
    <n v="0.94871324318832573"/>
    <x v="1"/>
  </r>
  <r>
    <x v="1849"/>
    <s v="treatment"/>
    <n v="16.11"/>
    <n v="7.58753572886951E-2"/>
    <x v="0"/>
  </r>
  <r>
    <x v="1850"/>
    <s v="control"/>
    <n v="14.82"/>
    <n v="0.48061078968213533"/>
    <x v="2"/>
  </r>
  <r>
    <x v="1851"/>
    <s v="treatment"/>
    <n v="15.22"/>
    <n v="0.99569597696831624"/>
    <x v="0"/>
  </r>
  <r>
    <x v="1852"/>
    <s v="treatment"/>
    <n v="14.26"/>
    <n v="0.3229900801501252"/>
    <x v="0"/>
  </r>
  <r>
    <x v="1853"/>
    <s v="treatment"/>
    <n v="16.87"/>
    <n v="0.81910984723806279"/>
    <x v="0"/>
  </r>
  <r>
    <x v="1854"/>
    <s v="control"/>
    <n v="16.309999999999999"/>
    <n v="0.92557998833736221"/>
    <x v="1"/>
  </r>
  <r>
    <x v="1855"/>
    <s v="control"/>
    <n v="13.7"/>
    <n v="0.74753085831776234"/>
    <x v="1"/>
  </r>
  <r>
    <x v="1856"/>
    <s v="control"/>
    <n v="14.02"/>
    <n v="0.42466270423400854"/>
    <x v="2"/>
  </r>
  <r>
    <x v="1857"/>
    <s v="treatment"/>
    <n v="15.44"/>
    <n v="0.98389793160545147"/>
    <x v="0"/>
  </r>
  <r>
    <x v="1858"/>
    <s v="treatment"/>
    <n v="15.61"/>
    <n v="0.4752539708540684"/>
    <x v="0"/>
  </r>
  <r>
    <x v="1859"/>
    <s v="control"/>
    <n v="16.8"/>
    <n v="0.97529281634521214"/>
    <x v="1"/>
  </r>
  <r>
    <x v="1860"/>
    <s v="control"/>
    <n v="13.29"/>
    <n v="0.22251243598389836"/>
    <x v="2"/>
  </r>
  <r>
    <x v="1861"/>
    <s v="treatment"/>
    <n v="15.85"/>
    <n v="0.60307357444677712"/>
    <x v="0"/>
  </r>
  <r>
    <x v="1862"/>
    <s v="control"/>
    <n v="12.61"/>
    <n v="0.79475142823313061"/>
    <x v="1"/>
  </r>
  <r>
    <x v="1863"/>
    <s v="treatment"/>
    <n v="14.87"/>
    <n v="0.27163306184095382"/>
    <x v="0"/>
  </r>
  <r>
    <x v="1864"/>
    <s v="treatment"/>
    <n v="16.010000000000002"/>
    <n v="0.7186412476711822"/>
    <x v="0"/>
  </r>
  <r>
    <x v="1865"/>
    <s v="treatment"/>
    <n v="15.28"/>
    <n v="8.563450195745026E-2"/>
    <x v="0"/>
  </r>
  <r>
    <x v="1866"/>
    <s v="control"/>
    <n v="15.14"/>
    <n v="0.35581809528985164"/>
    <x v="2"/>
  </r>
  <r>
    <x v="1867"/>
    <s v="treatment"/>
    <n v="15.46"/>
    <n v="0.59177916299954769"/>
    <x v="0"/>
  </r>
  <r>
    <x v="1868"/>
    <s v="control"/>
    <n v="13.46"/>
    <n v="0.88014242187465586"/>
    <x v="1"/>
  </r>
  <r>
    <x v="1869"/>
    <s v="treatment"/>
    <n v="14.8"/>
    <n v="0.16296948479551299"/>
    <x v="0"/>
  </r>
  <r>
    <x v="1870"/>
    <s v="treatment"/>
    <n v="14.7"/>
    <n v="0.54192042852704747"/>
    <x v="0"/>
  </r>
  <r>
    <x v="1871"/>
    <s v="control"/>
    <n v="14.14"/>
    <n v="0.81173991325137473"/>
    <x v="1"/>
  </r>
  <r>
    <x v="1872"/>
    <s v="control"/>
    <n v="12.89"/>
    <n v="0.56331201888270022"/>
    <x v="1"/>
  </r>
  <r>
    <x v="1873"/>
    <s v="control"/>
    <n v="14.5"/>
    <n v="2.8135191835377049E-2"/>
    <x v="2"/>
  </r>
  <r>
    <x v="1874"/>
    <s v="control"/>
    <n v="14.95"/>
    <n v="0.74239946483235897"/>
    <x v="1"/>
  </r>
  <r>
    <x v="1875"/>
    <s v="treatment"/>
    <n v="12.06"/>
    <n v="0.4528080823923486"/>
    <x v="0"/>
  </r>
  <r>
    <x v="1876"/>
    <s v="treatment"/>
    <n v="15.49"/>
    <n v="2.2154026683042782E-2"/>
    <x v="0"/>
  </r>
  <r>
    <x v="1877"/>
    <s v="control"/>
    <n v="13.54"/>
    <n v="0.22862070397760037"/>
    <x v="2"/>
  </r>
  <r>
    <x v="1878"/>
    <s v="treatment"/>
    <n v="13.45"/>
    <n v="0.92149164027141683"/>
    <x v="0"/>
  </r>
  <r>
    <x v="1879"/>
    <s v="control"/>
    <n v="14.43"/>
    <n v="0.1496790697643231"/>
    <x v="2"/>
  </r>
  <r>
    <x v="1880"/>
    <s v="treatment"/>
    <n v="17.79"/>
    <n v="0.52938904659411856"/>
    <x v="0"/>
  </r>
  <r>
    <x v="1881"/>
    <s v="control"/>
    <n v="14.87"/>
    <n v="3.651294311894826E-2"/>
    <x v="2"/>
  </r>
  <r>
    <x v="1882"/>
    <s v="treatment"/>
    <n v="14.58"/>
    <n v="0.24785692329329023"/>
    <x v="0"/>
  </r>
  <r>
    <x v="1883"/>
    <s v="control"/>
    <n v="15.85"/>
    <n v="0.68466932849600981"/>
    <x v="1"/>
  </r>
  <r>
    <x v="1884"/>
    <s v="control"/>
    <n v="13.72"/>
    <n v="0.42700825644330387"/>
    <x v="2"/>
  </r>
  <r>
    <x v="1885"/>
    <s v="control"/>
    <n v="13.96"/>
    <n v="0.28818819670205253"/>
    <x v="2"/>
  </r>
  <r>
    <x v="1886"/>
    <s v="treatment"/>
    <n v="14.81"/>
    <n v="0.46788910059354227"/>
    <x v="0"/>
  </r>
  <r>
    <x v="1887"/>
    <s v="treatment"/>
    <n v="13.84"/>
    <n v="0.89185207745454931"/>
    <x v="0"/>
  </r>
  <r>
    <x v="1888"/>
    <s v="control"/>
    <n v="15.25"/>
    <n v="0.94713922082797419"/>
    <x v="1"/>
  </r>
  <r>
    <x v="1889"/>
    <s v="control"/>
    <n v="15.91"/>
    <n v="0.20418820853083919"/>
    <x v="2"/>
  </r>
  <r>
    <x v="1890"/>
    <s v="control"/>
    <n v="15.08"/>
    <n v="0.57772954300497659"/>
    <x v="1"/>
  </r>
  <r>
    <x v="1891"/>
    <s v="control"/>
    <n v="15.34"/>
    <n v="0.48384458813736664"/>
    <x v="2"/>
  </r>
  <r>
    <x v="1892"/>
    <s v="treatment"/>
    <n v="14.18"/>
    <n v="0.51467853488863913"/>
    <x v="0"/>
  </r>
  <r>
    <x v="1893"/>
    <s v="control"/>
    <n v="17.510000000000002"/>
    <n v="0.53482593631857345"/>
    <x v="1"/>
  </r>
  <r>
    <x v="1894"/>
    <s v="treatment"/>
    <n v="13.75"/>
    <n v="0.83024101717430321"/>
    <x v="0"/>
  </r>
  <r>
    <x v="1895"/>
    <s v="treatment"/>
    <n v="14"/>
    <n v="0.34292619316929973"/>
    <x v="0"/>
  </r>
  <r>
    <x v="1896"/>
    <s v="control"/>
    <n v="16.09"/>
    <n v="0.21393006602269893"/>
    <x v="2"/>
  </r>
  <r>
    <x v="1897"/>
    <s v="control"/>
    <n v="17.91"/>
    <n v="0.1825123677133762"/>
    <x v="2"/>
  </r>
  <r>
    <x v="1898"/>
    <s v="treatment"/>
    <n v="14.93"/>
    <n v="0.88546089288797236"/>
    <x v="0"/>
  </r>
  <r>
    <x v="1899"/>
    <s v="control"/>
    <n v="14.52"/>
    <n v="0.36416483287177759"/>
    <x v="2"/>
  </r>
  <r>
    <x v="1900"/>
    <s v="treatment"/>
    <n v="16.28"/>
    <n v="0.56697001750686515"/>
    <x v="0"/>
  </r>
  <r>
    <x v="1901"/>
    <s v="treatment"/>
    <n v="16.260000000000002"/>
    <n v="0.27679405236066401"/>
    <x v="0"/>
  </r>
  <r>
    <x v="1902"/>
    <s v="treatment"/>
    <n v="14.11"/>
    <n v="1.0369050152083892E-2"/>
    <x v="0"/>
  </r>
  <r>
    <x v="1903"/>
    <s v="treatment"/>
    <n v="17.02"/>
    <n v="0.8330879606211401"/>
    <x v="0"/>
  </r>
  <r>
    <x v="1904"/>
    <s v="treatment"/>
    <n v="15.43"/>
    <n v="0.50411386040627892"/>
    <x v="0"/>
  </r>
  <r>
    <x v="1905"/>
    <s v="treatment"/>
    <n v="15.63"/>
    <n v="3.9871790327693613E-2"/>
    <x v="0"/>
  </r>
  <r>
    <x v="1906"/>
    <s v="control"/>
    <n v="16.559999999999999"/>
    <n v="0.63471562008416094"/>
    <x v="1"/>
  </r>
  <r>
    <x v="1907"/>
    <s v="control"/>
    <n v="13.22"/>
    <n v="0.82817256469011435"/>
    <x v="1"/>
  </r>
  <r>
    <x v="1908"/>
    <s v="treatment"/>
    <n v="17.22"/>
    <n v="8.4205345297362011E-2"/>
    <x v="0"/>
  </r>
  <r>
    <x v="1909"/>
    <s v="control"/>
    <n v="16.02"/>
    <n v="0.81136789332545944"/>
    <x v="1"/>
  </r>
  <r>
    <x v="1910"/>
    <s v="treatment"/>
    <n v="15.92"/>
    <n v="0.1111396343091543"/>
    <x v="0"/>
  </r>
  <r>
    <x v="1911"/>
    <s v="treatment"/>
    <n v="15.69"/>
    <n v="0.55066777070411888"/>
    <x v="0"/>
  </r>
  <r>
    <x v="1912"/>
    <s v="treatment"/>
    <n v="13.22"/>
    <n v="0.65395348961514654"/>
    <x v="0"/>
  </r>
  <r>
    <x v="1913"/>
    <s v="treatment"/>
    <n v="15.51"/>
    <n v="0.69061472552054426"/>
    <x v="0"/>
  </r>
  <r>
    <x v="1914"/>
    <s v="treatment"/>
    <n v="16.59"/>
    <n v="0.66271525817342802"/>
    <x v="0"/>
  </r>
  <r>
    <x v="1915"/>
    <s v="control"/>
    <n v="14.83"/>
    <n v="0.43828350190448473"/>
    <x v="2"/>
  </r>
  <r>
    <x v="1916"/>
    <s v="treatment"/>
    <n v="17.39"/>
    <n v="0.64606713399895355"/>
    <x v="0"/>
  </r>
  <r>
    <x v="1917"/>
    <s v="treatment"/>
    <n v="14.98"/>
    <n v="0.81091968624983868"/>
    <x v="0"/>
  </r>
  <r>
    <x v="1918"/>
    <s v="treatment"/>
    <n v="16.11"/>
    <n v="0.75678413630258023"/>
    <x v="0"/>
  </r>
  <r>
    <x v="1919"/>
    <s v="treatment"/>
    <n v="13.25"/>
    <n v="0.78344344801691013"/>
    <x v="0"/>
  </r>
  <r>
    <x v="1920"/>
    <s v="control"/>
    <n v="14.71"/>
    <n v="0.82943933222636868"/>
    <x v="1"/>
  </r>
  <r>
    <x v="1921"/>
    <s v="control"/>
    <n v="16.29"/>
    <n v="0.22457136178844095"/>
    <x v="2"/>
  </r>
  <r>
    <x v="1922"/>
    <s v="control"/>
    <n v="16.3"/>
    <n v="0.6813442083280522"/>
    <x v="1"/>
  </r>
  <r>
    <x v="1923"/>
    <s v="treatment"/>
    <n v="14.02"/>
    <n v="0.70736578141833739"/>
    <x v="0"/>
  </r>
  <r>
    <x v="1924"/>
    <s v="control"/>
    <n v="12.46"/>
    <n v="0.19812469683125811"/>
    <x v="2"/>
  </r>
  <r>
    <x v="1925"/>
    <s v="treatment"/>
    <n v="15.29"/>
    <n v="0.39307260902145436"/>
    <x v="0"/>
  </r>
  <r>
    <x v="1926"/>
    <s v="treatment"/>
    <n v="15.61"/>
    <n v="0.88708553393319478"/>
    <x v="0"/>
  </r>
  <r>
    <x v="1927"/>
    <s v="treatment"/>
    <n v="14.45"/>
    <n v="0.86445479105559708"/>
    <x v="0"/>
  </r>
  <r>
    <x v="1928"/>
    <s v="control"/>
    <n v="14.01"/>
    <n v="0.64141992441492612"/>
    <x v="1"/>
  </r>
  <r>
    <x v="1929"/>
    <s v="control"/>
    <n v="17.190000000000001"/>
    <n v="0.23604065155945109"/>
    <x v="2"/>
  </r>
  <r>
    <x v="1930"/>
    <s v="control"/>
    <n v="14.8"/>
    <n v="0.29963981197946032"/>
    <x v="2"/>
  </r>
  <r>
    <x v="1931"/>
    <s v="control"/>
    <n v="14.89"/>
    <n v="0.17216564297816717"/>
    <x v="2"/>
  </r>
  <r>
    <x v="1932"/>
    <s v="treatment"/>
    <n v="12.82"/>
    <n v="0.82535371858378836"/>
    <x v="0"/>
  </r>
  <r>
    <x v="1933"/>
    <s v="treatment"/>
    <n v="15.65"/>
    <n v="8.3407121580881483E-2"/>
    <x v="0"/>
  </r>
  <r>
    <x v="1934"/>
    <s v="control"/>
    <n v="14.38"/>
    <n v="4.7361564780286858E-2"/>
    <x v="2"/>
  </r>
  <r>
    <x v="1935"/>
    <s v="control"/>
    <n v="11.92"/>
    <n v="0.27874030887301926"/>
    <x v="2"/>
  </r>
  <r>
    <x v="1936"/>
    <s v="control"/>
    <n v="15.28"/>
    <n v="0.13752820420960643"/>
    <x v="2"/>
  </r>
  <r>
    <x v="1937"/>
    <s v="control"/>
    <n v="13.42"/>
    <n v="0.8901170030906006"/>
    <x v="1"/>
  </r>
  <r>
    <x v="1938"/>
    <s v="control"/>
    <n v="15.97"/>
    <n v="0.85027435190085232"/>
    <x v="1"/>
  </r>
  <r>
    <x v="1939"/>
    <s v="control"/>
    <n v="15.89"/>
    <n v="0.3146336844506411"/>
    <x v="2"/>
  </r>
  <r>
    <x v="1940"/>
    <s v="treatment"/>
    <n v="17.329999999999998"/>
    <n v="0.98216949554583999"/>
    <x v="0"/>
  </r>
  <r>
    <x v="1941"/>
    <s v="control"/>
    <n v="17.170000000000002"/>
    <n v="0.63822852991616763"/>
    <x v="1"/>
  </r>
  <r>
    <x v="1942"/>
    <s v="control"/>
    <n v="14.22"/>
    <n v="0.5924782089123064"/>
    <x v="1"/>
  </r>
  <r>
    <x v="1943"/>
    <s v="treatment"/>
    <n v="14.61"/>
    <n v="0.45272877655161303"/>
    <x v="0"/>
  </r>
  <r>
    <x v="1944"/>
    <s v="treatment"/>
    <n v="13.87"/>
    <n v="0.93692015479198476"/>
    <x v="0"/>
  </r>
  <r>
    <x v="1945"/>
    <s v="control"/>
    <n v="15.44"/>
    <n v="0.69927535658980211"/>
    <x v="1"/>
  </r>
  <r>
    <x v="1946"/>
    <s v="control"/>
    <n v="14.33"/>
    <n v="0.70119251290057527"/>
    <x v="1"/>
  </r>
  <r>
    <x v="1947"/>
    <s v="control"/>
    <n v="10.84"/>
    <n v="7.9595684833763336E-2"/>
    <x v="2"/>
  </r>
  <r>
    <x v="1948"/>
    <s v="treatment"/>
    <n v="15.85"/>
    <n v="0.22649605146693008"/>
    <x v="0"/>
  </r>
  <r>
    <x v="1949"/>
    <s v="control"/>
    <n v="14.85"/>
    <n v="0.86956584746883658"/>
    <x v="1"/>
  </r>
  <r>
    <x v="1950"/>
    <s v="treatment"/>
    <n v="14.08"/>
    <n v="0.93099761195848629"/>
    <x v="0"/>
  </r>
  <r>
    <x v="1951"/>
    <s v="control"/>
    <n v="15.68"/>
    <n v="0.66422450799990818"/>
    <x v="1"/>
  </r>
  <r>
    <x v="1952"/>
    <s v="control"/>
    <n v="14.62"/>
    <n v="0.24580599629062649"/>
    <x v="2"/>
  </r>
  <r>
    <x v="1953"/>
    <s v="control"/>
    <n v="13.77"/>
    <n v="0.62802336638570544"/>
    <x v="1"/>
  </r>
  <r>
    <x v="1954"/>
    <s v="control"/>
    <n v="14.93"/>
    <n v="9.9948393823293125E-2"/>
    <x v="2"/>
  </r>
  <r>
    <x v="1955"/>
    <s v="control"/>
    <n v="13.56"/>
    <n v="0.30086443824054809"/>
    <x v="2"/>
  </r>
  <r>
    <x v="1956"/>
    <s v="treatment"/>
    <n v="15.71"/>
    <n v="8.39098691016672E-2"/>
    <x v="0"/>
  </r>
  <r>
    <x v="1957"/>
    <s v="treatment"/>
    <n v="14.48"/>
    <n v="0.10719732289819872"/>
    <x v="0"/>
  </r>
  <r>
    <x v="1958"/>
    <s v="treatment"/>
    <n v="16.75"/>
    <n v="0.91614546061552715"/>
    <x v="0"/>
  </r>
  <r>
    <x v="1959"/>
    <s v="treatment"/>
    <n v="14.42"/>
    <n v="0.63127045447873709"/>
    <x v="0"/>
  </r>
  <r>
    <x v="1960"/>
    <s v="treatment"/>
    <n v="17.489999999999998"/>
    <n v="0.70508955439127452"/>
    <x v="0"/>
  </r>
  <r>
    <x v="1961"/>
    <s v="control"/>
    <n v="15.21"/>
    <n v="0.76390025010504781"/>
    <x v="1"/>
  </r>
  <r>
    <x v="1962"/>
    <s v="control"/>
    <n v="12.63"/>
    <n v="3.3771166799874686E-2"/>
    <x v="2"/>
  </r>
  <r>
    <x v="1963"/>
    <s v="control"/>
    <n v="15.91"/>
    <n v="0.30364843205176273"/>
    <x v="2"/>
  </r>
  <r>
    <x v="1964"/>
    <s v="control"/>
    <n v="15.42"/>
    <n v="0.45215849058879221"/>
    <x v="2"/>
  </r>
  <r>
    <x v="1965"/>
    <s v="control"/>
    <n v="14.86"/>
    <n v="0.78619741126069531"/>
    <x v="1"/>
  </r>
  <r>
    <x v="1966"/>
    <s v="treatment"/>
    <n v="13.43"/>
    <n v="0.13366537998786188"/>
    <x v="0"/>
  </r>
  <r>
    <x v="1967"/>
    <s v="treatment"/>
    <n v="14.02"/>
    <n v="0.68603521690077929"/>
    <x v="0"/>
  </r>
  <r>
    <x v="1968"/>
    <s v="treatment"/>
    <n v="12.62"/>
    <n v="0.85030244848000547"/>
    <x v="0"/>
  </r>
  <r>
    <x v="1969"/>
    <s v="treatment"/>
    <n v="15.32"/>
    <n v="0.68547527642473705"/>
    <x v="0"/>
  </r>
  <r>
    <x v="1970"/>
    <s v="control"/>
    <n v="14.45"/>
    <n v="0.24186340659390115"/>
    <x v="2"/>
  </r>
  <r>
    <x v="1971"/>
    <s v="control"/>
    <n v="15.16"/>
    <n v="0.98553996388541243"/>
    <x v="1"/>
  </r>
  <r>
    <x v="1972"/>
    <s v="treatment"/>
    <n v="14.78"/>
    <n v="0.79961198891124141"/>
    <x v="0"/>
  </r>
  <r>
    <x v="1973"/>
    <s v="treatment"/>
    <n v="14.65"/>
    <n v="0.13116043158680468"/>
    <x v="0"/>
  </r>
  <r>
    <x v="1974"/>
    <s v="treatment"/>
    <n v="17.03"/>
    <n v="0.77047576982573129"/>
    <x v="0"/>
  </r>
  <r>
    <x v="1975"/>
    <s v="control"/>
    <n v="14.49"/>
    <n v="0.83533871324572428"/>
    <x v="1"/>
  </r>
  <r>
    <x v="1976"/>
    <s v="control"/>
    <n v="15.49"/>
    <n v="0.67555446511269646"/>
    <x v="1"/>
  </r>
  <r>
    <x v="1977"/>
    <s v="control"/>
    <n v="13.67"/>
    <n v="0.46515278330098231"/>
    <x v="2"/>
  </r>
  <r>
    <x v="1978"/>
    <s v="treatment"/>
    <n v="13.21"/>
    <n v="0.10751169315081699"/>
    <x v="0"/>
  </r>
  <r>
    <x v="1979"/>
    <s v="treatment"/>
    <n v="15.78"/>
    <n v="0.69261466240250702"/>
    <x v="0"/>
  </r>
  <r>
    <x v="1980"/>
    <s v="control"/>
    <n v="12.6"/>
    <n v="0.90155208862717873"/>
    <x v="1"/>
  </r>
  <r>
    <x v="1981"/>
    <s v="treatment"/>
    <n v="14.61"/>
    <n v="0.82385166376767582"/>
    <x v="0"/>
  </r>
  <r>
    <x v="1982"/>
    <s v="treatment"/>
    <n v="16.11"/>
    <n v="0.83122090151666406"/>
    <x v="0"/>
  </r>
  <r>
    <x v="1983"/>
    <s v="control"/>
    <n v="15.77"/>
    <n v="0.46242886957211149"/>
    <x v="2"/>
  </r>
  <r>
    <x v="1984"/>
    <s v="control"/>
    <n v="16.32"/>
    <n v="0.23889659694680399"/>
    <x v="2"/>
  </r>
  <r>
    <x v="1985"/>
    <s v="control"/>
    <n v="16.38"/>
    <n v="0.13189475574674703"/>
    <x v="2"/>
  </r>
  <r>
    <x v="1986"/>
    <s v="treatment"/>
    <n v="16.36"/>
    <n v="0.47182793099669695"/>
    <x v="0"/>
  </r>
  <r>
    <x v="1987"/>
    <s v="treatment"/>
    <n v="11.81"/>
    <n v="0.16945724244558424"/>
    <x v="0"/>
  </r>
  <r>
    <x v="1988"/>
    <s v="treatment"/>
    <n v="13.8"/>
    <n v="6.3763270288201057E-2"/>
    <x v="0"/>
  </r>
  <r>
    <x v="1989"/>
    <s v="control"/>
    <n v="15.94"/>
    <n v="0.39955409533870778"/>
    <x v="2"/>
  </r>
  <r>
    <x v="1990"/>
    <s v="treatment"/>
    <n v="14.81"/>
    <n v="0.42554137242136936"/>
    <x v="0"/>
  </r>
  <r>
    <x v="1991"/>
    <s v="treatment"/>
    <n v="13.93"/>
    <n v="0.56812248927523823"/>
    <x v="0"/>
  </r>
  <r>
    <x v="1992"/>
    <s v="treatment"/>
    <n v="15.99"/>
    <n v="0.65687001935655909"/>
    <x v="0"/>
  </r>
  <r>
    <x v="1993"/>
    <s v="control"/>
    <n v="16.010000000000002"/>
    <n v="0.17159369167555583"/>
    <x v="2"/>
  </r>
  <r>
    <x v="1994"/>
    <s v="control"/>
    <n v="14.72"/>
    <n v="0.53556722225563536"/>
    <x v="1"/>
  </r>
  <r>
    <x v="1995"/>
    <s v="treatment"/>
    <n v="16.170000000000002"/>
    <n v="0.86500151010670301"/>
    <x v="0"/>
  </r>
  <r>
    <x v="1996"/>
    <s v="treatment"/>
    <n v="15.29"/>
    <n v="0.91827773675211177"/>
    <x v="0"/>
  </r>
  <r>
    <x v="1997"/>
    <s v="treatment"/>
    <n v="15.69"/>
    <n v="0.23686045551346846"/>
    <x v="0"/>
  </r>
  <r>
    <x v="1998"/>
    <s v="control"/>
    <n v="17.22"/>
    <n v="0.4540852090843468"/>
    <x v="2"/>
  </r>
  <r>
    <x v="1999"/>
    <s v="control"/>
    <n v="13.97"/>
    <n v="5.9907457991515423E-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10E8D-15B0-49F8-B390-5D18C3822624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507" firstHeaderRow="1" firstDataRow="1" firstDataCol="1" rowPageCount="1" colPageCount="1"/>
  <pivotFields count="5">
    <pivotField axis="axisRow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showAll="0"/>
    <pivotField dataField="1"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0"/>
  </rowFields>
  <rowItems count="504">
    <i>
      <x v="4"/>
    </i>
    <i>
      <x v="8"/>
    </i>
    <i>
      <x v="9"/>
    </i>
    <i>
      <x v="16"/>
    </i>
    <i>
      <x v="20"/>
    </i>
    <i>
      <x v="30"/>
    </i>
    <i>
      <x v="34"/>
    </i>
    <i>
      <x v="35"/>
    </i>
    <i>
      <x v="37"/>
    </i>
    <i>
      <x v="39"/>
    </i>
    <i>
      <x v="41"/>
    </i>
    <i>
      <x v="42"/>
    </i>
    <i>
      <x v="46"/>
    </i>
    <i>
      <x v="49"/>
    </i>
    <i>
      <x v="53"/>
    </i>
    <i>
      <x v="60"/>
    </i>
    <i>
      <x v="62"/>
    </i>
    <i>
      <x v="64"/>
    </i>
    <i>
      <x v="66"/>
    </i>
    <i>
      <x v="67"/>
    </i>
    <i>
      <x v="75"/>
    </i>
    <i>
      <x v="80"/>
    </i>
    <i>
      <x v="85"/>
    </i>
    <i>
      <x v="86"/>
    </i>
    <i>
      <x v="87"/>
    </i>
    <i>
      <x v="92"/>
    </i>
    <i>
      <x v="95"/>
    </i>
    <i>
      <x v="96"/>
    </i>
    <i>
      <x v="98"/>
    </i>
    <i>
      <x v="107"/>
    </i>
    <i>
      <x v="111"/>
    </i>
    <i>
      <x v="112"/>
    </i>
    <i>
      <x v="113"/>
    </i>
    <i>
      <x v="120"/>
    </i>
    <i>
      <x v="123"/>
    </i>
    <i>
      <x v="126"/>
    </i>
    <i>
      <x v="134"/>
    </i>
    <i>
      <x v="138"/>
    </i>
    <i>
      <x v="140"/>
    </i>
    <i>
      <x v="141"/>
    </i>
    <i>
      <x v="144"/>
    </i>
    <i>
      <x v="146"/>
    </i>
    <i>
      <x v="147"/>
    </i>
    <i>
      <x v="149"/>
    </i>
    <i>
      <x v="154"/>
    </i>
    <i>
      <x v="155"/>
    </i>
    <i>
      <x v="164"/>
    </i>
    <i>
      <x v="169"/>
    </i>
    <i>
      <x v="173"/>
    </i>
    <i>
      <x v="175"/>
    </i>
    <i>
      <x v="189"/>
    </i>
    <i>
      <x v="193"/>
    </i>
    <i>
      <x v="194"/>
    </i>
    <i>
      <x v="195"/>
    </i>
    <i>
      <x v="197"/>
    </i>
    <i>
      <x v="204"/>
    </i>
    <i>
      <x v="208"/>
    </i>
    <i>
      <x v="217"/>
    </i>
    <i>
      <x v="222"/>
    </i>
    <i>
      <x v="223"/>
    </i>
    <i>
      <x v="225"/>
    </i>
    <i>
      <x v="238"/>
    </i>
    <i>
      <x v="239"/>
    </i>
    <i>
      <x v="246"/>
    </i>
    <i>
      <x v="253"/>
    </i>
    <i>
      <x v="254"/>
    </i>
    <i>
      <x v="256"/>
    </i>
    <i>
      <x v="259"/>
    </i>
    <i>
      <x v="265"/>
    </i>
    <i>
      <x v="270"/>
    </i>
    <i>
      <x v="271"/>
    </i>
    <i>
      <x v="276"/>
    </i>
    <i>
      <x v="286"/>
    </i>
    <i>
      <x v="293"/>
    </i>
    <i>
      <x v="294"/>
    </i>
    <i>
      <x v="300"/>
    </i>
    <i>
      <x v="303"/>
    </i>
    <i>
      <x v="304"/>
    </i>
    <i>
      <x v="305"/>
    </i>
    <i>
      <x v="307"/>
    </i>
    <i>
      <x v="314"/>
    </i>
    <i>
      <x v="315"/>
    </i>
    <i>
      <x v="325"/>
    </i>
    <i>
      <x v="326"/>
    </i>
    <i>
      <x v="327"/>
    </i>
    <i>
      <x v="329"/>
    </i>
    <i>
      <x v="332"/>
    </i>
    <i>
      <x v="337"/>
    </i>
    <i>
      <x v="338"/>
    </i>
    <i>
      <x v="342"/>
    </i>
    <i>
      <x v="346"/>
    </i>
    <i>
      <x v="349"/>
    </i>
    <i>
      <x v="350"/>
    </i>
    <i>
      <x v="366"/>
    </i>
    <i>
      <x v="371"/>
    </i>
    <i>
      <x v="372"/>
    </i>
    <i>
      <x v="373"/>
    </i>
    <i>
      <x v="374"/>
    </i>
    <i>
      <x v="381"/>
    </i>
    <i>
      <x v="389"/>
    </i>
    <i>
      <x v="392"/>
    </i>
    <i>
      <x v="400"/>
    </i>
    <i>
      <x v="419"/>
    </i>
    <i>
      <x v="427"/>
    </i>
    <i>
      <x v="432"/>
    </i>
    <i>
      <x v="438"/>
    </i>
    <i>
      <x v="439"/>
    </i>
    <i>
      <x v="447"/>
    </i>
    <i>
      <x v="452"/>
    </i>
    <i>
      <x v="454"/>
    </i>
    <i>
      <x v="456"/>
    </i>
    <i>
      <x v="458"/>
    </i>
    <i>
      <x v="460"/>
    </i>
    <i>
      <x v="469"/>
    </i>
    <i>
      <x v="470"/>
    </i>
    <i>
      <x v="475"/>
    </i>
    <i>
      <x v="478"/>
    </i>
    <i>
      <x v="479"/>
    </i>
    <i>
      <x v="491"/>
    </i>
    <i>
      <x v="493"/>
    </i>
    <i>
      <x v="499"/>
    </i>
    <i>
      <x v="505"/>
    </i>
    <i>
      <x v="509"/>
    </i>
    <i>
      <x v="514"/>
    </i>
    <i>
      <x v="517"/>
    </i>
    <i>
      <x v="519"/>
    </i>
    <i>
      <x v="522"/>
    </i>
    <i>
      <x v="536"/>
    </i>
    <i>
      <x v="538"/>
    </i>
    <i>
      <x v="542"/>
    </i>
    <i>
      <x v="544"/>
    </i>
    <i>
      <x v="547"/>
    </i>
    <i>
      <x v="557"/>
    </i>
    <i>
      <x v="559"/>
    </i>
    <i>
      <x v="562"/>
    </i>
    <i>
      <x v="563"/>
    </i>
    <i>
      <x v="567"/>
    </i>
    <i>
      <x v="570"/>
    </i>
    <i>
      <x v="576"/>
    </i>
    <i>
      <x v="588"/>
    </i>
    <i>
      <x v="591"/>
    </i>
    <i>
      <x v="592"/>
    </i>
    <i>
      <x v="594"/>
    </i>
    <i>
      <x v="595"/>
    </i>
    <i>
      <x v="596"/>
    </i>
    <i>
      <x v="598"/>
    </i>
    <i>
      <x v="599"/>
    </i>
    <i>
      <x v="602"/>
    </i>
    <i>
      <x v="603"/>
    </i>
    <i>
      <x v="605"/>
    </i>
    <i>
      <x v="606"/>
    </i>
    <i>
      <x v="616"/>
    </i>
    <i>
      <x v="624"/>
    </i>
    <i>
      <x v="625"/>
    </i>
    <i>
      <x v="630"/>
    </i>
    <i>
      <x v="632"/>
    </i>
    <i>
      <x v="635"/>
    </i>
    <i>
      <x v="640"/>
    </i>
    <i>
      <x v="641"/>
    </i>
    <i>
      <x v="644"/>
    </i>
    <i>
      <x v="645"/>
    </i>
    <i>
      <x v="649"/>
    </i>
    <i>
      <x v="650"/>
    </i>
    <i>
      <x v="652"/>
    </i>
    <i>
      <x v="660"/>
    </i>
    <i>
      <x v="661"/>
    </i>
    <i>
      <x v="663"/>
    </i>
    <i>
      <x v="674"/>
    </i>
    <i>
      <x v="679"/>
    </i>
    <i>
      <x v="683"/>
    </i>
    <i>
      <x v="684"/>
    </i>
    <i>
      <x v="687"/>
    </i>
    <i>
      <x v="692"/>
    </i>
    <i>
      <x v="695"/>
    </i>
    <i>
      <x v="697"/>
    </i>
    <i>
      <x v="706"/>
    </i>
    <i>
      <x v="707"/>
    </i>
    <i>
      <x v="708"/>
    </i>
    <i>
      <x v="709"/>
    </i>
    <i>
      <x v="710"/>
    </i>
    <i>
      <x v="711"/>
    </i>
    <i>
      <x v="726"/>
    </i>
    <i>
      <x v="729"/>
    </i>
    <i>
      <x v="730"/>
    </i>
    <i>
      <x v="732"/>
    </i>
    <i>
      <x v="736"/>
    </i>
    <i>
      <x v="737"/>
    </i>
    <i>
      <x v="739"/>
    </i>
    <i>
      <x v="746"/>
    </i>
    <i>
      <x v="748"/>
    </i>
    <i>
      <x v="752"/>
    </i>
    <i>
      <x v="757"/>
    </i>
    <i>
      <x v="758"/>
    </i>
    <i>
      <x v="759"/>
    </i>
    <i>
      <x v="768"/>
    </i>
    <i>
      <x v="776"/>
    </i>
    <i>
      <x v="784"/>
    </i>
    <i>
      <x v="786"/>
    </i>
    <i>
      <x v="789"/>
    </i>
    <i>
      <x v="792"/>
    </i>
    <i>
      <x v="796"/>
    </i>
    <i>
      <x v="798"/>
    </i>
    <i>
      <x v="800"/>
    </i>
    <i>
      <x v="803"/>
    </i>
    <i>
      <x v="806"/>
    </i>
    <i>
      <x v="823"/>
    </i>
    <i>
      <x v="824"/>
    </i>
    <i>
      <x v="827"/>
    </i>
    <i>
      <x v="832"/>
    </i>
    <i>
      <x v="837"/>
    </i>
    <i>
      <x v="842"/>
    </i>
    <i>
      <x v="843"/>
    </i>
    <i>
      <x v="847"/>
    </i>
    <i>
      <x v="850"/>
    </i>
    <i>
      <x v="851"/>
    </i>
    <i>
      <x v="858"/>
    </i>
    <i>
      <x v="859"/>
    </i>
    <i>
      <x v="861"/>
    </i>
    <i>
      <x v="863"/>
    </i>
    <i>
      <x v="864"/>
    </i>
    <i>
      <x v="865"/>
    </i>
    <i>
      <x v="873"/>
    </i>
    <i>
      <x v="875"/>
    </i>
    <i>
      <x v="878"/>
    </i>
    <i>
      <x v="879"/>
    </i>
    <i>
      <x v="885"/>
    </i>
    <i>
      <x v="888"/>
    </i>
    <i>
      <x v="889"/>
    </i>
    <i>
      <x v="901"/>
    </i>
    <i>
      <x v="903"/>
    </i>
    <i>
      <x v="904"/>
    </i>
    <i>
      <x v="909"/>
    </i>
    <i>
      <x v="913"/>
    </i>
    <i>
      <x v="918"/>
    </i>
    <i>
      <x v="922"/>
    </i>
    <i>
      <x v="924"/>
    </i>
    <i>
      <x v="935"/>
    </i>
    <i>
      <x v="948"/>
    </i>
    <i>
      <x v="951"/>
    </i>
    <i>
      <x v="953"/>
    </i>
    <i>
      <x v="959"/>
    </i>
    <i>
      <x v="960"/>
    </i>
    <i>
      <x v="961"/>
    </i>
    <i>
      <x v="962"/>
    </i>
    <i>
      <x v="963"/>
    </i>
    <i>
      <x v="969"/>
    </i>
    <i>
      <x v="970"/>
    </i>
    <i>
      <x v="973"/>
    </i>
    <i>
      <x v="975"/>
    </i>
    <i>
      <x v="978"/>
    </i>
    <i>
      <x v="979"/>
    </i>
    <i>
      <x v="983"/>
    </i>
    <i>
      <x v="989"/>
    </i>
    <i>
      <x v="991"/>
    </i>
    <i>
      <x v="997"/>
    </i>
    <i>
      <x v="1001"/>
    </i>
    <i>
      <x v="1006"/>
    </i>
    <i>
      <x v="1011"/>
    </i>
    <i>
      <x v="1025"/>
    </i>
    <i>
      <x v="1026"/>
    </i>
    <i>
      <x v="1027"/>
    </i>
    <i>
      <x v="1037"/>
    </i>
    <i>
      <x v="1041"/>
    </i>
    <i>
      <x v="1046"/>
    </i>
    <i>
      <x v="1047"/>
    </i>
    <i>
      <x v="1048"/>
    </i>
    <i>
      <x v="1065"/>
    </i>
    <i>
      <x v="1069"/>
    </i>
    <i>
      <x v="1071"/>
    </i>
    <i>
      <x v="1074"/>
    </i>
    <i>
      <x v="1080"/>
    </i>
    <i>
      <x v="1081"/>
    </i>
    <i>
      <x v="1087"/>
    </i>
    <i>
      <x v="1088"/>
    </i>
    <i>
      <x v="1093"/>
    </i>
    <i>
      <x v="1095"/>
    </i>
    <i>
      <x v="1096"/>
    </i>
    <i>
      <x v="1097"/>
    </i>
    <i>
      <x v="1098"/>
    </i>
    <i>
      <x v="1103"/>
    </i>
    <i>
      <x v="1105"/>
    </i>
    <i>
      <x v="1108"/>
    </i>
    <i>
      <x v="1109"/>
    </i>
    <i>
      <x v="1112"/>
    </i>
    <i>
      <x v="1123"/>
    </i>
    <i>
      <x v="1126"/>
    </i>
    <i>
      <x v="1127"/>
    </i>
    <i>
      <x v="1129"/>
    </i>
    <i>
      <x v="1135"/>
    </i>
    <i>
      <x v="1136"/>
    </i>
    <i>
      <x v="1138"/>
    </i>
    <i>
      <x v="1139"/>
    </i>
    <i>
      <x v="1140"/>
    </i>
    <i>
      <x v="1141"/>
    </i>
    <i>
      <x v="1144"/>
    </i>
    <i>
      <x v="1148"/>
    </i>
    <i>
      <x v="1150"/>
    </i>
    <i>
      <x v="1155"/>
    </i>
    <i>
      <x v="1156"/>
    </i>
    <i>
      <x v="1157"/>
    </i>
    <i>
      <x v="1158"/>
    </i>
    <i>
      <x v="1161"/>
    </i>
    <i>
      <x v="1162"/>
    </i>
    <i>
      <x v="1167"/>
    </i>
    <i>
      <x v="1168"/>
    </i>
    <i>
      <x v="1173"/>
    </i>
    <i>
      <x v="1174"/>
    </i>
    <i>
      <x v="1177"/>
    </i>
    <i>
      <x v="1189"/>
    </i>
    <i>
      <x v="1193"/>
    </i>
    <i>
      <x v="1195"/>
    </i>
    <i>
      <x v="1198"/>
    </i>
    <i>
      <x v="1199"/>
    </i>
    <i>
      <x v="1201"/>
    </i>
    <i>
      <x v="1203"/>
    </i>
    <i>
      <x v="1215"/>
    </i>
    <i>
      <x v="1222"/>
    </i>
    <i>
      <x v="1228"/>
    </i>
    <i>
      <x v="1230"/>
    </i>
    <i>
      <x v="1233"/>
    </i>
    <i>
      <x v="1234"/>
    </i>
    <i>
      <x v="1239"/>
    </i>
    <i>
      <x v="1241"/>
    </i>
    <i>
      <x v="1243"/>
    </i>
    <i>
      <x v="1244"/>
    </i>
    <i>
      <x v="1246"/>
    </i>
    <i>
      <x v="1252"/>
    </i>
    <i>
      <x v="1254"/>
    </i>
    <i>
      <x v="1258"/>
    </i>
    <i>
      <x v="1261"/>
    </i>
    <i>
      <x v="1263"/>
    </i>
    <i>
      <x v="1265"/>
    </i>
    <i>
      <x v="1267"/>
    </i>
    <i>
      <x v="1270"/>
    </i>
    <i>
      <x v="1274"/>
    </i>
    <i>
      <x v="1276"/>
    </i>
    <i>
      <x v="1282"/>
    </i>
    <i>
      <x v="1287"/>
    </i>
    <i>
      <x v="1290"/>
    </i>
    <i>
      <x v="1291"/>
    </i>
    <i>
      <x v="1292"/>
    </i>
    <i>
      <x v="1295"/>
    </i>
    <i>
      <x v="1309"/>
    </i>
    <i>
      <x v="1310"/>
    </i>
    <i>
      <x v="1314"/>
    </i>
    <i>
      <x v="1319"/>
    </i>
    <i>
      <x v="1325"/>
    </i>
    <i>
      <x v="1330"/>
    </i>
    <i>
      <x v="1332"/>
    </i>
    <i>
      <x v="1337"/>
    </i>
    <i>
      <x v="1338"/>
    </i>
    <i>
      <x v="1344"/>
    </i>
    <i>
      <x v="1346"/>
    </i>
    <i>
      <x v="1347"/>
    </i>
    <i>
      <x v="1348"/>
    </i>
    <i>
      <x v="1358"/>
    </i>
    <i>
      <x v="1362"/>
    </i>
    <i>
      <x v="1366"/>
    </i>
    <i>
      <x v="1369"/>
    </i>
    <i>
      <x v="1374"/>
    </i>
    <i>
      <x v="1377"/>
    </i>
    <i>
      <x v="1380"/>
    </i>
    <i>
      <x v="1396"/>
    </i>
    <i>
      <x v="1405"/>
    </i>
    <i>
      <x v="1410"/>
    </i>
    <i>
      <x v="1416"/>
    </i>
    <i>
      <x v="1421"/>
    </i>
    <i>
      <x v="1425"/>
    </i>
    <i>
      <x v="1428"/>
    </i>
    <i>
      <x v="1431"/>
    </i>
    <i>
      <x v="1442"/>
    </i>
    <i>
      <x v="1447"/>
    </i>
    <i>
      <x v="1449"/>
    </i>
    <i>
      <x v="1450"/>
    </i>
    <i>
      <x v="1451"/>
    </i>
    <i>
      <x v="1453"/>
    </i>
    <i>
      <x v="1459"/>
    </i>
    <i>
      <x v="1469"/>
    </i>
    <i>
      <x v="1476"/>
    </i>
    <i>
      <x v="1477"/>
    </i>
    <i>
      <x v="1480"/>
    </i>
    <i>
      <x v="1486"/>
    </i>
    <i>
      <x v="1491"/>
    </i>
    <i>
      <x v="1494"/>
    </i>
    <i>
      <x v="1497"/>
    </i>
    <i>
      <x v="1502"/>
    </i>
    <i>
      <x v="1503"/>
    </i>
    <i>
      <x v="1506"/>
    </i>
    <i>
      <x v="1513"/>
    </i>
    <i>
      <x v="1520"/>
    </i>
    <i>
      <x v="1521"/>
    </i>
    <i>
      <x v="1523"/>
    </i>
    <i>
      <x v="1528"/>
    </i>
    <i>
      <x v="1531"/>
    </i>
    <i>
      <x v="1545"/>
    </i>
    <i>
      <x v="1554"/>
    </i>
    <i>
      <x v="1555"/>
    </i>
    <i>
      <x v="1560"/>
    </i>
    <i>
      <x v="1563"/>
    </i>
    <i>
      <x v="1567"/>
    </i>
    <i>
      <x v="1581"/>
    </i>
    <i>
      <x v="1582"/>
    </i>
    <i>
      <x v="1586"/>
    </i>
    <i>
      <x v="1598"/>
    </i>
    <i>
      <x v="1599"/>
    </i>
    <i>
      <x v="1600"/>
    </i>
    <i>
      <x v="1604"/>
    </i>
    <i>
      <x v="1608"/>
    </i>
    <i>
      <x v="1610"/>
    </i>
    <i>
      <x v="1618"/>
    </i>
    <i>
      <x v="1619"/>
    </i>
    <i>
      <x v="1626"/>
    </i>
    <i>
      <x v="1635"/>
    </i>
    <i>
      <x v="1644"/>
    </i>
    <i>
      <x v="1645"/>
    </i>
    <i>
      <x v="1648"/>
    </i>
    <i>
      <x v="1650"/>
    </i>
    <i>
      <x v="1657"/>
    </i>
    <i>
      <x v="1660"/>
    </i>
    <i>
      <x v="1664"/>
    </i>
    <i>
      <x v="1666"/>
    </i>
    <i>
      <x v="1668"/>
    </i>
    <i>
      <x v="1670"/>
    </i>
    <i>
      <x v="1671"/>
    </i>
    <i>
      <x v="1675"/>
    </i>
    <i>
      <x v="1678"/>
    </i>
    <i>
      <x v="1679"/>
    </i>
    <i>
      <x v="1688"/>
    </i>
    <i>
      <x v="1689"/>
    </i>
    <i>
      <x v="1693"/>
    </i>
    <i>
      <x v="1694"/>
    </i>
    <i>
      <x v="1695"/>
    </i>
    <i>
      <x v="1696"/>
    </i>
    <i>
      <x v="1703"/>
    </i>
    <i>
      <x v="1705"/>
    </i>
    <i>
      <x v="1707"/>
    </i>
    <i>
      <x v="1708"/>
    </i>
    <i>
      <x v="1715"/>
    </i>
    <i>
      <x v="1721"/>
    </i>
    <i>
      <x v="1722"/>
    </i>
    <i>
      <x v="1732"/>
    </i>
    <i>
      <x v="1738"/>
    </i>
    <i>
      <x v="1744"/>
    </i>
    <i>
      <x v="1748"/>
    </i>
    <i>
      <x v="1761"/>
    </i>
    <i>
      <x v="1764"/>
    </i>
    <i>
      <x v="1766"/>
    </i>
    <i>
      <x v="1770"/>
    </i>
    <i>
      <x v="1771"/>
    </i>
    <i>
      <x v="1772"/>
    </i>
    <i>
      <x v="1773"/>
    </i>
    <i>
      <x v="1775"/>
    </i>
    <i>
      <x v="1776"/>
    </i>
    <i>
      <x v="1777"/>
    </i>
    <i>
      <x v="1781"/>
    </i>
    <i>
      <x v="1783"/>
    </i>
    <i>
      <x v="1786"/>
    </i>
    <i>
      <x v="1788"/>
    </i>
    <i>
      <x v="1789"/>
    </i>
    <i>
      <x v="1794"/>
    </i>
    <i>
      <x v="1796"/>
    </i>
    <i>
      <x v="1797"/>
    </i>
    <i>
      <x v="1821"/>
    </i>
    <i>
      <x v="1824"/>
    </i>
    <i>
      <x v="1825"/>
    </i>
    <i>
      <x v="1832"/>
    </i>
    <i>
      <x v="1836"/>
    </i>
    <i>
      <x v="1842"/>
    </i>
    <i>
      <x v="1848"/>
    </i>
    <i>
      <x v="1854"/>
    </i>
    <i>
      <x v="1855"/>
    </i>
    <i>
      <x v="1859"/>
    </i>
    <i>
      <x v="1862"/>
    </i>
    <i>
      <x v="1868"/>
    </i>
    <i>
      <x v="1871"/>
    </i>
    <i>
      <x v="1872"/>
    </i>
    <i>
      <x v="1874"/>
    </i>
    <i>
      <x v="1883"/>
    </i>
    <i>
      <x v="1888"/>
    </i>
    <i>
      <x v="1890"/>
    </i>
    <i>
      <x v="1893"/>
    </i>
    <i>
      <x v="1906"/>
    </i>
    <i>
      <x v="1907"/>
    </i>
    <i>
      <x v="1909"/>
    </i>
    <i>
      <x v="1920"/>
    </i>
    <i>
      <x v="1922"/>
    </i>
    <i>
      <x v="1928"/>
    </i>
    <i>
      <x v="1937"/>
    </i>
    <i>
      <x v="1938"/>
    </i>
    <i>
      <x v="1941"/>
    </i>
    <i>
      <x v="1942"/>
    </i>
    <i>
      <x v="1945"/>
    </i>
    <i>
      <x v="1946"/>
    </i>
    <i>
      <x v="1949"/>
    </i>
    <i>
      <x v="1951"/>
    </i>
    <i>
      <x v="1953"/>
    </i>
    <i>
      <x v="1961"/>
    </i>
    <i>
      <x v="1965"/>
    </i>
    <i>
      <x v="1971"/>
    </i>
    <i>
      <x v="1975"/>
    </i>
    <i>
      <x v="1976"/>
    </i>
    <i>
      <x v="1980"/>
    </i>
    <i>
      <x v="1994"/>
    </i>
    <i t="grand">
      <x/>
    </i>
  </rowItems>
  <colItems count="1">
    <i/>
  </colItems>
  <pageFields count="1">
    <pageField fld="4" item="1" hier="-1"/>
  </pageFields>
  <dataFields count="1">
    <dataField name="Sum of timesp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3B093-D4BA-4A72-88EC-D9606228966C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509" firstHeaderRow="1" firstDataRow="1" firstDataCol="1" rowPageCount="1" colPageCount="1"/>
  <pivotFields count="5">
    <pivotField axis="axisRow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</pivotFields>
  <rowFields count="1">
    <field x="0"/>
  </rowFields>
  <rowItems count="506">
    <i>
      <x v="12"/>
    </i>
    <i>
      <x v="14"/>
    </i>
    <i>
      <x v="23"/>
    </i>
    <i>
      <x v="24"/>
    </i>
    <i>
      <x v="25"/>
    </i>
    <i>
      <x v="27"/>
    </i>
    <i>
      <x v="28"/>
    </i>
    <i>
      <x v="33"/>
    </i>
    <i>
      <x v="36"/>
    </i>
    <i>
      <x v="40"/>
    </i>
    <i>
      <x v="43"/>
    </i>
    <i>
      <x v="47"/>
    </i>
    <i>
      <x v="48"/>
    </i>
    <i>
      <x v="50"/>
    </i>
    <i>
      <x v="51"/>
    </i>
    <i>
      <x v="57"/>
    </i>
    <i>
      <x v="61"/>
    </i>
    <i>
      <x v="68"/>
    </i>
    <i>
      <x v="70"/>
    </i>
    <i>
      <x v="71"/>
    </i>
    <i>
      <x v="74"/>
    </i>
    <i>
      <x v="78"/>
    </i>
    <i>
      <x v="79"/>
    </i>
    <i>
      <x v="81"/>
    </i>
    <i>
      <x v="94"/>
    </i>
    <i>
      <x v="102"/>
    </i>
    <i>
      <x v="105"/>
    </i>
    <i>
      <x v="109"/>
    </i>
    <i>
      <x v="114"/>
    </i>
    <i>
      <x v="116"/>
    </i>
    <i>
      <x v="118"/>
    </i>
    <i>
      <x v="129"/>
    </i>
    <i>
      <x v="142"/>
    </i>
    <i>
      <x v="145"/>
    </i>
    <i>
      <x v="152"/>
    </i>
    <i>
      <x v="160"/>
    </i>
    <i>
      <x v="172"/>
    </i>
    <i>
      <x v="179"/>
    </i>
    <i>
      <x v="183"/>
    </i>
    <i>
      <x v="186"/>
    </i>
    <i>
      <x v="190"/>
    </i>
    <i>
      <x v="198"/>
    </i>
    <i>
      <x v="200"/>
    </i>
    <i>
      <x v="209"/>
    </i>
    <i>
      <x v="212"/>
    </i>
    <i>
      <x v="215"/>
    </i>
    <i>
      <x v="216"/>
    </i>
    <i>
      <x v="219"/>
    </i>
    <i>
      <x v="230"/>
    </i>
    <i>
      <x v="235"/>
    </i>
    <i>
      <x v="242"/>
    </i>
    <i>
      <x v="244"/>
    </i>
    <i>
      <x v="252"/>
    </i>
    <i>
      <x v="260"/>
    </i>
    <i>
      <x v="263"/>
    </i>
    <i>
      <x v="269"/>
    </i>
    <i>
      <x v="279"/>
    </i>
    <i>
      <x v="280"/>
    </i>
    <i>
      <x v="281"/>
    </i>
    <i>
      <x v="291"/>
    </i>
    <i>
      <x v="292"/>
    </i>
    <i>
      <x v="298"/>
    </i>
    <i>
      <x v="317"/>
    </i>
    <i>
      <x v="320"/>
    </i>
    <i>
      <x v="323"/>
    </i>
    <i>
      <x v="331"/>
    </i>
    <i>
      <x v="333"/>
    </i>
    <i>
      <x v="334"/>
    </i>
    <i>
      <x v="335"/>
    </i>
    <i>
      <x v="343"/>
    </i>
    <i>
      <x v="344"/>
    </i>
    <i>
      <x v="357"/>
    </i>
    <i>
      <x v="359"/>
    </i>
    <i>
      <x v="364"/>
    </i>
    <i>
      <x v="368"/>
    </i>
    <i>
      <x v="369"/>
    </i>
    <i>
      <x v="375"/>
    </i>
    <i>
      <x v="384"/>
    </i>
    <i>
      <x v="386"/>
    </i>
    <i>
      <x v="395"/>
    </i>
    <i>
      <x v="402"/>
    </i>
    <i>
      <x v="410"/>
    </i>
    <i>
      <x v="411"/>
    </i>
    <i>
      <x v="413"/>
    </i>
    <i>
      <x v="415"/>
    </i>
    <i>
      <x v="416"/>
    </i>
    <i>
      <x v="417"/>
    </i>
    <i>
      <x v="422"/>
    </i>
    <i>
      <x v="423"/>
    </i>
    <i>
      <x v="424"/>
    </i>
    <i>
      <x v="426"/>
    </i>
    <i>
      <x v="428"/>
    </i>
    <i>
      <x v="434"/>
    </i>
    <i>
      <x v="435"/>
    </i>
    <i>
      <x v="437"/>
    </i>
    <i>
      <x v="448"/>
    </i>
    <i>
      <x v="451"/>
    </i>
    <i>
      <x v="453"/>
    </i>
    <i>
      <x v="455"/>
    </i>
    <i>
      <x v="459"/>
    </i>
    <i>
      <x v="461"/>
    </i>
    <i>
      <x v="463"/>
    </i>
    <i>
      <x v="464"/>
    </i>
    <i>
      <x v="465"/>
    </i>
    <i>
      <x v="471"/>
    </i>
    <i>
      <x v="472"/>
    </i>
    <i>
      <x v="486"/>
    </i>
    <i>
      <x v="487"/>
    </i>
    <i>
      <x v="488"/>
    </i>
    <i>
      <x v="497"/>
    </i>
    <i>
      <x v="500"/>
    </i>
    <i>
      <x v="501"/>
    </i>
    <i>
      <x v="506"/>
    </i>
    <i>
      <x v="512"/>
    </i>
    <i>
      <x v="513"/>
    </i>
    <i>
      <x v="515"/>
    </i>
    <i>
      <x v="524"/>
    </i>
    <i>
      <x v="531"/>
    </i>
    <i>
      <x v="535"/>
    </i>
    <i>
      <x v="540"/>
    </i>
    <i>
      <x v="541"/>
    </i>
    <i>
      <x v="543"/>
    </i>
    <i>
      <x v="546"/>
    </i>
    <i>
      <x v="552"/>
    </i>
    <i>
      <x v="556"/>
    </i>
    <i>
      <x v="560"/>
    </i>
    <i>
      <x v="561"/>
    </i>
    <i>
      <x v="568"/>
    </i>
    <i>
      <x v="571"/>
    </i>
    <i>
      <x v="580"/>
    </i>
    <i>
      <x v="585"/>
    </i>
    <i>
      <x v="601"/>
    </i>
    <i>
      <x v="604"/>
    </i>
    <i>
      <x v="607"/>
    </i>
    <i>
      <x v="611"/>
    </i>
    <i>
      <x v="613"/>
    </i>
    <i>
      <x v="614"/>
    </i>
    <i>
      <x v="618"/>
    </i>
    <i>
      <x v="622"/>
    </i>
    <i>
      <x v="626"/>
    </i>
    <i>
      <x v="629"/>
    </i>
    <i>
      <x v="633"/>
    </i>
    <i>
      <x v="636"/>
    </i>
    <i>
      <x v="638"/>
    </i>
    <i>
      <x v="642"/>
    </i>
    <i>
      <x v="643"/>
    </i>
    <i>
      <x v="646"/>
    </i>
    <i>
      <x v="647"/>
    </i>
    <i>
      <x v="651"/>
    </i>
    <i>
      <x v="656"/>
    </i>
    <i>
      <x v="671"/>
    </i>
    <i>
      <x v="673"/>
    </i>
    <i>
      <x v="678"/>
    </i>
    <i>
      <x v="680"/>
    </i>
    <i>
      <x v="682"/>
    </i>
    <i>
      <x v="686"/>
    </i>
    <i>
      <x v="690"/>
    </i>
    <i>
      <x v="693"/>
    </i>
    <i>
      <x v="696"/>
    </i>
    <i>
      <x v="699"/>
    </i>
    <i>
      <x v="700"/>
    </i>
    <i>
      <x v="702"/>
    </i>
    <i>
      <x v="703"/>
    </i>
    <i>
      <x v="712"/>
    </i>
    <i>
      <x v="713"/>
    </i>
    <i>
      <x v="718"/>
    </i>
    <i>
      <x v="720"/>
    </i>
    <i>
      <x v="721"/>
    </i>
    <i>
      <x v="725"/>
    </i>
    <i>
      <x v="727"/>
    </i>
    <i>
      <x v="731"/>
    </i>
    <i>
      <x v="734"/>
    </i>
    <i>
      <x v="735"/>
    </i>
    <i>
      <x v="741"/>
    </i>
    <i>
      <x v="742"/>
    </i>
    <i>
      <x v="744"/>
    </i>
    <i>
      <x v="745"/>
    </i>
    <i>
      <x v="747"/>
    </i>
    <i>
      <x v="754"/>
    </i>
    <i>
      <x v="755"/>
    </i>
    <i>
      <x v="762"/>
    </i>
    <i>
      <x v="763"/>
    </i>
    <i>
      <x v="765"/>
    </i>
    <i>
      <x v="769"/>
    </i>
    <i>
      <x v="770"/>
    </i>
    <i>
      <x v="778"/>
    </i>
    <i>
      <x v="781"/>
    </i>
    <i>
      <x v="788"/>
    </i>
    <i>
      <x v="790"/>
    </i>
    <i>
      <x v="793"/>
    </i>
    <i>
      <x v="795"/>
    </i>
    <i>
      <x v="797"/>
    </i>
    <i>
      <x v="805"/>
    </i>
    <i>
      <x v="807"/>
    </i>
    <i>
      <x v="812"/>
    </i>
    <i>
      <x v="815"/>
    </i>
    <i>
      <x v="816"/>
    </i>
    <i>
      <x v="820"/>
    </i>
    <i>
      <x v="826"/>
    </i>
    <i>
      <x v="830"/>
    </i>
    <i>
      <x v="833"/>
    </i>
    <i>
      <x v="834"/>
    </i>
    <i>
      <x v="840"/>
    </i>
    <i>
      <x v="849"/>
    </i>
    <i>
      <x v="866"/>
    </i>
    <i>
      <x v="869"/>
    </i>
    <i>
      <x v="870"/>
    </i>
    <i>
      <x v="872"/>
    </i>
    <i>
      <x v="877"/>
    </i>
    <i>
      <x v="880"/>
    </i>
    <i>
      <x v="891"/>
    </i>
    <i>
      <x v="895"/>
    </i>
    <i>
      <x v="900"/>
    </i>
    <i>
      <x v="907"/>
    </i>
    <i>
      <x v="911"/>
    </i>
    <i>
      <x v="916"/>
    </i>
    <i>
      <x v="917"/>
    </i>
    <i>
      <x v="920"/>
    </i>
    <i>
      <x v="928"/>
    </i>
    <i>
      <x v="930"/>
    </i>
    <i>
      <x v="932"/>
    </i>
    <i>
      <x v="939"/>
    </i>
    <i>
      <x v="940"/>
    </i>
    <i>
      <x v="965"/>
    </i>
    <i>
      <x v="971"/>
    </i>
    <i>
      <x v="981"/>
    </i>
    <i>
      <x v="984"/>
    </i>
    <i>
      <x v="985"/>
    </i>
    <i>
      <x v="986"/>
    </i>
    <i>
      <x v="987"/>
    </i>
    <i>
      <x v="990"/>
    </i>
    <i>
      <x v="992"/>
    </i>
    <i>
      <x v="994"/>
    </i>
    <i>
      <x v="998"/>
    </i>
    <i>
      <x v="1004"/>
    </i>
    <i>
      <x v="1008"/>
    </i>
    <i>
      <x v="1010"/>
    </i>
    <i>
      <x v="1014"/>
    </i>
    <i>
      <x v="1022"/>
    </i>
    <i>
      <x v="1024"/>
    </i>
    <i>
      <x v="1028"/>
    </i>
    <i>
      <x v="1035"/>
    </i>
    <i>
      <x v="1039"/>
    </i>
    <i>
      <x v="1044"/>
    </i>
    <i>
      <x v="1049"/>
    </i>
    <i>
      <x v="1051"/>
    </i>
    <i>
      <x v="1056"/>
    </i>
    <i>
      <x v="1059"/>
    </i>
    <i>
      <x v="1067"/>
    </i>
    <i>
      <x v="1076"/>
    </i>
    <i>
      <x v="1077"/>
    </i>
    <i>
      <x v="1078"/>
    </i>
    <i>
      <x v="1079"/>
    </i>
    <i>
      <x v="1082"/>
    </i>
    <i>
      <x v="1083"/>
    </i>
    <i>
      <x v="1086"/>
    </i>
    <i>
      <x v="1092"/>
    </i>
    <i>
      <x v="1094"/>
    </i>
    <i>
      <x v="1100"/>
    </i>
    <i>
      <x v="1106"/>
    </i>
    <i>
      <x v="1107"/>
    </i>
    <i>
      <x v="1110"/>
    </i>
    <i>
      <x v="1111"/>
    </i>
    <i>
      <x v="1115"/>
    </i>
    <i>
      <x v="1117"/>
    </i>
    <i>
      <x v="1119"/>
    </i>
    <i>
      <x v="1120"/>
    </i>
    <i>
      <x v="1121"/>
    </i>
    <i>
      <x v="1124"/>
    </i>
    <i>
      <x v="1125"/>
    </i>
    <i>
      <x v="1130"/>
    </i>
    <i>
      <x v="1131"/>
    </i>
    <i>
      <x v="1142"/>
    </i>
    <i>
      <x v="1146"/>
    </i>
    <i>
      <x v="1147"/>
    </i>
    <i>
      <x v="1151"/>
    </i>
    <i>
      <x v="1159"/>
    </i>
    <i>
      <x v="1160"/>
    </i>
    <i>
      <x v="1163"/>
    </i>
    <i>
      <x v="1172"/>
    </i>
    <i>
      <x v="1176"/>
    </i>
    <i>
      <x v="1180"/>
    </i>
    <i>
      <x v="1187"/>
    </i>
    <i>
      <x v="1191"/>
    </i>
    <i>
      <x v="1194"/>
    </i>
    <i>
      <x v="1197"/>
    </i>
    <i>
      <x v="1200"/>
    </i>
    <i>
      <x v="1202"/>
    </i>
    <i>
      <x v="1205"/>
    </i>
    <i>
      <x v="1207"/>
    </i>
    <i>
      <x v="1212"/>
    </i>
    <i>
      <x v="1223"/>
    </i>
    <i>
      <x v="1225"/>
    </i>
    <i>
      <x v="1227"/>
    </i>
    <i>
      <x v="1229"/>
    </i>
    <i>
      <x v="1235"/>
    </i>
    <i>
      <x v="1236"/>
    </i>
    <i>
      <x v="1238"/>
    </i>
    <i>
      <x v="1247"/>
    </i>
    <i>
      <x v="1249"/>
    </i>
    <i>
      <x v="1251"/>
    </i>
    <i>
      <x v="1253"/>
    </i>
    <i>
      <x v="1255"/>
    </i>
    <i>
      <x v="1256"/>
    </i>
    <i>
      <x v="1262"/>
    </i>
    <i>
      <x v="1273"/>
    </i>
    <i>
      <x v="1275"/>
    </i>
    <i>
      <x v="1278"/>
    </i>
    <i>
      <x v="1279"/>
    </i>
    <i>
      <x v="1283"/>
    </i>
    <i>
      <x v="1296"/>
    </i>
    <i>
      <x v="1298"/>
    </i>
    <i>
      <x v="1299"/>
    </i>
    <i>
      <x v="1301"/>
    </i>
    <i>
      <x v="1304"/>
    </i>
    <i>
      <x v="1317"/>
    </i>
    <i>
      <x v="1320"/>
    </i>
    <i>
      <x v="1322"/>
    </i>
    <i>
      <x v="1323"/>
    </i>
    <i>
      <x v="1326"/>
    </i>
    <i>
      <x v="1328"/>
    </i>
    <i>
      <x v="1329"/>
    </i>
    <i>
      <x v="1333"/>
    </i>
    <i>
      <x v="1334"/>
    </i>
    <i>
      <x v="1335"/>
    </i>
    <i>
      <x v="1336"/>
    </i>
    <i>
      <x v="1349"/>
    </i>
    <i>
      <x v="1350"/>
    </i>
    <i>
      <x v="1354"/>
    </i>
    <i>
      <x v="1355"/>
    </i>
    <i>
      <x v="1359"/>
    </i>
    <i>
      <x v="1361"/>
    </i>
    <i>
      <x v="1365"/>
    </i>
    <i>
      <x v="1368"/>
    </i>
    <i>
      <x v="1378"/>
    </i>
    <i>
      <x v="1382"/>
    </i>
    <i>
      <x v="1384"/>
    </i>
    <i>
      <x v="1392"/>
    </i>
    <i>
      <x v="1393"/>
    </i>
    <i>
      <x v="1398"/>
    </i>
    <i>
      <x v="1399"/>
    </i>
    <i>
      <x v="1400"/>
    </i>
    <i>
      <x v="1407"/>
    </i>
    <i>
      <x v="1409"/>
    </i>
    <i>
      <x v="1412"/>
    </i>
    <i>
      <x v="1417"/>
    </i>
    <i>
      <x v="1424"/>
    </i>
    <i>
      <x v="1427"/>
    </i>
    <i>
      <x v="1433"/>
    </i>
    <i>
      <x v="1435"/>
    </i>
    <i>
      <x v="1437"/>
    </i>
    <i>
      <x v="1438"/>
    </i>
    <i>
      <x v="1439"/>
    </i>
    <i>
      <x v="1445"/>
    </i>
    <i>
      <x v="1446"/>
    </i>
    <i>
      <x v="1448"/>
    </i>
    <i>
      <x v="1457"/>
    </i>
    <i>
      <x v="1462"/>
    </i>
    <i>
      <x v="1463"/>
    </i>
    <i>
      <x v="1465"/>
    </i>
    <i>
      <x v="1466"/>
    </i>
    <i>
      <x v="1468"/>
    </i>
    <i>
      <x v="1470"/>
    </i>
    <i>
      <x v="1471"/>
    </i>
    <i>
      <x v="1478"/>
    </i>
    <i>
      <x v="1479"/>
    </i>
    <i>
      <x v="1485"/>
    </i>
    <i>
      <x v="1488"/>
    </i>
    <i>
      <x v="1490"/>
    </i>
    <i>
      <x v="1499"/>
    </i>
    <i>
      <x v="1501"/>
    </i>
    <i>
      <x v="1507"/>
    </i>
    <i>
      <x v="1508"/>
    </i>
    <i>
      <x v="1512"/>
    </i>
    <i>
      <x v="1525"/>
    </i>
    <i>
      <x v="1532"/>
    </i>
    <i>
      <x v="1534"/>
    </i>
    <i>
      <x v="1539"/>
    </i>
    <i>
      <x v="1540"/>
    </i>
    <i>
      <x v="1544"/>
    </i>
    <i>
      <x v="1546"/>
    </i>
    <i>
      <x v="1551"/>
    </i>
    <i>
      <x v="1552"/>
    </i>
    <i>
      <x v="1561"/>
    </i>
    <i>
      <x v="1562"/>
    </i>
    <i>
      <x v="1565"/>
    </i>
    <i>
      <x v="1569"/>
    </i>
    <i>
      <x v="1570"/>
    </i>
    <i>
      <x v="1575"/>
    </i>
    <i>
      <x v="1577"/>
    </i>
    <i>
      <x v="1580"/>
    </i>
    <i>
      <x v="1587"/>
    </i>
    <i>
      <x v="1588"/>
    </i>
    <i>
      <x v="1589"/>
    </i>
    <i>
      <x v="1590"/>
    </i>
    <i>
      <x v="1592"/>
    </i>
    <i>
      <x v="1593"/>
    </i>
    <i>
      <x v="1594"/>
    </i>
    <i>
      <x v="1601"/>
    </i>
    <i>
      <x v="1612"/>
    </i>
    <i>
      <x v="1613"/>
    </i>
    <i>
      <x v="1616"/>
    </i>
    <i>
      <x v="1623"/>
    </i>
    <i>
      <x v="1624"/>
    </i>
    <i>
      <x v="1627"/>
    </i>
    <i>
      <x v="1630"/>
    </i>
    <i>
      <x v="1639"/>
    </i>
    <i>
      <x v="1641"/>
    </i>
    <i>
      <x v="1642"/>
    </i>
    <i>
      <x v="1646"/>
    </i>
    <i>
      <x v="1647"/>
    </i>
    <i>
      <x v="1649"/>
    </i>
    <i>
      <x v="1659"/>
    </i>
    <i>
      <x v="1662"/>
    </i>
    <i>
      <x v="1669"/>
    </i>
    <i>
      <x v="1672"/>
    </i>
    <i>
      <x v="1673"/>
    </i>
    <i>
      <x v="1677"/>
    </i>
    <i>
      <x v="1680"/>
    </i>
    <i>
      <x v="1682"/>
    </i>
    <i>
      <x v="1684"/>
    </i>
    <i>
      <x v="1700"/>
    </i>
    <i>
      <x v="1701"/>
    </i>
    <i>
      <x v="1704"/>
    </i>
    <i>
      <x v="1706"/>
    </i>
    <i>
      <x v="1710"/>
    </i>
    <i>
      <x v="1711"/>
    </i>
    <i>
      <x v="1714"/>
    </i>
    <i>
      <x v="1717"/>
    </i>
    <i>
      <x v="1723"/>
    </i>
    <i>
      <x v="1725"/>
    </i>
    <i>
      <x v="1726"/>
    </i>
    <i>
      <x v="1727"/>
    </i>
    <i>
      <x v="1735"/>
    </i>
    <i>
      <x v="1737"/>
    </i>
    <i>
      <x v="1739"/>
    </i>
    <i>
      <x v="1743"/>
    </i>
    <i>
      <x v="1746"/>
    </i>
    <i>
      <x v="1747"/>
    </i>
    <i>
      <x v="1752"/>
    </i>
    <i>
      <x v="1753"/>
    </i>
    <i>
      <x v="1754"/>
    </i>
    <i>
      <x v="1755"/>
    </i>
    <i>
      <x v="1756"/>
    </i>
    <i>
      <x v="1758"/>
    </i>
    <i>
      <x v="1769"/>
    </i>
    <i>
      <x v="1774"/>
    </i>
    <i>
      <x v="1778"/>
    </i>
    <i>
      <x v="1780"/>
    </i>
    <i>
      <x v="1785"/>
    </i>
    <i>
      <x v="1787"/>
    </i>
    <i>
      <x v="1790"/>
    </i>
    <i>
      <x v="1798"/>
    </i>
    <i>
      <x v="1802"/>
    </i>
    <i>
      <x v="1812"/>
    </i>
    <i>
      <x v="1814"/>
    </i>
    <i>
      <x v="1817"/>
    </i>
    <i>
      <x v="1827"/>
    </i>
    <i>
      <x v="1829"/>
    </i>
    <i>
      <x v="1833"/>
    </i>
    <i>
      <x v="1835"/>
    </i>
    <i>
      <x v="1840"/>
    </i>
    <i>
      <x v="1843"/>
    </i>
    <i>
      <x v="1846"/>
    </i>
    <i>
      <x v="1850"/>
    </i>
    <i>
      <x v="1856"/>
    </i>
    <i>
      <x v="1860"/>
    </i>
    <i>
      <x v="1866"/>
    </i>
    <i>
      <x v="1873"/>
    </i>
    <i>
      <x v="1877"/>
    </i>
    <i>
      <x v="1879"/>
    </i>
    <i>
      <x v="1881"/>
    </i>
    <i>
      <x v="1884"/>
    </i>
    <i>
      <x v="1885"/>
    </i>
    <i>
      <x v="1889"/>
    </i>
    <i>
      <x v="1891"/>
    </i>
    <i>
      <x v="1896"/>
    </i>
    <i>
      <x v="1897"/>
    </i>
    <i>
      <x v="1899"/>
    </i>
    <i>
      <x v="1915"/>
    </i>
    <i>
      <x v="1921"/>
    </i>
    <i>
      <x v="1924"/>
    </i>
    <i>
      <x v="1929"/>
    </i>
    <i>
      <x v="1930"/>
    </i>
    <i>
      <x v="1931"/>
    </i>
    <i>
      <x v="1934"/>
    </i>
    <i>
      <x v="1935"/>
    </i>
    <i>
      <x v="1936"/>
    </i>
    <i>
      <x v="1939"/>
    </i>
    <i>
      <x v="1947"/>
    </i>
    <i>
      <x v="1952"/>
    </i>
    <i>
      <x v="1954"/>
    </i>
    <i>
      <x v="1955"/>
    </i>
    <i>
      <x v="1962"/>
    </i>
    <i>
      <x v="1963"/>
    </i>
    <i>
      <x v="1964"/>
    </i>
    <i>
      <x v="1970"/>
    </i>
    <i>
      <x v="1977"/>
    </i>
    <i>
      <x v="1983"/>
    </i>
    <i>
      <x v="1984"/>
    </i>
    <i>
      <x v="1985"/>
    </i>
    <i>
      <x v="1989"/>
    </i>
    <i>
      <x v="1993"/>
    </i>
    <i>
      <x v="1998"/>
    </i>
    <i>
      <x v="1999"/>
    </i>
    <i t="grand">
      <x/>
    </i>
  </rowItems>
  <colItems count="1">
    <i/>
  </colItems>
  <pageFields count="1">
    <pageField fld="4" hier="-1"/>
  </pageFields>
  <dataFields count="1">
    <dataField name="Sum of timespent" fld="2" baseField="0" baseItem="0"/>
  </dataFields>
  <formats count="2">
    <format dxfId="1">
      <pivotArea field="4" type="button" dataOnly="0" labelOnly="1" outline="0" axis="axisPage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3:G995" firstHeaderRow="1" firstDataRow="1" firstDataCol="1" rowPageCount="1" colPageCount="1"/>
  <pivotFields count="4">
    <pivotField axis="axisRow" showAll="0">
      <items count="2001">
        <item x="0"/>
        <item x="1"/>
        <item x="2"/>
        <item x="3"/>
        <item x="992"/>
        <item x="4"/>
        <item x="5"/>
        <item x="6"/>
        <item x="993"/>
        <item x="994"/>
        <item x="7"/>
        <item x="8"/>
        <item x="995"/>
        <item x="9"/>
        <item x="996"/>
        <item x="10"/>
        <item x="997"/>
        <item x="11"/>
        <item x="12"/>
        <item x="13"/>
        <item x="998"/>
        <item x="14"/>
        <item x="15"/>
        <item x="999"/>
        <item x="1000"/>
        <item x="1001"/>
        <item x="16"/>
        <item x="1002"/>
        <item x="1003"/>
        <item x="17"/>
        <item x="1004"/>
        <item x="18"/>
        <item x="19"/>
        <item x="1005"/>
        <item x="1006"/>
        <item x="1007"/>
        <item x="1008"/>
        <item x="1009"/>
        <item x="20"/>
        <item x="1010"/>
        <item x="1011"/>
        <item x="1012"/>
        <item x="1013"/>
        <item x="1014"/>
        <item x="21"/>
        <item x="22"/>
        <item x="1015"/>
        <item x="1016"/>
        <item x="1017"/>
        <item x="1018"/>
        <item x="1019"/>
        <item x="1020"/>
        <item x="23"/>
        <item x="1021"/>
        <item x="24"/>
        <item x="25"/>
        <item x="26"/>
        <item x="1022"/>
        <item x="27"/>
        <item x="28"/>
        <item x="1023"/>
        <item x="1024"/>
        <item x="1025"/>
        <item x="29"/>
        <item x="1026"/>
        <item x="30"/>
        <item x="1027"/>
        <item x="1028"/>
        <item x="1029"/>
        <item x="31"/>
        <item x="1030"/>
        <item x="1031"/>
        <item x="32"/>
        <item x="33"/>
        <item x="1032"/>
        <item x="1033"/>
        <item x="34"/>
        <item x="35"/>
        <item x="1034"/>
        <item x="1035"/>
        <item x="1036"/>
        <item x="1037"/>
        <item x="36"/>
        <item x="37"/>
        <item x="38"/>
        <item x="1038"/>
        <item x="1039"/>
        <item x="1040"/>
        <item x="39"/>
        <item x="40"/>
        <item x="41"/>
        <item x="42"/>
        <item x="1041"/>
        <item x="43"/>
        <item x="1042"/>
        <item x="1043"/>
        <item x="1044"/>
        <item x="44"/>
        <item x="1045"/>
        <item x="45"/>
        <item x="46"/>
        <item x="47"/>
        <item x="1046"/>
        <item x="48"/>
        <item x="49"/>
        <item x="1047"/>
        <item x="50"/>
        <item x="1048"/>
        <item x="51"/>
        <item x="1049"/>
        <item x="52"/>
        <item x="1050"/>
        <item x="1051"/>
        <item x="1052"/>
        <item x="1053"/>
        <item x="53"/>
        <item x="1054"/>
        <item x="54"/>
        <item x="1055"/>
        <item x="55"/>
        <item x="1056"/>
        <item x="56"/>
        <item x="57"/>
        <item x="1057"/>
        <item x="58"/>
        <item x="59"/>
        <item x="1058"/>
        <item x="60"/>
        <item x="61"/>
        <item x="1059"/>
        <item x="62"/>
        <item x="63"/>
        <item x="64"/>
        <item x="65"/>
        <item x="1060"/>
        <item x="66"/>
        <item x="67"/>
        <item x="68"/>
        <item x="1061"/>
        <item x="69"/>
        <item x="1062"/>
        <item x="1063"/>
        <item x="1064"/>
        <item x="70"/>
        <item x="1065"/>
        <item x="1066"/>
        <item x="1067"/>
        <item x="1068"/>
        <item x="71"/>
        <item x="1069"/>
        <item x="72"/>
        <item x="73"/>
        <item x="1070"/>
        <item x="74"/>
        <item x="1071"/>
        <item x="1072"/>
        <item x="75"/>
        <item x="76"/>
        <item x="77"/>
        <item x="78"/>
        <item x="1073"/>
        <item x="79"/>
        <item x="80"/>
        <item x="81"/>
        <item x="1074"/>
        <item x="82"/>
        <item x="83"/>
        <item x="84"/>
        <item x="85"/>
        <item x="1075"/>
        <item x="86"/>
        <item x="87"/>
        <item x="1076"/>
        <item x="1077"/>
        <item x="88"/>
        <item x="1078"/>
        <item x="89"/>
        <item x="90"/>
        <item x="91"/>
        <item x="1079"/>
        <item x="92"/>
        <item x="93"/>
        <item x="94"/>
        <item x="1080"/>
        <item x="95"/>
        <item x="96"/>
        <item x="1081"/>
        <item x="97"/>
        <item x="98"/>
        <item x="1082"/>
        <item x="1083"/>
        <item x="99"/>
        <item x="100"/>
        <item x="1084"/>
        <item x="1085"/>
        <item x="1086"/>
        <item x="101"/>
        <item x="1087"/>
        <item x="1088"/>
        <item x="102"/>
        <item x="1089"/>
        <item x="103"/>
        <item x="104"/>
        <item x="105"/>
        <item x="1090"/>
        <item x="106"/>
        <item x="107"/>
        <item x="108"/>
        <item x="1091"/>
        <item x="1092"/>
        <item x="109"/>
        <item x="110"/>
        <item x="1093"/>
        <item x="111"/>
        <item x="112"/>
        <item x="1094"/>
        <item x="1095"/>
        <item x="1096"/>
        <item x="113"/>
        <item x="1097"/>
        <item x="114"/>
        <item x="115"/>
        <item x="1098"/>
        <item x="1099"/>
        <item x="116"/>
        <item x="1100"/>
        <item x="117"/>
        <item x="118"/>
        <item x="119"/>
        <item x="120"/>
        <item x="1101"/>
        <item x="121"/>
        <item x="122"/>
        <item x="123"/>
        <item x="124"/>
        <item x="1102"/>
        <item x="125"/>
        <item x="126"/>
        <item x="1103"/>
        <item x="1104"/>
        <item x="127"/>
        <item x="128"/>
        <item x="1105"/>
        <item x="129"/>
        <item x="1106"/>
        <item x="130"/>
        <item x="1107"/>
        <item x="131"/>
        <item x="132"/>
        <item x="133"/>
        <item x="134"/>
        <item x="135"/>
        <item x="1108"/>
        <item x="1109"/>
        <item x="1110"/>
        <item x="136"/>
        <item x="1111"/>
        <item x="137"/>
        <item x="138"/>
        <item x="1112"/>
        <item x="1113"/>
        <item x="139"/>
        <item x="140"/>
        <item x="1114"/>
        <item x="141"/>
        <item x="1115"/>
        <item x="142"/>
        <item x="143"/>
        <item x="144"/>
        <item x="1116"/>
        <item x="1117"/>
        <item x="1118"/>
        <item x="145"/>
        <item x="146"/>
        <item x="147"/>
        <item x="148"/>
        <item x="1119"/>
        <item x="149"/>
        <item x="150"/>
        <item x="1120"/>
        <item x="1121"/>
        <item x="1122"/>
        <item x="151"/>
        <item x="152"/>
        <item x="153"/>
        <item x="154"/>
        <item x="1123"/>
        <item x="155"/>
        <item x="156"/>
        <item x="157"/>
        <item x="158"/>
        <item x="1124"/>
        <item x="1125"/>
        <item x="1126"/>
        <item x="1127"/>
        <item x="159"/>
        <item x="160"/>
        <item x="161"/>
        <item x="1128"/>
        <item x="162"/>
        <item x="1129"/>
        <item x="163"/>
        <item x="164"/>
        <item x="1130"/>
        <item x="1131"/>
        <item x="1132"/>
        <item x="165"/>
        <item x="1133"/>
        <item x="166"/>
        <item x="167"/>
        <item x="168"/>
        <item x="169"/>
        <item x="170"/>
        <item x="171"/>
        <item x="1134"/>
        <item x="1135"/>
        <item x="172"/>
        <item x="1136"/>
        <item x="173"/>
        <item x="174"/>
        <item x="1137"/>
        <item x="175"/>
        <item x="176"/>
        <item x="1138"/>
        <item x="177"/>
        <item x="1139"/>
        <item x="1140"/>
        <item x="1141"/>
        <item x="178"/>
        <item x="1142"/>
        <item x="179"/>
        <item x="1143"/>
        <item x="1144"/>
        <item x="1145"/>
        <item x="1146"/>
        <item x="1147"/>
        <item x="180"/>
        <item x="1148"/>
        <item x="1149"/>
        <item x="181"/>
        <item x="182"/>
        <item x="183"/>
        <item x="1150"/>
        <item x="1151"/>
        <item x="1152"/>
        <item x="184"/>
        <item x="1153"/>
        <item x="185"/>
        <item x="186"/>
        <item x="1154"/>
        <item x="1155"/>
        <item x="187"/>
        <item x="188"/>
        <item x="189"/>
        <item x="190"/>
        <item x="191"/>
        <item x="192"/>
        <item x="1156"/>
        <item x="193"/>
        <item x="1157"/>
        <item x="194"/>
        <item x="195"/>
        <item x="196"/>
        <item x="197"/>
        <item x="1158"/>
        <item x="198"/>
        <item x="1159"/>
        <item x="199"/>
        <item x="1160"/>
        <item x="1161"/>
        <item x="200"/>
        <item x="1162"/>
        <item x="1163"/>
        <item x="1164"/>
        <item x="1165"/>
        <item x="1166"/>
        <item x="201"/>
        <item x="202"/>
        <item x="203"/>
        <item x="204"/>
        <item x="205"/>
        <item x="1167"/>
        <item x="206"/>
        <item x="207"/>
        <item x="1168"/>
        <item x="208"/>
        <item x="1169"/>
        <item x="209"/>
        <item x="210"/>
        <item x="1170"/>
        <item x="211"/>
        <item x="212"/>
        <item x="1171"/>
        <item x="213"/>
        <item x="214"/>
        <item x="1172"/>
        <item x="215"/>
        <item x="216"/>
        <item x="217"/>
        <item x="218"/>
        <item x="1173"/>
        <item x="219"/>
        <item x="1174"/>
        <item x="220"/>
        <item x="221"/>
        <item x="222"/>
        <item x="223"/>
        <item x="224"/>
        <item x="225"/>
        <item x="226"/>
        <item x="1175"/>
        <item x="1176"/>
        <item x="227"/>
        <item x="1177"/>
        <item x="228"/>
        <item x="1178"/>
        <item x="1179"/>
        <item x="1180"/>
        <item x="229"/>
        <item x="1181"/>
        <item x="230"/>
        <item x="231"/>
        <item x="1182"/>
        <item x="1183"/>
        <item x="1184"/>
        <item x="232"/>
        <item x="1185"/>
        <item x="1186"/>
        <item x="1187"/>
        <item x="233"/>
        <item x="234"/>
        <item x="235"/>
        <item x="1188"/>
        <item x="236"/>
        <item x="1189"/>
        <item x="1190"/>
        <item x="237"/>
        <item x="1191"/>
        <item x="1192"/>
        <item x="1193"/>
        <item x="238"/>
        <item x="239"/>
        <item x="240"/>
        <item x="241"/>
        <item x="242"/>
        <item x="243"/>
        <item x="244"/>
        <item x="1194"/>
        <item x="1195"/>
        <item x="245"/>
        <item x="246"/>
        <item x="1196"/>
        <item x="1197"/>
        <item x="1198"/>
        <item x="1199"/>
        <item x="1200"/>
        <item x="1201"/>
        <item x="247"/>
        <item x="1202"/>
        <item x="1203"/>
        <item x="1204"/>
        <item x="1205"/>
        <item x="248"/>
        <item x="1206"/>
        <item x="1207"/>
        <item x="1208"/>
        <item x="249"/>
        <item x="250"/>
        <item x="251"/>
        <item x="1209"/>
        <item x="1210"/>
        <item x="1211"/>
        <item x="1212"/>
        <item x="252"/>
        <item x="253"/>
        <item x="1213"/>
        <item x="254"/>
        <item x="255"/>
        <item x="1214"/>
        <item x="1215"/>
        <item x="256"/>
        <item x="257"/>
        <item x="258"/>
        <item x="259"/>
        <item x="260"/>
        <item x="261"/>
        <item x="1216"/>
        <item x="1217"/>
        <item x="1218"/>
        <item x="262"/>
        <item x="263"/>
        <item x="1219"/>
        <item x="264"/>
        <item x="1220"/>
        <item x="265"/>
        <item x="266"/>
        <item x="267"/>
        <item x="1221"/>
        <item x="268"/>
        <item x="1222"/>
        <item x="1223"/>
        <item x="1224"/>
        <item x="269"/>
        <item x="270"/>
        <item x="271"/>
        <item x="1225"/>
        <item x="1226"/>
        <item x="272"/>
        <item x="273"/>
        <item x="1227"/>
        <item x="274"/>
        <item x="275"/>
        <item x="1228"/>
        <item x="1229"/>
        <item x="1230"/>
        <item x="1231"/>
        <item x="276"/>
        <item x="1232"/>
        <item x="277"/>
        <item x="1233"/>
        <item x="278"/>
        <item x="279"/>
        <item x="1234"/>
        <item x="280"/>
        <item x="1235"/>
        <item x="281"/>
        <item x="282"/>
        <item x="283"/>
        <item x="284"/>
        <item x="285"/>
        <item x="286"/>
        <item x="1236"/>
        <item x="287"/>
        <item x="288"/>
        <item x="289"/>
        <item x="1237"/>
        <item x="1238"/>
        <item x="290"/>
        <item x="1239"/>
        <item x="291"/>
        <item x="1240"/>
        <item x="1241"/>
        <item x="1242"/>
        <item x="1243"/>
        <item x="1244"/>
        <item x="292"/>
        <item x="1245"/>
        <item x="1246"/>
        <item x="293"/>
        <item x="294"/>
        <item x="295"/>
        <item x="296"/>
        <item x="1247"/>
        <item x="297"/>
        <item x="298"/>
        <item x="299"/>
        <item x="1248"/>
        <item x="1249"/>
        <item x="300"/>
        <item x="1250"/>
        <item x="1251"/>
        <item x="1252"/>
        <item x="1253"/>
        <item x="1254"/>
        <item x="301"/>
        <item x="302"/>
        <item x="303"/>
        <item x="1255"/>
        <item x="1256"/>
        <item x="304"/>
        <item x="1257"/>
        <item x="1258"/>
        <item x="305"/>
        <item x="306"/>
        <item x="307"/>
        <item x="308"/>
        <item x="1259"/>
        <item x="309"/>
        <item x="310"/>
        <item x="311"/>
        <item x="1260"/>
        <item x="312"/>
        <item x="313"/>
        <item x="314"/>
        <item x="315"/>
        <item x="1261"/>
        <item x="316"/>
        <item x="317"/>
        <item x="1262"/>
        <item x="318"/>
        <item x="319"/>
        <item x="1263"/>
        <item x="1264"/>
        <item x="320"/>
        <item x="1265"/>
        <item x="1266"/>
        <item x="1267"/>
        <item x="321"/>
        <item x="1268"/>
        <item x="1269"/>
        <item x="322"/>
        <item x="1270"/>
        <item x="1271"/>
        <item x="1272"/>
        <item x="1273"/>
        <item x="1274"/>
        <item x="1275"/>
        <item x="1276"/>
        <item x="323"/>
        <item x="324"/>
        <item x="325"/>
        <item x="1277"/>
        <item x="326"/>
        <item x="1278"/>
        <item x="1279"/>
        <item x="327"/>
        <item x="1280"/>
        <item x="328"/>
        <item x="1281"/>
        <item x="329"/>
        <item x="330"/>
        <item x="331"/>
        <item x="1282"/>
        <item x="332"/>
        <item x="1283"/>
        <item x="1284"/>
        <item x="1285"/>
        <item x="333"/>
        <item x="334"/>
        <item x="1286"/>
        <item x="1287"/>
        <item x="335"/>
        <item x="1288"/>
        <item x="1289"/>
        <item x="336"/>
        <item x="1290"/>
        <item x="1291"/>
        <item x="337"/>
        <item x="1292"/>
        <item x="338"/>
        <item x="1293"/>
        <item x="1294"/>
        <item x="1295"/>
        <item x="1296"/>
        <item x="1297"/>
        <item x="1298"/>
        <item x="1299"/>
        <item x="1300"/>
        <item x="339"/>
        <item x="1301"/>
        <item x="1302"/>
        <item x="1303"/>
        <item x="1304"/>
        <item x="340"/>
        <item x="341"/>
        <item x="342"/>
        <item x="1305"/>
        <item x="343"/>
        <item x="344"/>
        <item x="345"/>
        <item x="1306"/>
        <item x="1307"/>
        <item x="346"/>
        <item x="1308"/>
        <item x="347"/>
        <item x="348"/>
        <item x="349"/>
        <item x="350"/>
        <item x="351"/>
        <item x="352"/>
        <item x="353"/>
        <item x="1309"/>
        <item x="354"/>
        <item x="1310"/>
        <item x="1311"/>
        <item x="355"/>
        <item x="356"/>
        <item x="357"/>
        <item x="1312"/>
        <item x="1313"/>
        <item x="1314"/>
        <item x="358"/>
        <item x="1315"/>
        <item x="1316"/>
        <item x="1317"/>
        <item x="359"/>
        <item x="1318"/>
        <item x="1319"/>
        <item x="360"/>
        <item x="361"/>
        <item x="1320"/>
        <item x="362"/>
        <item x="1321"/>
        <item x="1322"/>
        <item x="363"/>
        <item x="1323"/>
        <item x="1324"/>
        <item x="1325"/>
        <item x="364"/>
        <item x="1326"/>
        <item x="1327"/>
        <item x="365"/>
        <item x="1328"/>
        <item x="1329"/>
        <item x="366"/>
        <item x="367"/>
        <item x="1330"/>
        <item x="1331"/>
        <item x="1332"/>
        <item x="1333"/>
        <item x="1334"/>
        <item x="1335"/>
        <item x="1336"/>
        <item x="1337"/>
        <item x="368"/>
        <item x="369"/>
        <item x="370"/>
        <item x="371"/>
        <item x="1338"/>
        <item x="372"/>
        <item x="1339"/>
        <item x="1340"/>
        <item x="373"/>
        <item x="374"/>
        <item x="375"/>
        <item x="1341"/>
        <item x="1342"/>
        <item x="1343"/>
        <item x="376"/>
        <item x="1344"/>
        <item x="1345"/>
        <item x="1346"/>
        <item x="1347"/>
        <item x="377"/>
        <item x="1348"/>
        <item x="1349"/>
        <item x="1350"/>
        <item x="1351"/>
        <item x="378"/>
        <item x="1352"/>
        <item x="379"/>
        <item x="1353"/>
        <item x="1354"/>
        <item x="380"/>
        <item x="1355"/>
        <item x="1356"/>
        <item x="1357"/>
        <item x="1358"/>
        <item x="1359"/>
        <item x="381"/>
        <item x="382"/>
        <item x="383"/>
        <item x="1360"/>
        <item x="384"/>
        <item x="1361"/>
        <item x="1362"/>
        <item x="385"/>
        <item x="1363"/>
        <item x="1364"/>
        <item x="1365"/>
        <item x="386"/>
        <item x="387"/>
        <item x="1366"/>
        <item x="1367"/>
        <item x="388"/>
        <item x="1368"/>
        <item x="389"/>
        <item x="390"/>
        <item x="1369"/>
        <item x="1370"/>
        <item x="1371"/>
        <item x="391"/>
        <item x="392"/>
        <item x="393"/>
        <item x="394"/>
        <item x="395"/>
        <item x="1372"/>
        <item x="396"/>
        <item x="1373"/>
        <item x="397"/>
        <item x="398"/>
        <item x="1374"/>
        <item x="399"/>
        <item x="400"/>
        <item x="1375"/>
        <item x="401"/>
        <item x="1376"/>
        <item x="402"/>
        <item x="1377"/>
        <item x="1378"/>
        <item x="1379"/>
        <item x="403"/>
        <item x="1380"/>
        <item x="1381"/>
        <item x="404"/>
        <item x="1382"/>
        <item x="1383"/>
        <item x="1384"/>
        <item x="1385"/>
        <item x="405"/>
        <item x="1386"/>
        <item x="406"/>
        <item x="407"/>
        <item x="1387"/>
        <item x="408"/>
        <item x="1388"/>
        <item x="1389"/>
        <item x="1390"/>
        <item x="409"/>
        <item x="410"/>
        <item x="411"/>
        <item x="412"/>
        <item x="1391"/>
        <item x="413"/>
        <item x="414"/>
        <item x="1392"/>
        <item x="1393"/>
        <item x="415"/>
        <item x="416"/>
        <item x="417"/>
        <item x="1394"/>
        <item x="418"/>
        <item x="419"/>
        <item x="1395"/>
        <item x="1396"/>
        <item x="420"/>
        <item x="1397"/>
        <item x="1398"/>
        <item x="421"/>
        <item x="422"/>
        <item x="1399"/>
        <item x="423"/>
        <item x="1400"/>
        <item x="1401"/>
        <item x="1402"/>
        <item x="424"/>
        <item x="425"/>
        <item x="1403"/>
        <item x="426"/>
        <item x="427"/>
        <item x="1404"/>
        <item x="428"/>
        <item x="1405"/>
        <item x="1406"/>
        <item x="429"/>
        <item x="430"/>
        <item x="431"/>
        <item x="1407"/>
        <item x="432"/>
        <item x="1408"/>
        <item x="1409"/>
        <item x="1410"/>
        <item x="433"/>
        <item x="434"/>
        <item x="435"/>
        <item x="436"/>
        <item x="437"/>
        <item x="438"/>
        <item x="1411"/>
        <item x="1412"/>
        <item x="439"/>
        <item x="1413"/>
        <item x="440"/>
        <item x="1414"/>
        <item x="1415"/>
        <item x="1416"/>
        <item x="1417"/>
        <item x="441"/>
        <item x="442"/>
        <item x="1418"/>
        <item x="1419"/>
        <item x="443"/>
        <item x="1420"/>
        <item x="1421"/>
        <item x="444"/>
        <item x="1422"/>
        <item x="445"/>
        <item x="1423"/>
        <item x="1424"/>
        <item x="1425"/>
        <item x="1426"/>
        <item x="446"/>
        <item x="447"/>
        <item x="448"/>
        <item x="449"/>
        <item x="1427"/>
        <item x="450"/>
        <item x="451"/>
        <item x="1428"/>
        <item x="1429"/>
        <item x="452"/>
        <item x="1430"/>
        <item x="453"/>
        <item x="454"/>
        <item x="455"/>
        <item x="1431"/>
        <item x="456"/>
        <item x="457"/>
        <item x="458"/>
        <item x="459"/>
        <item x="1432"/>
        <item x="1433"/>
        <item x="460"/>
        <item x="1434"/>
        <item x="1435"/>
        <item x="461"/>
        <item x="462"/>
        <item x="1436"/>
        <item x="463"/>
        <item x="1437"/>
        <item x="464"/>
        <item x="1438"/>
        <item x="465"/>
        <item x="1439"/>
        <item x="466"/>
        <item x="467"/>
        <item x="1440"/>
        <item x="1441"/>
        <item x="1442"/>
        <item x="468"/>
        <item x="1443"/>
        <item x="469"/>
        <item x="1444"/>
        <item x="470"/>
        <item x="1445"/>
        <item x="471"/>
        <item x="472"/>
        <item x="473"/>
        <item x="1446"/>
        <item x="474"/>
        <item x="1447"/>
        <item x="475"/>
        <item x="1448"/>
        <item x="476"/>
        <item x="477"/>
        <item x="1449"/>
        <item x="478"/>
        <item x="479"/>
        <item x="480"/>
        <item x="1450"/>
        <item x="1451"/>
        <item x="481"/>
        <item x="482"/>
        <item x="483"/>
        <item x="484"/>
        <item x="485"/>
        <item x="486"/>
        <item x="487"/>
        <item x="1452"/>
        <item x="488"/>
        <item x="489"/>
        <item x="1453"/>
        <item x="490"/>
        <item x="1454"/>
        <item x="491"/>
        <item x="492"/>
        <item x="493"/>
        <item x="494"/>
        <item x="495"/>
        <item x="1455"/>
        <item x="1456"/>
        <item x="1457"/>
        <item x="1458"/>
        <item x="1459"/>
        <item x="496"/>
        <item x="1460"/>
        <item x="497"/>
        <item x="498"/>
        <item x="499"/>
        <item x="1461"/>
        <item x="1462"/>
        <item x="1463"/>
        <item x="500"/>
        <item x="1464"/>
        <item x="501"/>
        <item x="1465"/>
        <item x="502"/>
        <item x="503"/>
        <item x="1466"/>
        <item x="1467"/>
        <item x="504"/>
        <item x="1468"/>
        <item x="505"/>
        <item x="1469"/>
        <item x="1470"/>
        <item x="1471"/>
        <item x="1472"/>
        <item x="1473"/>
        <item x="506"/>
        <item x="1474"/>
        <item x="1475"/>
        <item x="1476"/>
        <item x="1477"/>
        <item x="507"/>
        <item x="1478"/>
        <item x="508"/>
        <item x="509"/>
        <item x="1479"/>
        <item x="1480"/>
        <item x="510"/>
        <item x="511"/>
        <item x="1481"/>
        <item x="512"/>
        <item x="513"/>
        <item x="1482"/>
        <item x="514"/>
        <item x="1483"/>
        <item x="515"/>
        <item x="1484"/>
        <item x="516"/>
        <item x="1485"/>
        <item x="1486"/>
        <item x="517"/>
        <item x="518"/>
        <item x="1487"/>
        <item x="519"/>
        <item x="520"/>
        <item x="521"/>
        <item x="522"/>
        <item x="523"/>
        <item x="524"/>
        <item x="525"/>
        <item x="1488"/>
        <item x="526"/>
        <item x="1489"/>
        <item x="1490"/>
        <item x="1491"/>
        <item x="1492"/>
        <item x="1493"/>
        <item x="527"/>
        <item x="528"/>
        <item x="529"/>
        <item x="530"/>
        <item x="531"/>
        <item x="532"/>
        <item x="1494"/>
        <item x="533"/>
        <item x="1495"/>
        <item x="534"/>
        <item x="1496"/>
        <item x="535"/>
        <item x="1497"/>
        <item x="536"/>
        <item x="537"/>
        <item x="1498"/>
        <item x="538"/>
        <item x="1499"/>
        <item x="1500"/>
        <item x="1501"/>
        <item x="1502"/>
        <item x="539"/>
        <item x="1503"/>
        <item x="540"/>
        <item x="541"/>
        <item x="542"/>
        <item x="543"/>
        <item x="1504"/>
        <item x="544"/>
        <item x="545"/>
        <item x="1505"/>
        <item x="546"/>
        <item x="547"/>
        <item x="548"/>
        <item x="549"/>
        <item x="550"/>
        <item x="1506"/>
        <item x="551"/>
        <item x="1507"/>
        <item x="552"/>
        <item x="1508"/>
        <item x="553"/>
        <item x="1509"/>
        <item x="554"/>
        <item x="555"/>
        <item x="1510"/>
        <item x="556"/>
        <item x="1511"/>
        <item x="1512"/>
        <item x="1513"/>
        <item x="1514"/>
        <item x="1515"/>
        <item x="1516"/>
        <item x="1517"/>
        <item x="1518"/>
        <item x="557"/>
        <item x="558"/>
        <item x="1519"/>
        <item x="1520"/>
        <item x="1521"/>
        <item x="559"/>
        <item x="560"/>
        <item x="561"/>
        <item x="1522"/>
        <item x="1523"/>
        <item x="1524"/>
        <item x="1525"/>
        <item x="1526"/>
        <item x="1527"/>
        <item x="1528"/>
        <item x="562"/>
        <item x="1529"/>
        <item x="563"/>
        <item x="564"/>
        <item x="1530"/>
        <item x="565"/>
        <item x="1531"/>
        <item x="1532"/>
        <item x="1533"/>
        <item x="1534"/>
        <item x="1535"/>
        <item x="1536"/>
        <item x="1537"/>
        <item x="1538"/>
        <item x="566"/>
        <item x="567"/>
        <item x="1539"/>
        <item x="568"/>
        <item x="1540"/>
        <item x="569"/>
        <item x="1541"/>
        <item x="1542"/>
        <item x="1543"/>
        <item x="570"/>
        <item x="1544"/>
        <item x="1545"/>
        <item x="1546"/>
        <item x="1547"/>
        <item x="1548"/>
        <item x="571"/>
        <item x="1549"/>
        <item x="1550"/>
        <item x="1551"/>
        <item x="572"/>
        <item x="573"/>
        <item x="574"/>
        <item x="1552"/>
        <item x="1553"/>
        <item x="575"/>
        <item x="1554"/>
        <item x="1555"/>
        <item x="1556"/>
        <item x="1557"/>
        <item x="1558"/>
        <item x="576"/>
        <item x="1559"/>
        <item x="577"/>
        <item x="1560"/>
        <item x="1561"/>
        <item x="1562"/>
        <item x="578"/>
        <item x="1563"/>
        <item x="1564"/>
        <item x="579"/>
        <item x="580"/>
        <item x="581"/>
        <item x="1565"/>
        <item x="1566"/>
        <item x="1567"/>
        <item x="1568"/>
        <item x="1569"/>
        <item x="1570"/>
        <item x="1571"/>
        <item x="1572"/>
        <item x="1573"/>
        <item x="582"/>
        <item x="583"/>
        <item x="584"/>
        <item x="1574"/>
        <item x="1575"/>
        <item x="585"/>
        <item x="586"/>
        <item x="587"/>
        <item x="1576"/>
        <item x="1577"/>
        <item x="1578"/>
        <item x="588"/>
        <item x="1579"/>
        <item x="1580"/>
        <item x="589"/>
        <item x="590"/>
        <item x="1581"/>
        <item x="591"/>
        <item x="592"/>
        <item x="593"/>
        <item x="594"/>
        <item x="595"/>
        <item x="596"/>
        <item x="1582"/>
        <item x="597"/>
        <item x="1583"/>
        <item x="598"/>
        <item x="1584"/>
        <item x="599"/>
        <item x="1585"/>
        <item x="1586"/>
        <item x="1587"/>
        <item x="600"/>
        <item x="1588"/>
        <item x="1589"/>
        <item x="1590"/>
        <item x="1591"/>
        <item x="1592"/>
        <item x="1593"/>
        <item x="1594"/>
        <item x="601"/>
        <item x="1595"/>
        <item x="602"/>
        <item x="1596"/>
        <item x="603"/>
        <item x="604"/>
        <item x="605"/>
        <item x="606"/>
        <item x="1597"/>
        <item x="607"/>
        <item x="608"/>
        <item x="1598"/>
        <item x="609"/>
        <item x="610"/>
        <item x="611"/>
        <item x="612"/>
        <item x="613"/>
        <item x="614"/>
        <item x="1599"/>
        <item x="1600"/>
        <item x="615"/>
        <item x="1601"/>
        <item x="616"/>
        <item x="1602"/>
        <item x="1603"/>
        <item x="1604"/>
        <item x="1605"/>
        <item x="617"/>
        <item x="618"/>
        <item x="1606"/>
        <item x="1607"/>
        <item x="1608"/>
        <item x="1609"/>
        <item x="619"/>
        <item x="1610"/>
        <item x="1611"/>
        <item x="620"/>
        <item x="1612"/>
        <item x="621"/>
        <item x="1613"/>
        <item x="1614"/>
        <item x="622"/>
        <item x="1615"/>
        <item x="1616"/>
        <item x="623"/>
        <item x="1617"/>
        <item x="624"/>
        <item x="1618"/>
        <item x="1619"/>
        <item x="1620"/>
        <item x="1621"/>
        <item x="1622"/>
        <item x="1623"/>
        <item x="625"/>
        <item x="1624"/>
        <item x="626"/>
        <item x="627"/>
        <item x="1625"/>
        <item x="1626"/>
        <item x="1627"/>
        <item x="628"/>
        <item x="1628"/>
        <item x="629"/>
        <item x="1629"/>
        <item x="630"/>
        <item x="631"/>
        <item x="1630"/>
        <item x="632"/>
        <item x="633"/>
        <item x="1631"/>
        <item x="1632"/>
        <item x="1633"/>
        <item x="1634"/>
        <item x="634"/>
        <item x="1635"/>
        <item x="1636"/>
        <item x="635"/>
        <item x="636"/>
        <item x="1637"/>
        <item x="1638"/>
        <item x="637"/>
        <item x="638"/>
        <item x="639"/>
        <item x="1639"/>
        <item x="640"/>
        <item x="641"/>
        <item x="1640"/>
        <item x="1641"/>
        <item x="1642"/>
        <item x="642"/>
        <item x="643"/>
        <item x="1643"/>
        <item x="1644"/>
        <item x="644"/>
        <item x="1645"/>
        <item x="1646"/>
        <item x="645"/>
        <item x="1647"/>
        <item x="646"/>
        <item x="647"/>
        <item x="1648"/>
        <item x="648"/>
        <item x="649"/>
        <item x="650"/>
        <item x="651"/>
        <item x="1649"/>
        <item x="1650"/>
        <item x="652"/>
        <item x="653"/>
        <item x="654"/>
        <item x="1651"/>
        <item x="655"/>
        <item x="656"/>
        <item x="1652"/>
        <item x="657"/>
        <item x="1653"/>
        <item x="1654"/>
        <item x="658"/>
        <item x="1655"/>
        <item x="1656"/>
        <item x="659"/>
        <item x="1657"/>
        <item x="1658"/>
        <item x="660"/>
        <item x="1659"/>
        <item x="1660"/>
        <item x="1661"/>
        <item x="661"/>
        <item x="1662"/>
        <item x="1663"/>
        <item x="1664"/>
        <item x="1665"/>
        <item x="1666"/>
        <item x="1667"/>
        <item x="1668"/>
        <item x="662"/>
        <item x="663"/>
        <item x="664"/>
        <item x="665"/>
        <item x="666"/>
        <item x="1669"/>
        <item x="667"/>
        <item x="1670"/>
        <item x="1671"/>
        <item x="1672"/>
        <item x="1673"/>
        <item x="1674"/>
        <item x="668"/>
        <item x="669"/>
        <item x="670"/>
        <item x="1675"/>
        <item x="1676"/>
        <item x="671"/>
        <item x="672"/>
        <item x="1677"/>
        <item x="1678"/>
        <item x="673"/>
        <item x="1679"/>
        <item x="1680"/>
        <item x="674"/>
        <item x="675"/>
        <item x="1681"/>
        <item x="1682"/>
        <item x="676"/>
        <item x="1683"/>
        <item x="1684"/>
        <item x="677"/>
        <item x="678"/>
        <item x="679"/>
        <item x="680"/>
        <item x="1685"/>
        <item x="681"/>
        <item x="682"/>
        <item x="1686"/>
        <item x="1687"/>
        <item x="683"/>
        <item x="1688"/>
        <item x="684"/>
        <item x="1689"/>
        <item x="685"/>
        <item x="1690"/>
        <item x="686"/>
        <item x="687"/>
        <item x="688"/>
        <item x="689"/>
        <item x="690"/>
        <item x="691"/>
        <item x="692"/>
        <item x="1691"/>
        <item x="1692"/>
        <item x="693"/>
        <item x="694"/>
        <item x="1693"/>
        <item x="695"/>
        <item x="1694"/>
        <item x="1695"/>
        <item x="1696"/>
        <item x="696"/>
        <item x="697"/>
        <item x="698"/>
        <item x="699"/>
        <item x="1697"/>
        <item x="700"/>
        <item x="1698"/>
        <item x="701"/>
        <item x="1699"/>
        <item x="1700"/>
        <item x="702"/>
        <item x="1701"/>
        <item x="703"/>
        <item x="704"/>
        <item x="705"/>
        <item x="1702"/>
        <item x="1703"/>
        <item x="706"/>
        <item x="707"/>
        <item x="708"/>
        <item x="1704"/>
        <item x="709"/>
        <item x="710"/>
        <item x="1705"/>
        <item x="1706"/>
        <item x="711"/>
        <item x="1707"/>
        <item x="1708"/>
        <item x="712"/>
        <item x="713"/>
        <item x="1709"/>
        <item x="714"/>
        <item x="1710"/>
        <item x="715"/>
        <item x="1711"/>
        <item x="716"/>
        <item x="1712"/>
        <item x="1713"/>
        <item x="1714"/>
        <item x="717"/>
        <item x="718"/>
        <item x="1715"/>
        <item x="719"/>
        <item x="720"/>
        <item x="1716"/>
        <item x="1717"/>
        <item x="1718"/>
        <item x="1719"/>
        <item x="1720"/>
        <item x="1721"/>
        <item x="1722"/>
        <item x="721"/>
        <item x="1723"/>
        <item x="722"/>
        <item x="723"/>
        <item x="724"/>
        <item x="1724"/>
        <item x="725"/>
        <item x="1725"/>
        <item x="726"/>
        <item x="727"/>
        <item x="1726"/>
        <item x="1727"/>
        <item x="728"/>
        <item x="1728"/>
        <item x="1729"/>
        <item x="729"/>
        <item x="1730"/>
        <item x="1731"/>
        <item x="1732"/>
        <item x="1733"/>
        <item x="730"/>
        <item x="731"/>
        <item x="732"/>
        <item x="733"/>
        <item x="1734"/>
        <item x="1735"/>
        <item x="1736"/>
        <item x="1737"/>
        <item x="1738"/>
        <item x="734"/>
        <item x="735"/>
        <item x="736"/>
        <item x="737"/>
        <item x="1739"/>
        <item x="1740"/>
        <item x="738"/>
        <item x="1741"/>
        <item x="739"/>
        <item x="1742"/>
        <item x="1743"/>
        <item x="740"/>
        <item x="741"/>
        <item x="1744"/>
        <item x="742"/>
        <item x="743"/>
        <item x="1745"/>
        <item x="744"/>
        <item x="1746"/>
        <item x="745"/>
        <item x="1747"/>
        <item x="1748"/>
        <item x="1749"/>
        <item x="746"/>
        <item x="747"/>
        <item x="1750"/>
        <item x="1751"/>
        <item x="1752"/>
        <item x="748"/>
        <item x="749"/>
        <item x="750"/>
        <item x="1753"/>
        <item x="1754"/>
        <item x="751"/>
        <item x="752"/>
        <item x="753"/>
        <item x="754"/>
        <item x="755"/>
        <item x="756"/>
        <item x="1755"/>
        <item x="1756"/>
        <item x="757"/>
        <item x="1757"/>
        <item x="758"/>
        <item x="1758"/>
        <item x="759"/>
        <item x="760"/>
        <item x="1759"/>
        <item x="761"/>
        <item x="762"/>
        <item x="1760"/>
        <item x="1761"/>
        <item x="763"/>
        <item x="1762"/>
        <item x="764"/>
        <item x="765"/>
        <item x="766"/>
        <item x="767"/>
        <item x="1763"/>
        <item x="1764"/>
        <item x="768"/>
        <item x="769"/>
        <item x="770"/>
        <item x="1765"/>
        <item x="1766"/>
        <item x="1767"/>
        <item x="771"/>
        <item x="772"/>
        <item x="773"/>
        <item x="774"/>
        <item x="1768"/>
        <item x="1769"/>
        <item x="775"/>
        <item x="1770"/>
        <item x="1771"/>
        <item x="776"/>
        <item x="777"/>
        <item x="778"/>
        <item x="779"/>
        <item x="1772"/>
        <item x="1773"/>
        <item x="1774"/>
        <item x="1775"/>
        <item x="780"/>
        <item x="1776"/>
        <item x="781"/>
        <item x="1777"/>
        <item x="782"/>
        <item x="1778"/>
        <item x="1779"/>
        <item x="783"/>
        <item x="784"/>
        <item x="785"/>
        <item x="786"/>
        <item x="1780"/>
        <item x="787"/>
        <item x="1781"/>
        <item x="788"/>
        <item x="789"/>
        <item x="1782"/>
        <item x="1783"/>
        <item x="1784"/>
        <item x="790"/>
        <item x="791"/>
        <item x="792"/>
        <item x="1785"/>
        <item x="1786"/>
        <item x="1787"/>
        <item x="1788"/>
        <item x="1789"/>
        <item x="793"/>
        <item x="1790"/>
        <item x="1791"/>
        <item x="1792"/>
        <item x="794"/>
        <item x="795"/>
        <item x="796"/>
        <item x="1793"/>
        <item x="1794"/>
        <item x="1795"/>
        <item x="1796"/>
        <item x="797"/>
        <item x="798"/>
        <item x="1797"/>
        <item x="799"/>
        <item x="800"/>
        <item x="801"/>
        <item x="1798"/>
        <item x="802"/>
        <item x="1799"/>
        <item x="803"/>
        <item x="1800"/>
        <item x="1801"/>
        <item x="804"/>
        <item x="805"/>
        <item x="1802"/>
        <item x="806"/>
        <item x="1803"/>
        <item x="1804"/>
        <item x="807"/>
        <item x="808"/>
        <item x="809"/>
        <item x="1805"/>
        <item x="1806"/>
        <item x="810"/>
        <item x="1807"/>
        <item x="1808"/>
        <item x="811"/>
        <item x="812"/>
        <item x="1809"/>
        <item x="813"/>
        <item x="814"/>
        <item x="815"/>
        <item x="816"/>
        <item x="1810"/>
        <item x="817"/>
        <item x="818"/>
        <item x="819"/>
        <item x="1811"/>
        <item x="820"/>
        <item x="1812"/>
        <item x="1813"/>
        <item x="821"/>
        <item x="1814"/>
        <item x="1815"/>
        <item x="1816"/>
        <item x="1817"/>
        <item x="1818"/>
        <item x="1819"/>
        <item x="1820"/>
        <item x="822"/>
        <item x="823"/>
        <item x="824"/>
        <item x="825"/>
        <item x="826"/>
        <item x="827"/>
        <item x="1821"/>
        <item x="828"/>
        <item x="1822"/>
        <item x="1823"/>
        <item x="829"/>
        <item x="1824"/>
        <item x="830"/>
        <item x="1825"/>
        <item x="831"/>
        <item x="1826"/>
        <item x="832"/>
        <item x="1827"/>
        <item x="1828"/>
        <item x="1829"/>
        <item x="1830"/>
        <item x="1831"/>
        <item x="1832"/>
        <item x="833"/>
        <item x="1833"/>
        <item x="834"/>
        <item x="1834"/>
        <item x="1835"/>
        <item x="1836"/>
        <item x="1837"/>
        <item x="835"/>
        <item x="1838"/>
        <item x="836"/>
        <item x="1839"/>
        <item x="837"/>
        <item x="838"/>
        <item x="839"/>
        <item x="1840"/>
        <item x="1841"/>
        <item x="840"/>
        <item x="841"/>
        <item x="842"/>
        <item x="1842"/>
        <item x="1843"/>
        <item x="1844"/>
        <item x="1845"/>
        <item x="843"/>
        <item x="844"/>
        <item x="845"/>
        <item x="1846"/>
        <item x="1847"/>
        <item x="846"/>
        <item x="1848"/>
        <item x="1849"/>
        <item x="1850"/>
        <item x="1851"/>
        <item x="1852"/>
        <item x="1853"/>
        <item x="847"/>
        <item x="1854"/>
        <item x="1855"/>
        <item x="848"/>
        <item x="849"/>
        <item x="1856"/>
        <item x="1857"/>
        <item x="850"/>
        <item x="1858"/>
        <item x="851"/>
        <item x="852"/>
        <item x="853"/>
        <item x="1859"/>
        <item x="1860"/>
        <item x="1861"/>
        <item x="854"/>
        <item x="1862"/>
        <item x="1863"/>
        <item x="1864"/>
        <item x="855"/>
        <item x="856"/>
        <item x="857"/>
        <item x="858"/>
        <item x="1865"/>
        <item x="859"/>
        <item x="860"/>
        <item x="1866"/>
        <item x="861"/>
        <item x="1867"/>
        <item x="1868"/>
        <item x="1869"/>
        <item x="862"/>
        <item x="863"/>
        <item x="864"/>
        <item x="1870"/>
        <item x="1871"/>
        <item x="865"/>
        <item x="1872"/>
        <item x="1873"/>
        <item x="1874"/>
        <item x="866"/>
        <item x="867"/>
        <item x="868"/>
        <item x="1875"/>
        <item x="1876"/>
        <item x="1877"/>
        <item x="1878"/>
        <item x="1879"/>
        <item x="869"/>
        <item x="1880"/>
        <item x="870"/>
        <item x="871"/>
        <item x="1881"/>
        <item x="872"/>
        <item x="873"/>
        <item x="1882"/>
        <item x="874"/>
        <item x="1883"/>
        <item x="875"/>
        <item x="876"/>
        <item x="1884"/>
        <item x="1885"/>
        <item x="1886"/>
        <item x="1887"/>
        <item x="1888"/>
        <item x="1889"/>
        <item x="1890"/>
        <item x="1891"/>
        <item x="1892"/>
        <item x="1893"/>
        <item x="877"/>
        <item x="1894"/>
        <item x="1895"/>
        <item x="878"/>
        <item x="1896"/>
        <item x="879"/>
        <item x="1897"/>
        <item x="1898"/>
        <item x="1899"/>
        <item x="1900"/>
        <item x="1901"/>
        <item x="1902"/>
        <item x="880"/>
        <item x="881"/>
        <item x="882"/>
        <item x="1903"/>
        <item x="883"/>
        <item x="1904"/>
        <item x="1905"/>
        <item x="1906"/>
        <item x="884"/>
        <item x="885"/>
        <item x="886"/>
        <item x="1907"/>
        <item x="887"/>
        <item x="888"/>
        <item x="889"/>
        <item x="890"/>
        <item x="891"/>
        <item x="892"/>
        <item x="893"/>
        <item x="894"/>
        <item x="895"/>
        <item x="1908"/>
        <item x="896"/>
        <item x="1909"/>
        <item x="897"/>
        <item x="898"/>
        <item x="1910"/>
        <item x="899"/>
        <item x="900"/>
        <item x="901"/>
        <item x="1911"/>
        <item x="902"/>
        <item x="903"/>
        <item x="1912"/>
        <item x="1913"/>
        <item x="904"/>
        <item x="1914"/>
        <item x="905"/>
        <item x="1915"/>
        <item x="906"/>
        <item x="907"/>
        <item x="1916"/>
        <item x="1917"/>
        <item x="908"/>
        <item x="1918"/>
        <item x="1919"/>
        <item x="909"/>
        <item x="910"/>
        <item x="911"/>
        <item x="1920"/>
        <item x="912"/>
        <item x="1921"/>
        <item x="1922"/>
        <item x="913"/>
        <item x="914"/>
        <item x="1923"/>
        <item x="915"/>
        <item x="1924"/>
        <item x="916"/>
        <item x="1925"/>
        <item x="917"/>
        <item x="918"/>
        <item x="919"/>
        <item x="1926"/>
        <item x="1927"/>
        <item x="1928"/>
        <item x="920"/>
        <item x="921"/>
        <item x="1929"/>
        <item x="1930"/>
        <item x="922"/>
        <item x="1931"/>
        <item x="923"/>
        <item x="924"/>
        <item x="925"/>
        <item x="1932"/>
        <item x="926"/>
        <item x="1933"/>
        <item x="927"/>
        <item x="928"/>
        <item x="1934"/>
        <item x="1935"/>
        <item x="1936"/>
        <item x="1937"/>
        <item x="929"/>
        <item x="930"/>
        <item x="1938"/>
        <item x="931"/>
        <item x="1939"/>
        <item x="932"/>
        <item x="1940"/>
        <item x="933"/>
        <item x="1941"/>
        <item x="1942"/>
        <item x="1943"/>
        <item x="934"/>
        <item x="935"/>
        <item x="1944"/>
        <item x="1945"/>
        <item x="1946"/>
        <item x="1947"/>
        <item x="936"/>
        <item x="1948"/>
        <item x="937"/>
        <item x="938"/>
        <item x="1949"/>
        <item x="1950"/>
        <item x="939"/>
        <item x="1951"/>
        <item x="940"/>
        <item x="941"/>
        <item x="942"/>
        <item x="943"/>
        <item x="944"/>
        <item x="945"/>
        <item x="1952"/>
        <item x="1953"/>
        <item x="946"/>
        <item x="1954"/>
        <item x="947"/>
        <item x="948"/>
        <item x="949"/>
        <item x="950"/>
        <item x="951"/>
        <item x="1955"/>
        <item x="952"/>
        <item x="953"/>
        <item x="954"/>
        <item x="955"/>
        <item x="1956"/>
        <item x="1957"/>
        <item x="1958"/>
        <item x="956"/>
        <item x="1959"/>
        <item x="957"/>
        <item x="958"/>
        <item x="959"/>
        <item x="1960"/>
        <item x="1961"/>
        <item x="1962"/>
        <item x="1963"/>
        <item x="960"/>
        <item x="961"/>
        <item x="1964"/>
        <item x="1965"/>
        <item x="1966"/>
        <item x="1967"/>
        <item x="1968"/>
        <item x="1969"/>
        <item x="962"/>
        <item x="1970"/>
        <item x="1971"/>
        <item x="963"/>
        <item x="964"/>
        <item x="1972"/>
        <item x="1973"/>
        <item x="1974"/>
        <item x="965"/>
        <item x="1975"/>
        <item x="966"/>
        <item x="1976"/>
        <item x="1977"/>
        <item x="1978"/>
        <item x="1979"/>
        <item x="1980"/>
        <item x="967"/>
        <item x="968"/>
        <item x="969"/>
        <item x="970"/>
        <item x="971"/>
        <item x="1981"/>
        <item x="1982"/>
        <item x="1983"/>
        <item x="1984"/>
        <item x="1985"/>
        <item x="972"/>
        <item x="973"/>
        <item x="974"/>
        <item x="975"/>
        <item x="1986"/>
        <item x="1987"/>
        <item x="976"/>
        <item x="977"/>
        <item x="978"/>
        <item x="1988"/>
        <item x="1989"/>
        <item x="1990"/>
        <item x="979"/>
        <item x="980"/>
        <item x="1991"/>
        <item x="981"/>
        <item x="982"/>
        <item x="1992"/>
        <item x="1993"/>
        <item x="1994"/>
        <item x="983"/>
        <item x="984"/>
        <item x="985"/>
        <item x="1995"/>
        <item x="986"/>
        <item x="987"/>
        <item x="988"/>
        <item x="1996"/>
        <item x="1997"/>
        <item x="989"/>
        <item x="990"/>
        <item x="991"/>
        <item x="1998"/>
        <item x="1999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992">
    <i>
      <x/>
    </i>
    <i>
      <x v="1"/>
    </i>
    <i>
      <x v="2"/>
    </i>
    <i>
      <x v="3"/>
    </i>
    <i>
      <x v="5"/>
    </i>
    <i>
      <x v="6"/>
    </i>
    <i>
      <x v="7"/>
    </i>
    <i>
      <x v="10"/>
    </i>
    <i>
      <x v="11"/>
    </i>
    <i>
      <x v="13"/>
    </i>
    <i>
      <x v="15"/>
    </i>
    <i>
      <x v="17"/>
    </i>
    <i>
      <x v="18"/>
    </i>
    <i>
      <x v="19"/>
    </i>
    <i>
      <x v="21"/>
    </i>
    <i>
      <x v="22"/>
    </i>
    <i>
      <x v="26"/>
    </i>
    <i>
      <x v="29"/>
    </i>
    <i>
      <x v="31"/>
    </i>
    <i>
      <x v="32"/>
    </i>
    <i>
      <x v="38"/>
    </i>
    <i>
      <x v="44"/>
    </i>
    <i>
      <x v="45"/>
    </i>
    <i>
      <x v="52"/>
    </i>
    <i>
      <x v="54"/>
    </i>
    <i>
      <x v="55"/>
    </i>
    <i>
      <x v="56"/>
    </i>
    <i>
      <x v="58"/>
    </i>
    <i>
      <x v="59"/>
    </i>
    <i>
      <x v="63"/>
    </i>
    <i>
      <x v="65"/>
    </i>
    <i>
      <x v="69"/>
    </i>
    <i>
      <x v="72"/>
    </i>
    <i>
      <x v="73"/>
    </i>
    <i>
      <x v="76"/>
    </i>
    <i>
      <x v="77"/>
    </i>
    <i>
      <x v="82"/>
    </i>
    <i>
      <x v="83"/>
    </i>
    <i>
      <x v="84"/>
    </i>
    <i>
      <x v="88"/>
    </i>
    <i>
      <x v="89"/>
    </i>
    <i>
      <x v="90"/>
    </i>
    <i>
      <x v="91"/>
    </i>
    <i>
      <x v="93"/>
    </i>
    <i>
      <x v="97"/>
    </i>
    <i>
      <x v="99"/>
    </i>
    <i>
      <x v="100"/>
    </i>
    <i>
      <x v="101"/>
    </i>
    <i>
      <x v="103"/>
    </i>
    <i>
      <x v="104"/>
    </i>
    <i>
      <x v="106"/>
    </i>
    <i>
      <x v="108"/>
    </i>
    <i>
      <x v="110"/>
    </i>
    <i>
      <x v="115"/>
    </i>
    <i>
      <x v="117"/>
    </i>
    <i>
      <x v="119"/>
    </i>
    <i>
      <x v="121"/>
    </i>
    <i>
      <x v="122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9"/>
    </i>
    <i>
      <x v="143"/>
    </i>
    <i>
      <x v="148"/>
    </i>
    <i>
      <x v="150"/>
    </i>
    <i>
      <x v="151"/>
    </i>
    <i>
      <x v="153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70"/>
    </i>
    <i>
      <x v="171"/>
    </i>
    <i>
      <x v="174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7"/>
    </i>
    <i>
      <x v="188"/>
    </i>
    <i>
      <x v="191"/>
    </i>
    <i>
      <x v="192"/>
    </i>
    <i>
      <x v="196"/>
    </i>
    <i>
      <x v="199"/>
    </i>
    <i>
      <x v="201"/>
    </i>
    <i>
      <x v="202"/>
    </i>
    <i>
      <x v="203"/>
    </i>
    <i>
      <x v="205"/>
    </i>
    <i>
      <x v="206"/>
    </i>
    <i>
      <x v="207"/>
    </i>
    <i>
      <x v="210"/>
    </i>
    <i>
      <x v="211"/>
    </i>
    <i>
      <x v="213"/>
    </i>
    <i>
      <x v="214"/>
    </i>
    <i>
      <x v="218"/>
    </i>
    <i>
      <x v="220"/>
    </i>
    <i>
      <x v="221"/>
    </i>
    <i>
      <x v="224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6"/>
    </i>
    <i>
      <x v="237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0"/>
    </i>
    <i>
      <x v="251"/>
    </i>
    <i>
      <x v="255"/>
    </i>
    <i>
      <x v="257"/>
    </i>
    <i>
      <x v="258"/>
    </i>
    <i>
      <x v="261"/>
    </i>
    <i>
      <x v="262"/>
    </i>
    <i>
      <x v="264"/>
    </i>
    <i>
      <x v="266"/>
    </i>
    <i>
      <x v="267"/>
    </i>
    <i>
      <x v="268"/>
    </i>
    <i>
      <x v="272"/>
    </i>
    <i>
      <x v="273"/>
    </i>
    <i>
      <x v="274"/>
    </i>
    <i>
      <x v="275"/>
    </i>
    <i>
      <x v="277"/>
    </i>
    <i>
      <x v="278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5"/>
    </i>
    <i>
      <x v="296"/>
    </i>
    <i>
      <x v="297"/>
    </i>
    <i>
      <x v="299"/>
    </i>
    <i>
      <x v="301"/>
    </i>
    <i>
      <x v="302"/>
    </i>
    <i>
      <x v="306"/>
    </i>
    <i>
      <x v="308"/>
    </i>
    <i>
      <x v="309"/>
    </i>
    <i>
      <x v="310"/>
    </i>
    <i>
      <x v="311"/>
    </i>
    <i>
      <x v="312"/>
    </i>
    <i>
      <x v="313"/>
    </i>
    <i>
      <x v="316"/>
    </i>
    <i>
      <x v="318"/>
    </i>
    <i>
      <x v="319"/>
    </i>
    <i>
      <x v="321"/>
    </i>
    <i>
      <x v="322"/>
    </i>
    <i>
      <x v="324"/>
    </i>
    <i>
      <x v="328"/>
    </i>
    <i>
      <x v="330"/>
    </i>
    <i>
      <x v="336"/>
    </i>
    <i>
      <x v="339"/>
    </i>
    <i>
      <x v="340"/>
    </i>
    <i>
      <x v="341"/>
    </i>
    <i>
      <x v="345"/>
    </i>
    <i>
      <x v="347"/>
    </i>
    <i>
      <x v="348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60"/>
    </i>
    <i>
      <x v="361"/>
    </i>
    <i>
      <x v="362"/>
    </i>
    <i>
      <x v="363"/>
    </i>
    <i>
      <x v="365"/>
    </i>
    <i>
      <x v="367"/>
    </i>
    <i>
      <x v="370"/>
    </i>
    <i>
      <x v="376"/>
    </i>
    <i>
      <x v="377"/>
    </i>
    <i>
      <x v="378"/>
    </i>
    <i>
      <x v="379"/>
    </i>
    <i>
      <x v="380"/>
    </i>
    <i>
      <x v="382"/>
    </i>
    <i>
      <x v="383"/>
    </i>
    <i>
      <x v="385"/>
    </i>
    <i>
      <x v="387"/>
    </i>
    <i>
      <x v="388"/>
    </i>
    <i>
      <x v="390"/>
    </i>
    <i>
      <x v="391"/>
    </i>
    <i>
      <x v="393"/>
    </i>
    <i>
      <x v="394"/>
    </i>
    <i>
      <x v="396"/>
    </i>
    <i>
      <x v="397"/>
    </i>
    <i>
      <x v="398"/>
    </i>
    <i>
      <x v="399"/>
    </i>
    <i>
      <x v="401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2"/>
    </i>
    <i>
      <x v="414"/>
    </i>
    <i>
      <x v="418"/>
    </i>
    <i>
      <x v="420"/>
    </i>
    <i>
      <x v="421"/>
    </i>
    <i>
      <x v="425"/>
    </i>
    <i>
      <x v="429"/>
    </i>
    <i>
      <x v="430"/>
    </i>
    <i>
      <x v="431"/>
    </i>
    <i>
      <x v="433"/>
    </i>
    <i>
      <x v="436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9"/>
    </i>
    <i>
      <x v="450"/>
    </i>
    <i>
      <x v="457"/>
    </i>
    <i>
      <x v="462"/>
    </i>
    <i>
      <x v="466"/>
    </i>
    <i>
      <x v="467"/>
    </i>
    <i>
      <x v="468"/>
    </i>
    <i>
      <x v="473"/>
    </i>
    <i>
      <x v="474"/>
    </i>
    <i>
      <x v="476"/>
    </i>
    <i>
      <x v="477"/>
    </i>
    <i>
      <x v="480"/>
    </i>
    <i>
      <x v="481"/>
    </i>
    <i>
      <x v="482"/>
    </i>
    <i>
      <x v="483"/>
    </i>
    <i>
      <x v="484"/>
    </i>
    <i>
      <x v="485"/>
    </i>
    <i>
      <x v="489"/>
    </i>
    <i>
      <x v="490"/>
    </i>
    <i>
      <x v="492"/>
    </i>
    <i>
      <x v="494"/>
    </i>
    <i>
      <x v="495"/>
    </i>
    <i>
      <x v="496"/>
    </i>
    <i>
      <x v="498"/>
    </i>
    <i>
      <x v="502"/>
    </i>
    <i>
      <x v="503"/>
    </i>
    <i>
      <x v="504"/>
    </i>
    <i>
      <x v="507"/>
    </i>
    <i>
      <x v="508"/>
    </i>
    <i>
      <x v="510"/>
    </i>
    <i>
      <x v="511"/>
    </i>
    <i>
      <x v="516"/>
    </i>
    <i>
      <x v="518"/>
    </i>
    <i>
      <x v="520"/>
    </i>
    <i>
      <x v="521"/>
    </i>
    <i>
      <x v="523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7"/>
    </i>
    <i>
      <x v="539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8"/>
    </i>
    <i>
      <x v="564"/>
    </i>
    <i>
      <x v="565"/>
    </i>
    <i>
      <x v="566"/>
    </i>
    <i>
      <x v="569"/>
    </i>
    <i>
      <x v="572"/>
    </i>
    <i>
      <x v="573"/>
    </i>
    <i>
      <x v="574"/>
    </i>
    <i>
      <x v="575"/>
    </i>
    <i>
      <x v="577"/>
    </i>
    <i>
      <x v="578"/>
    </i>
    <i>
      <x v="579"/>
    </i>
    <i>
      <x v="581"/>
    </i>
    <i>
      <x v="582"/>
    </i>
    <i>
      <x v="583"/>
    </i>
    <i>
      <x v="584"/>
    </i>
    <i>
      <x v="586"/>
    </i>
    <i>
      <x v="587"/>
    </i>
    <i>
      <x v="589"/>
    </i>
    <i>
      <x v="590"/>
    </i>
    <i>
      <x v="593"/>
    </i>
    <i>
      <x v="597"/>
    </i>
    <i>
      <x v="600"/>
    </i>
    <i>
      <x v="608"/>
    </i>
    <i>
      <x v="609"/>
    </i>
    <i>
      <x v="610"/>
    </i>
    <i>
      <x v="612"/>
    </i>
    <i>
      <x v="615"/>
    </i>
    <i>
      <x v="617"/>
    </i>
    <i>
      <x v="619"/>
    </i>
    <i>
      <x v="620"/>
    </i>
    <i>
      <x v="621"/>
    </i>
    <i>
      <x v="623"/>
    </i>
    <i>
      <x v="627"/>
    </i>
    <i>
      <x v="628"/>
    </i>
    <i>
      <x v="631"/>
    </i>
    <i>
      <x v="634"/>
    </i>
    <i>
      <x v="637"/>
    </i>
    <i>
      <x v="639"/>
    </i>
    <i>
      <x v="648"/>
    </i>
    <i>
      <x v="653"/>
    </i>
    <i>
      <x v="654"/>
    </i>
    <i>
      <x v="655"/>
    </i>
    <i>
      <x v="657"/>
    </i>
    <i>
      <x v="658"/>
    </i>
    <i>
      <x v="659"/>
    </i>
    <i>
      <x v="662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2"/>
    </i>
    <i>
      <x v="675"/>
    </i>
    <i>
      <x v="676"/>
    </i>
    <i>
      <x v="677"/>
    </i>
    <i>
      <x v="681"/>
    </i>
    <i>
      <x v="685"/>
    </i>
    <i>
      <x v="688"/>
    </i>
    <i>
      <x v="689"/>
    </i>
    <i>
      <x v="691"/>
    </i>
    <i>
      <x v="694"/>
    </i>
    <i>
      <x v="698"/>
    </i>
    <i>
      <x v="701"/>
    </i>
    <i>
      <x v="704"/>
    </i>
    <i>
      <x v="705"/>
    </i>
    <i>
      <x v="714"/>
    </i>
    <i>
      <x v="715"/>
    </i>
    <i>
      <x v="716"/>
    </i>
    <i>
      <x v="717"/>
    </i>
    <i>
      <x v="719"/>
    </i>
    <i>
      <x v="722"/>
    </i>
    <i>
      <x v="723"/>
    </i>
    <i>
      <x v="724"/>
    </i>
    <i>
      <x v="728"/>
    </i>
    <i>
      <x v="733"/>
    </i>
    <i>
      <x v="738"/>
    </i>
    <i>
      <x v="740"/>
    </i>
    <i>
      <x v="743"/>
    </i>
    <i>
      <x v="749"/>
    </i>
    <i>
      <x v="750"/>
    </i>
    <i>
      <x v="751"/>
    </i>
    <i>
      <x v="753"/>
    </i>
    <i>
      <x v="756"/>
    </i>
    <i>
      <x v="760"/>
    </i>
    <i>
      <x v="761"/>
    </i>
    <i>
      <x v="764"/>
    </i>
    <i>
      <x v="766"/>
    </i>
    <i>
      <x v="767"/>
    </i>
    <i>
      <x v="771"/>
    </i>
    <i>
      <x v="772"/>
    </i>
    <i>
      <x v="773"/>
    </i>
    <i>
      <x v="774"/>
    </i>
    <i>
      <x v="775"/>
    </i>
    <i>
      <x v="777"/>
    </i>
    <i>
      <x v="779"/>
    </i>
    <i>
      <x v="780"/>
    </i>
    <i>
      <x v="782"/>
    </i>
    <i>
      <x v="783"/>
    </i>
    <i>
      <x v="785"/>
    </i>
    <i>
      <x v="787"/>
    </i>
    <i>
      <x v="791"/>
    </i>
    <i>
      <x v="794"/>
    </i>
    <i>
      <x v="799"/>
    </i>
    <i>
      <x v="801"/>
    </i>
    <i>
      <x v="802"/>
    </i>
    <i>
      <x v="804"/>
    </i>
    <i>
      <x v="808"/>
    </i>
    <i>
      <x v="809"/>
    </i>
    <i>
      <x v="810"/>
    </i>
    <i>
      <x v="811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5"/>
    </i>
    <i>
      <x v="828"/>
    </i>
    <i>
      <x v="829"/>
    </i>
    <i>
      <x v="831"/>
    </i>
    <i>
      <x v="835"/>
    </i>
    <i>
      <x v="836"/>
    </i>
    <i>
      <x v="838"/>
    </i>
    <i>
      <x v="839"/>
    </i>
    <i>
      <x v="841"/>
    </i>
    <i>
      <x v="844"/>
    </i>
    <i>
      <x v="845"/>
    </i>
    <i>
      <x v="846"/>
    </i>
    <i>
      <x v="848"/>
    </i>
    <i>
      <x v="852"/>
    </i>
    <i>
      <x v="853"/>
    </i>
    <i>
      <x v="854"/>
    </i>
    <i>
      <x v="855"/>
    </i>
    <i>
      <x v="856"/>
    </i>
    <i>
      <x v="857"/>
    </i>
    <i>
      <x v="860"/>
    </i>
    <i>
      <x v="862"/>
    </i>
    <i>
      <x v="867"/>
    </i>
    <i>
      <x v="868"/>
    </i>
    <i>
      <x v="871"/>
    </i>
    <i>
      <x v="874"/>
    </i>
    <i>
      <x v="876"/>
    </i>
    <i>
      <x v="881"/>
    </i>
    <i>
      <x v="882"/>
    </i>
    <i>
      <x v="883"/>
    </i>
    <i>
      <x v="884"/>
    </i>
    <i>
      <x v="886"/>
    </i>
    <i>
      <x v="887"/>
    </i>
    <i>
      <x v="890"/>
    </i>
    <i>
      <x v="892"/>
    </i>
    <i>
      <x v="893"/>
    </i>
    <i>
      <x v="894"/>
    </i>
    <i>
      <x v="896"/>
    </i>
    <i>
      <x v="897"/>
    </i>
    <i>
      <x v="898"/>
    </i>
    <i>
      <x v="899"/>
    </i>
    <i>
      <x v="902"/>
    </i>
    <i>
      <x v="905"/>
    </i>
    <i>
      <x v="906"/>
    </i>
    <i>
      <x v="908"/>
    </i>
    <i>
      <x v="910"/>
    </i>
    <i>
      <x v="912"/>
    </i>
    <i>
      <x v="914"/>
    </i>
    <i>
      <x v="915"/>
    </i>
    <i>
      <x v="919"/>
    </i>
    <i>
      <x v="921"/>
    </i>
    <i>
      <x v="923"/>
    </i>
    <i>
      <x v="925"/>
    </i>
    <i>
      <x v="926"/>
    </i>
    <i>
      <x v="927"/>
    </i>
    <i>
      <x v="929"/>
    </i>
    <i>
      <x v="931"/>
    </i>
    <i>
      <x v="933"/>
    </i>
    <i>
      <x v="934"/>
    </i>
    <i>
      <x v="936"/>
    </i>
    <i>
      <x v="937"/>
    </i>
    <i>
      <x v="938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2"/>
    </i>
    <i>
      <x v="954"/>
    </i>
    <i>
      <x v="955"/>
    </i>
    <i>
      <x v="956"/>
    </i>
    <i>
      <x v="957"/>
    </i>
    <i>
      <x v="958"/>
    </i>
    <i>
      <x v="964"/>
    </i>
    <i>
      <x v="966"/>
    </i>
    <i>
      <x v="967"/>
    </i>
    <i>
      <x v="968"/>
    </i>
    <i>
      <x v="972"/>
    </i>
    <i>
      <x v="974"/>
    </i>
    <i>
      <x v="976"/>
    </i>
    <i>
      <x v="977"/>
    </i>
    <i>
      <x v="980"/>
    </i>
    <i>
      <x v="982"/>
    </i>
    <i>
      <x v="988"/>
    </i>
    <i>
      <x v="993"/>
    </i>
    <i>
      <x v="995"/>
    </i>
    <i>
      <x v="996"/>
    </i>
    <i>
      <x v="999"/>
    </i>
    <i>
      <x v="1000"/>
    </i>
    <i>
      <x v="1002"/>
    </i>
    <i>
      <x v="1003"/>
    </i>
    <i>
      <x v="1005"/>
    </i>
    <i>
      <x v="1007"/>
    </i>
    <i>
      <x v="1009"/>
    </i>
    <i>
      <x v="1012"/>
    </i>
    <i>
      <x v="1013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3"/>
    </i>
    <i>
      <x v="1029"/>
    </i>
    <i>
      <x v="1030"/>
    </i>
    <i>
      <x v="1031"/>
    </i>
    <i>
      <x v="1032"/>
    </i>
    <i>
      <x v="1033"/>
    </i>
    <i>
      <x v="1034"/>
    </i>
    <i>
      <x v="1036"/>
    </i>
    <i>
      <x v="1038"/>
    </i>
    <i>
      <x v="1040"/>
    </i>
    <i>
      <x v="1042"/>
    </i>
    <i>
      <x v="1043"/>
    </i>
    <i>
      <x v="1045"/>
    </i>
    <i>
      <x v="1050"/>
    </i>
    <i>
      <x v="1052"/>
    </i>
    <i>
      <x v="1053"/>
    </i>
    <i>
      <x v="1054"/>
    </i>
    <i>
      <x v="1055"/>
    </i>
    <i>
      <x v="1057"/>
    </i>
    <i>
      <x v="1058"/>
    </i>
    <i>
      <x v="1060"/>
    </i>
    <i>
      <x v="1061"/>
    </i>
    <i>
      <x v="1062"/>
    </i>
    <i>
      <x v="1063"/>
    </i>
    <i>
      <x v="1064"/>
    </i>
    <i>
      <x v="1066"/>
    </i>
    <i>
      <x v="1068"/>
    </i>
    <i>
      <x v="1070"/>
    </i>
    <i>
      <x v="1072"/>
    </i>
    <i>
      <x v="1073"/>
    </i>
    <i>
      <x v="1075"/>
    </i>
    <i>
      <x v="1084"/>
    </i>
    <i>
      <x v="1085"/>
    </i>
    <i>
      <x v="1089"/>
    </i>
    <i>
      <x v="1090"/>
    </i>
    <i>
      <x v="1091"/>
    </i>
    <i>
      <x v="1099"/>
    </i>
    <i>
      <x v="1101"/>
    </i>
    <i>
      <x v="1102"/>
    </i>
    <i>
      <x v="1104"/>
    </i>
    <i>
      <x v="1113"/>
    </i>
    <i>
      <x v="1114"/>
    </i>
    <i>
      <x v="1116"/>
    </i>
    <i>
      <x v="1118"/>
    </i>
    <i>
      <x v="1122"/>
    </i>
    <i>
      <x v="1128"/>
    </i>
    <i>
      <x v="1132"/>
    </i>
    <i>
      <x v="1133"/>
    </i>
    <i>
      <x v="1134"/>
    </i>
    <i>
      <x v="1137"/>
    </i>
    <i>
      <x v="1143"/>
    </i>
    <i>
      <x v="1145"/>
    </i>
    <i>
      <x v="1149"/>
    </i>
    <i>
      <x v="1152"/>
    </i>
    <i>
      <x v="1153"/>
    </i>
    <i>
      <x v="1154"/>
    </i>
    <i>
      <x v="1164"/>
    </i>
    <i>
      <x v="1165"/>
    </i>
    <i>
      <x v="1166"/>
    </i>
    <i>
      <x v="1169"/>
    </i>
    <i>
      <x v="1170"/>
    </i>
    <i>
      <x v="1171"/>
    </i>
    <i>
      <x v="1175"/>
    </i>
    <i>
      <x v="1178"/>
    </i>
    <i>
      <x v="1179"/>
    </i>
    <i>
      <x v="1181"/>
    </i>
    <i>
      <x v="1182"/>
    </i>
    <i>
      <x v="1183"/>
    </i>
    <i>
      <x v="1184"/>
    </i>
    <i>
      <x v="1185"/>
    </i>
    <i>
      <x v="1186"/>
    </i>
    <i>
      <x v="1188"/>
    </i>
    <i>
      <x v="1190"/>
    </i>
    <i>
      <x v="1192"/>
    </i>
    <i>
      <x v="1196"/>
    </i>
    <i>
      <x v="1204"/>
    </i>
    <i>
      <x v="1206"/>
    </i>
    <i>
      <x v="1208"/>
    </i>
    <i>
      <x v="1209"/>
    </i>
    <i>
      <x v="1210"/>
    </i>
    <i>
      <x v="1211"/>
    </i>
    <i>
      <x v="1213"/>
    </i>
    <i>
      <x v="1214"/>
    </i>
    <i>
      <x v="1216"/>
    </i>
    <i>
      <x v="1217"/>
    </i>
    <i>
      <x v="1218"/>
    </i>
    <i>
      <x v="1219"/>
    </i>
    <i>
      <x v="1220"/>
    </i>
    <i>
      <x v="1221"/>
    </i>
    <i>
      <x v="1224"/>
    </i>
    <i>
      <x v="1226"/>
    </i>
    <i>
      <x v="1231"/>
    </i>
    <i>
      <x v="1232"/>
    </i>
    <i>
      <x v="1237"/>
    </i>
    <i>
      <x v="1240"/>
    </i>
    <i>
      <x v="1242"/>
    </i>
    <i>
      <x v="1245"/>
    </i>
    <i>
      <x v="1248"/>
    </i>
    <i>
      <x v="1250"/>
    </i>
    <i>
      <x v="1257"/>
    </i>
    <i>
      <x v="1259"/>
    </i>
    <i>
      <x v="1260"/>
    </i>
    <i>
      <x v="1264"/>
    </i>
    <i>
      <x v="1266"/>
    </i>
    <i>
      <x v="1268"/>
    </i>
    <i>
      <x v="1269"/>
    </i>
    <i>
      <x v="1271"/>
    </i>
    <i>
      <x v="1272"/>
    </i>
    <i>
      <x v="1277"/>
    </i>
    <i>
      <x v="1280"/>
    </i>
    <i>
      <x v="1281"/>
    </i>
    <i>
      <x v="1284"/>
    </i>
    <i>
      <x v="1285"/>
    </i>
    <i>
      <x v="1286"/>
    </i>
    <i>
      <x v="1288"/>
    </i>
    <i>
      <x v="1289"/>
    </i>
    <i>
      <x v="1293"/>
    </i>
    <i>
      <x v="1294"/>
    </i>
    <i>
      <x v="1297"/>
    </i>
    <i>
      <x v="1300"/>
    </i>
    <i>
      <x v="1302"/>
    </i>
    <i>
      <x v="1303"/>
    </i>
    <i>
      <x v="1305"/>
    </i>
    <i>
      <x v="1306"/>
    </i>
    <i>
      <x v="1307"/>
    </i>
    <i>
      <x v="1308"/>
    </i>
    <i>
      <x v="1311"/>
    </i>
    <i>
      <x v="1312"/>
    </i>
    <i>
      <x v="1313"/>
    </i>
    <i>
      <x v="1315"/>
    </i>
    <i>
      <x v="1316"/>
    </i>
    <i>
      <x v="1318"/>
    </i>
    <i>
      <x v="1321"/>
    </i>
    <i>
      <x v="1324"/>
    </i>
    <i>
      <x v="1327"/>
    </i>
    <i>
      <x v="1331"/>
    </i>
    <i>
      <x v="1339"/>
    </i>
    <i>
      <x v="1340"/>
    </i>
    <i>
      <x v="1341"/>
    </i>
    <i>
      <x v="1342"/>
    </i>
    <i>
      <x v="1343"/>
    </i>
    <i>
      <x v="1345"/>
    </i>
    <i>
      <x v="1351"/>
    </i>
    <i>
      <x v="1352"/>
    </i>
    <i>
      <x v="1353"/>
    </i>
    <i>
      <x v="1356"/>
    </i>
    <i>
      <x v="1357"/>
    </i>
    <i>
      <x v="1360"/>
    </i>
    <i>
      <x v="1363"/>
    </i>
    <i>
      <x v="1364"/>
    </i>
    <i>
      <x v="1367"/>
    </i>
    <i>
      <x v="1370"/>
    </i>
    <i>
      <x v="1371"/>
    </i>
    <i>
      <x v="1372"/>
    </i>
    <i>
      <x v="1373"/>
    </i>
    <i>
      <x v="1375"/>
    </i>
    <i>
      <x v="1376"/>
    </i>
    <i>
      <x v="1379"/>
    </i>
    <i>
      <x v="1381"/>
    </i>
    <i>
      <x v="1383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4"/>
    </i>
    <i>
      <x v="1395"/>
    </i>
    <i>
      <x v="1397"/>
    </i>
    <i>
      <x v="1401"/>
    </i>
    <i>
      <x v="1402"/>
    </i>
    <i>
      <x v="1403"/>
    </i>
    <i>
      <x v="1404"/>
    </i>
    <i>
      <x v="1406"/>
    </i>
    <i>
      <x v="1408"/>
    </i>
    <i>
      <x v="1411"/>
    </i>
    <i>
      <x v="1413"/>
    </i>
    <i>
      <x v="1414"/>
    </i>
    <i>
      <x v="1415"/>
    </i>
    <i>
      <x v="1418"/>
    </i>
    <i>
      <x v="1419"/>
    </i>
    <i>
      <x v="1420"/>
    </i>
    <i>
      <x v="1422"/>
    </i>
    <i>
      <x v="1423"/>
    </i>
    <i>
      <x v="1426"/>
    </i>
    <i>
      <x v="1429"/>
    </i>
    <i>
      <x v="1430"/>
    </i>
    <i>
      <x v="1432"/>
    </i>
    <i>
      <x v="1434"/>
    </i>
    <i>
      <x v="1436"/>
    </i>
    <i>
      <x v="1440"/>
    </i>
    <i>
      <x v="1441"/>
    </i>
    <i>
      <x v="1443"/>
    </i>
    <i>
      <x v="1444"/>
    </i>
    <i>
      <x v="1452"/>
    </i>
    <i>
      <x v="1454"/>
    </i>
    <i>
      <x v="1455"/>
    </i>
    <i>
      <x v="1456"/>
    </i>
    <i>
      <x v="1458"/>
    </i>
    <i>
      <x v="1460"/>
    </i>
    <i>
      <x v="1461"/>
    </i>
    <i>
      <x v="1464"/>
    </i>
    <i>
      <x v="1467"/>
    </i>
    <i>
      <x v="1472"/>
    </i>
    <i>
      <x v="1473"/>
    </i>
    <i>
      <x v="1474"/>
    </i>
    <i>
      <x v="1475"/>
    </i>
    <i>
      <x v="1481"/>
    </i>
    <i>
      <x v="1482"/>
    </i>
    <i>
      <x v="1483"/>
    </i>
    <i>
      <x v="1484"/>
    </i>
    <i>
      <x v="1487"/>
    </i>
    <i>
      <x v="1489"/>
    </i>
    <i>
      <x v="1492"/>
    </i>
    <i>
      <x v="1493"/>
    </i>
    <i>
      <x v="1495"/>
    </i>
    <i>
      <x v="1496"/>
    </i>
    <i>
      <x v="1498"/>
    </i>
    <i>
      <x v="1500"/>
    </i>
    <i>
      <x v="1504"/>
    </i>
    <i>
      <x v="1505"/>
    </i>
    <i>
      <x v="1509"/>
    </i>
    <i>
      <x v="1510"/>
    </i>
    <i>
      <x v="1511"/>
    </i>
    <i>
      <x v="1514"/>
    </i>
    <i>
      <x v="1515"/>
    </i>
    <i>
      <x v="1516"/>
    </i>
    <i>
      <x v="1517"/>
    </i>
    <i>
      <x v="1518"/>
    </i>
    <i>
      <x v="1519"/>
    </i>
    <i>
      <x v="1522"/>
    </i>
    <i>
      <x v="1524"/>
    </i>
    <i>
      <x v="1526"/>
    </i>
    <i>
      <x v="1527"/>
    </i>
    <i>
      <x v="1529"/>
    </i>
    <i>
      <x v="1530"/>
    </i>
    <i>
      <x v="1533"/>
    </i>
    <i>
      <x v="1535"/>
    </i>
    <i>
      <x v="1536"/>
    </i>
    <i>
      <x v="1537"/>
    </i>
    <i>
      <x v="1538"/>
    </i>
    <i>
      <x v="1541"/>
    </i>
    <i>
      <x v="1542"/>
    </i>
    <i>
      <x v="1543"/>
    </i>
    <i>
      <x v="1547"/>
    </i>
    <i>
      <x v="1548"/>
    </i>
    <i>
      <x v="1549"/>
    </i>
    <i>
      <x v="1550"/>
    </i>
    <i>
      <x v="1553"/>
    </i>
    <i>
      <x v="1556"/>
    </i>
    <i>
      <x v="1557"/>
    </i>
    <i>
      <x v="1558"/>
    </i>
    <i>
      <x v="1559"/>
    </i>
    <i>
      <x v="1564"/>
    </i>
    <i>
      <x v="1566"/>
    </i>
    <i>
      <x v="1568"/>
    </i>
    <i>
      <x v="1571"/>
    </i>
    <i>
      <x v="1572"/>
    </i>
    <i>
      <x v="1573"/>
    </i>
    <i>
      <x v="1574"/>
    </i>
    <i>
      <x v="1576"/>
    </i>
    <i>
      <x v="1578"/>
    </i>
    <i>
      <x v="1579"/>
    </i>
    <i>
      <x v="1583"/>
    </i>
    <i>
      <x v="1584"/>
    </i>
    <i>
      <x v="1585"/>
    </i>
    <i>
      <x v="1591"/>
    </i>
    <i>
      <x v="1595"/>
    </i>
    <i>
      <x v="1596"/>
    </i>
    <i>
      <x v="1597"/>
    </i>
    <i>
      <x v="1602"/>
    </i>
    <i>
      <x v="1603"/>
    </i>
    <i>
      <x v="1605"/>
    </i>
    <i>
      <x v="1606"/>
    </i>
    <i>
      <x v="1607"/>
    </i>
    <i>
      <x v="1609"/>
    </i>
    <i>
      <x v="1611"/>
    </i>
    <i>
      <x v="1614"/>
    </i>
    <i>
      <x v="1615"/>
    </i>
    <i>
      <x v="1617"/>
    </i>
    <i>
      <x v="1620"/>
    </i>
    <i>
      <x v="1621"/>
    </i>
    <i>
      <x v="1622"/>
    </i>
    <i>
      <x v="1625"/>
    </i>
    <i>
      <x v="1628"/>
    </i>
    <i>
      <x v="1629"/>
    </i>
    <i>
      <x v="1631"/>
    </i>
    <i>
      <x v="1632"/>
    </i>
    <i>
      <x v="1633"/>
    </i>
    <i>
      <x v="1634"/>
    </i>
    <i>
      <x v="1636"/>
    </i>
    <i>
      <x v="1637"/>
    </i>
    <i>
      <x v="1638"/>
    </i>
    <i>
      <x v="1640"/>
    </i>
    <i>
      <x v="1643"/>
    </i>
    <i>
      <x v="1651"/>
    </i>
    <i>
      <x v="1652"/>
    </i>
    <i>
      <x v="1653"/>
    </i>
    <i>
      <x v="1654"/>
    </i>
    <i>
      <x v="1655"/>
    </i>
    <i>
      <x v="1656"/>
    </i>
    <i>
      <x v="1658"/>
    </i>
    <i>
      <x v="1661"/>
    </i>
    <i>
      <x v="1663"/>
    </i>
    <i>
      <x v="1665"/>
    </i>
    <i>
      <x v="1667"/>
    </i>
    <i>
      <x v="1674"/>
    </i>
    <i>
      <x v="1676"/>
    </i>
    <i>
      <x v="1681"/>
    </i>
    <i>
      <x v="1683"/>
    </i>
    <i>
      <x v="1685"/>
    </i>
    <i>
      <x v="1686"/>
    </i>
    <i>
      <x v="1687"/>
    </i>
    <i>
      <x v="1690"/>
    </i>
    <i>
      <x v="1691"/>
    </i>
    <i>
      <x v="1692"/>
    </i>
    <i>
      <x v="1697"/>
    </i>
    <i>
      <x v="1698"/>
    </i>
    <i>
      <x v="1699"/>
    </i>
    <i>
      <x v="1702"/>
    </i>
    <i>
      <x v="1709"/>
    </i>
    <i>
      <x v="1712"/>
    </i>
    <i>
      <x v="1713"/>
    </i>
    <i>
      <x v="1716"/>
    </i>
    <i>
      <x v="1718"/>
    </i>
    <i>
      <x v="1719"/>
    </i>
    <i>
      <x v="1720"/>
    </i>
    <i>
      <x v="1724"/>
    </i>
    <i>
      <x v="1728"/>
    </i>
    <i>
      <x v="1729"/>
    </i>
    <i>
      <x v="1730"/>
    </i>
    <i>
      <x v="1731"/>
    </i>
    <i>
      <x v="1733"/>
    </i>
    <i>
      <x v="1734"/>
    </i>
    <i>
      <x v="1736"/>
    </i>
    <i>
      <x v="1740"/>
    </i>
    <i>
      <x v="1741"/>
    </i>
    <i>
      <x v="1742"/>
    </i>
    <i>
      <x v="1745"/>
    </i>
    <i>
      <x v="1749"/>
    </i>
    <i>
      <x v="1750"/>
    </i>
    <i>
      <x v="1751"/>
    </i>
    <i>
      <x v="1757"/>
    </i>
    <i>
      <x v="1759"/>
    </i>
    <i>
      <x v="1760"/>
    </i>
    <i>
      <x v="1762"/>
    </i>
    <i>
      <x v="1763"/>
    </i>
    <i>
      <x v="1765"/>
    </i>
    <i>
      <x v="1767"/>
    </i>
    <i>
      <x v="1768"/>
    </i>
    <i>
      <x v="1779"/>
    </i>
    <i>
      <x v="1782"/>
    </i>
    <i>
      <x v="1784"/>
    </i>
    <i>
      <x v="1791"/>
    </i>
    <i>
      <x v="1792"/>
    </i>
    <i>
      <x v="1793"/>
    </i>
    <i>
      <x v="1795"/>
    </i>
    <i>
      <x v="1799"/>
    </i>
    <i>
      <x v="1800"/>
    </i>
    <i>
      <x v="1801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3"/>
    </i>
    <i>
      <x v="1815"/>
    </i>
    <i>
      <x v="1816"/>
    </i>
    <i>
      <x v="1818"/>
    </i>
    <i>
      <x v="1819"/>
    </i>
    <i>
      <x v="1820"/>
    </i>
    <i>
      <x v="1822"/>
    </i>
    <i>
      <x v="1823"/>
    </i>
    <i>
      <x v="1826"/>
    </i>
    <i>
      <x v="1828"/>
    </i>
    <i>
      <x v="1830"/>
    </i>
    <i>
      <x v="1831"/>
    </i>
    <i>
      <x v="1834"/>
    </i>
    <i>
      <x v="1837"/>
    </i>
    <i>
      <x v="1838"/>
    </i>
    <i>
      <x v="1839"/>
    </i>
    <i>
      <x v="1841"/>
    </i>
    <i>
      <x v="1844"/>
    </i>
    <i>
      <x v="1845"/>
    </i>
    <i>
      <x v="1847"/>
    </i>
    <i>
      <x v="1849"/>
    </i>
    <i>
      <x v="1851"/>
    </i>
    <i>
      <x v="1852"/>
    </i>
    <i>
      <x v="1853"/>
    </i>
    <i>
      <x v="1857"/>
    </i>
    <i>
      <x v="1858"/>
    </i>
    <i>
      <x v="1861"/>
    </i>
    <i>
      <x v="1863"/>
    </i>
    <i>
      <x v="1864"/>
    </i>
    <i>
      <x v="1865"/>
    </i>
    <i>
      <x v="1867"/>
    </i>
    <i>
      <x v="1869"/>
    </i>
    <i>
      <x v="1870"/>
    </i>
    <i>
      <x v="1875"/>
    </i>
    <i>
      <x v="1876"/>
    </i>
    <i>
      <x v="1878"/>
    </i>
    <i>
      <x v="1880"/>
    </i>
    <i>
      <x v="1882"/>
    </i>
    <i>
      <x v="1886"/>
    </i>
    <i>
      <x v="1887"/>
    </i>
    <i>
      <x v="1892"/>
    </i>
    <i>
      <x v="1894"/>
    </i>
    <i>
      <x v="1895"/>
    </i>
    <i>
      <x v="1898"/>
    </i>
    <i>
      <x v="1900"/>
    </i>
    <i>
      <x v="1901"/>
    </i>
    <i>
      <x v="1902"/>
    </i>
    <i>
      <x v="1903"/>
    </i>
    <i>
      <x v="1904"/>
    </i>
    <i>
      <x v="1905"/>
    </i>
    <i>
      <x v="1908"/>
    </i>
    <i>
      <x v="1910"/>
    </i>
    <i>
      <x v="1911"/>
    </i>
    <i>
      <x v="1912"/>
    </i>
    <i>
      <x v="1913"/>
    </i>
    <i>
      <x v="1914"/>
    </i>
    <i>
      <x v="1916"/>
    </i>
    <i>
      <x v="1917"/>
    </i>
    <i>
      <x v="1918"/>
    </i>
    <i>
      <x v="1919"/>
    </i>
    <i>
      <x v="1923"/>
    </i>
    <i>
      <x v="1925"/>
    </i>
    <i>
      <x v="1926"/>
    </i>
    <i>
      <x v="1927"/>
    </i>
    <i>
      <x v="1932"/>
    </i>
    <i>
      <x v="1933"/>
    </i>
    <i>
      <x v="1940"/>
    </i>
    <i>
      <x v="1943"/>
    </i>
    <i>
      <x v="1944"/>
    </i>
    <i>
      <x v="1948"/>
    </i>
    <i>
      <x v="1950"/>
    </i>
    <i>
      <x v="1956"/>
    </i>
    <i>
      <x v="1957"/>
    </i>
    <i>
      <x v="1958"/>
    </i>
    <i>
      <x v="1959"/>
    </i>
    <i>
      <x v="1960"/>
    </i>
    <i>
      <x v="1966"/>
    </i>
    <i>
      <x v="1967"/>
    </i>
    <i>
      <x v="1968"/>
    </i>
    <i>
      <x v="1969"/>
    </i>
    <i>
      <x v="1972"/>
    </i>
    <i>
      <x v="1973"/>
    </i>
    <i>
      <x v="1974"/>
    </i>
    <i>
      <x v="1978"/>
    </i>
    <i>
      <x v="1979"/>
    </i>
    <i>
      <x v="1981"/>
    </i>
    <i>
      <x v="1982"/>
    </i>
    <i>
      <x v="1986"/>
    </i>
    <i>
      <x v="1987"/>
    </i>
    <i>
      <x v="1988"/>
    </i>
    <i>
      <x v="1990"/>
    </i>
    <i>
      <x v="1991"/>
    </i>
    <i>
      <x v="1992"/>
    </i>
    <i>
      <x v="1995"/>
    </i>
    <i>
      <x v="1996"/>
    </i>
    <i>
      <x v="1997"/>
    </i>
  </rowItems>
  <colItems count="1">
    <i/>
  </colItems>
  <pageFields count="1">
    <pageField fld="1" item="1" hier="-1"/>
  </pageFields>
  <dataFields count="1">
    <dataField name="Sum of timesp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8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3:J1011" firstHeaderRow="1" firstDataRow="1" firstDataCol="1" rowPageCount="1" colPageCount="1"/>
  <pivotFields count="4">
    <pivotField axis="axisRow" showAll="0">
      <items count="2001">
        <item x="0"/>
        <item x="1"/>
        <item x="2"/>
        <item x="3"/>
        <item x="992"/>
        <item x="4"/>
        <item x="5"/>
        <item x="6"/>
        <item x="993"/>
        <item x="994"/>
        <item x="7"/>
        <item x="8"/>
        <item x="995"/>
        <item x="9"/>
        <item x="996"/>
        <item x="10"/>
        <item x="997"/>
        <item x="11"/>
        <item x="12"/>
        <item x="13"/>
        <item x="998"/>
        <item x="14"/>
        <item x="15"/>
        <item x="999"/>
        <item x="1000"/>
        <item x="1001"/>
        <item x="16"/>
        <item x="1002"/>
        <item x="1003"/>
        <item x="17"/>
        <item x="1004"/>
        <item x="18"/>
        <item x="19"/>
        <item x="1005"/>
        <item x="1006"/>
        <item x="1007"/>
        <item x="1008"/>
        <item x="1009"/>
        <item x="20"/>
        <item x="1010"/>
        <item x="1011"/>
        <item x="1012"/>
        <item x="1013"/>
        <item x="1014"/>
        <item x="21"/>
        <item x="22"/>
        <item x="1015"/>
        <item x="1016"/>
        <item x="1017"/>
        <item x="1018"/>
        <item x="1019"/>
        <item x="1020"/>
        <item x="23"/>
        <item x="1021"/>
        <item x="24"/>
        <item x="25"/>
        <item x="26"/>
        <item x="1022"/>
        <item x="27"/>
        <item x="28"/>
        <item x="1023"/>
        <item x="1024"/>
        <item x="1025"/>
        <item x="29"/>
        <item x="1026"/>
        <item x="30"/>
        <item x="1027"/>
        <item x="1028"/>
        <item x="1029"/>
        <item x="31"/>
        <item x="1030"/>
        <item x="1031"/>
        <item x="32"/>
        <item x="33"/>
        <item x="1032"/>
        <item x="1033"/>
        <item x="34"/>
        <item x="35"/>
        <item x="1034"/>
        <item x="1035"/>
        <item x="1036"/>
        <item x="1037"/>
        <item x="36"/>
        <item x="37"/>
        <item x="38"/>
        <item x="1038"/>
        <item x="1039"/>
        <item x="1040"/>
        <item x="39"/>
        <item x="40"/>
        <item x="41"/>
        <item x="42"/>
        <item x="1041"/>
        <item x="43"/>
        <item x="1042"/>
        <item x="1043"/>
        <item x="1044"/>
        <item x="44"/>
        <item x="1045"/>
        <item x="45"/>
        <item x="46"/>
        <item x="47"/>
        <item x="1046"/>
        <item x="48"/>
        <item x="49"/>
        <item x="1047"/>
        <item x="50"/>
        <item x="1048"/>
        <item x="51"/>
        <item x="1049"/>
        <item x="52"/>
        <item x="1050"/>
        <item x="1051"/>
        <item x="1052"/>
        <item x="1053"/>
        <item x="53"/>
        <item x="1054"/>
        <item x="54"/>
        <item x="1055"/>
        <item x="55"/>
        <item x="1056"/>
        <item x="56"/>
        <item x="57"/>
        <item x="1057"/>
        <item x="58"/>
        <item x="59"/>
        <item x="1058"/>
        <item x="60"/>
        <item x="61"/>
        <item x="1059"/>
        <item x="62"/>
        <item x="63"/>
        <item x="64"/>
        <item x="65"/>
        <item x="1060"/>
        <item x="66"/>
        <item x="67"/>
        <item x="68"/>
        <item x="1061"/>
        <item x="69"/>
        <item x="1062"/>
        <item x="1063"/>
        <item x="1064"/>
        <item x="70"/>
        <item x="1065"/>
        <item x="1066"/>
        <item x="1067"/>
        <item x="1068"/>
        <item x="71"/>
        <item x="1069"/>
        <item x="72"/>
        <item x="73"/>
        <item x="1070"/>
        <item x="74"/>
        <item x="1071"/>
        <item x="1072"/>
        <item x="75"/>
        <item x="76"/>
        <item x="77"/>
        <item x="78"/>
        <item x="1073"/>
        <item x="79"/>
        <item x="80"/>
        <item x="81"/>
        <item x="1074"/>
        <item x="82"/>
        <item x="83"/>
        <item x="84"/>
        <item x="85"/>
        <item x="1075"/>
        <item x="86"/>
        <item x="87"/>
        <item x="1076"/>
        <item x="1077"/>
        <item x="88"/>
        <item x="1078"/>
        <item x="89"/>
        <item x="90"/>
        <item x="91"/>
        <item x="1079"/>
        <item x="92"/>
        <item x="93"/>
        <item x="94"/>
        <item x="1080"/>
        <item x="95"/>
        <item x="96"/>
        <item x="1081"/>
        <item x="97"/>
        <item x="98"/>
        <item x="1082"/>
        <item x="1083"/>
        <item x="99"/>
        <item x="100"/>
        <item x="1084"/>
        <item x="1085"/>
        <item x="1086"/>
        <item x="101"/>
        <item x="1087"/>
        <item x="1088"/>
        <item x="102"/>
        <item x="1089"/>
        <item x="103"/>
        <item x="104"/>
        <item x="105"/>
        <item x="1090"/>
        <item x="106"/>
        <item x="107"/>
        <item x="108"/>
        <item x="1091"/>
        <item x="1092"/>
        <item x="109"/>
        <item x="110"/>
        <item x="1093"/>
        <item x="111"/>
        <item x="112"/>
        <item x="1094"/>
        <item x="1095"/>
        <item x="1096"/>
        <item x="113"/>
        <item x="1097"/>
        <item x="114"/>
        <item x="115"/>
        <item x="1098"/>
        <item x="1099"/>
        <item x="116"/>
        <item x="1100"/>
        <item x="117"/>
        <item x="118"/>
        <item x="119"/>
        <item x="120"/>
        <item x="1101"/>
        <item x="121"/>
        <item x="122"/>
        <item x="123"/>
        <item x="124"/>
        <item x="1102"/>
        <item x="125"/>
        <item x="126"/>
        <item x="1103"/>
        <item x="1104"/>
        <item x="127"/>
        <item x="128"/>
        <item x="1105"/>
        <item x="129"/>
        <item x="1106"/>
        <item x="130"/>
        <item x="1107"/>
        <item x="131"/>
        <item x="132"/>
        <item x="133"/>
        <item x="134"/>
        <item x="135"/>
        <item x="1108"/>
        <item x="1109"/>
        <item x="1110"/>
        <item x="136"/>
        <item x="1111"/>
        <item x="137"/>
        <item x="138"/>
        <item x="1112"/>
        <item x="1113"/>
        <item x="139"/>
        <item x="140"/>
        <item x="1114"/>
        <item x="141"/>
        <item x="1115"/>
        <item x="142"/>
        <item x="143"/>
        <item x="144"/>
        <item x="1116"/>
        <item x="1117"/>
        <item x="1118"/>
        <item x="145"/>
        <item x="146"/>
        <item x="147"/>
        <item x="148"/>
        <item x="1119"/>
        <item x="149"/>
        <item x="150"/>
        <item x="1120"/>
        <item x="1121"/>
        <item x="1122"/>
        <item x="151"/>
        <item x="152"/>
        <item x="153"/>
        <item x="154"/>
        <item x="1123"/>
        <item x="155"/>
        <item x="156"/>
        <item x="157"/>
        <item x="158"/>
        <item x="1124"/>
        <item x="1125"/>
        <item x="1126"/>
        <item x="1127"/>
        <item x="159"/>
        <item x="160"/>
        <item x="161"/>
        <item x="1128"/>
        <item x="162"/>
        <item x="1129"/>
        <item x="163"/>
        <item x="164"/>
        <item x="1130"/>
        <item x="1131"/>
        <item x="1132"/>
        <item x="165"/>
        <item x="1133"/>
        <item x="166"/>
        <item x="167"/>
        <item x="168"/>
        <item x="169"/>
        <item x="170"/>
        <item x="171"/>
        <item x="1134"/>
        <item x="1135"/>
        <item x="172"/>
        <item x="1136"/>
        <item x="173"/>
        <item x="174"/>
        <item x="1137"/>
        <item x="175"/>
        <item x="176"/>
        <item x="1138"/>
        <item x="177"/>
        <item x="1139"/>
        <item x="1140"/>
        <item x="1141"/>
        <item x="178"/>
        <item x="1142"/>
        <item x="179"/>
        <item x="1143"/>
        <item x="1144"/>
        <item x="1145"/>
        <item x="1146"/>
        <item x="1147"/>
        <item x="180"/>
        <item x="1148"/>
        <item x="1149"/>
        <item x="181"/>
        <item x="182"/>
        <item x="183"/>
        <item x="1150"/>
        <item x="1151"/>
        <item x="1152"/>
        <item x="184"/>
        <item x="1153"/>
        <item x="185"/>
        <item x="186"/>
        <item x="1154"/>
        <item x="1155"/>
        <item x="187"/>
        <item x="188"/>
        <item x="189"/>
        <item x="190"/>
        <item x="191"/>
        <item x="192"/>
        <item x="1156"/>
        <item x="193"/>
        <item x="1157"/>
        <item x="194"/>
        <item x="195"/>
        <item x="196"/>
        <item x="197"/>
        <item x="1158"/>
        <item x="198"/>
        <item x="1159"/>
        <item x="199"/>
        <item x="1160"/>
        <item x="1161"/>
        <item x="200"/>
        <item x="1162"/>
        <item x="1163"/>
        <item x="1164"/>
        <item x="1165"/>
        <item x="1166"/>
        <item x="201"/>
        <item x="202"/>
        <item x="203"/>
        <item x="204"/>
        <item x="205"/>
        <item x="1167"/>
        <item x="206"/>
        <item x="207"/>
        <item x="1168"/>
        <item x="208"/>
        <item x="1169"/>
        <item x="209"/>
        <item x="210"/>
        <item x="1170"/>
        <item x="211"/>
        <item x="212"/>
        <item x="1171"/>
        <item x="213"/>
        <item x="214"/>
        <item x="1172"/>
        <item x="215"/>
        <item x="216"/>
        <item x="217"/>
        <item x="218"/>
        <item x="1173"/>
        <item x="219"/>
        <item x="1174"/>
        <item x="220"/>
        <item x="221"/>
        <item x="222"/>
        <item x="223"/>
        <item x="224"/>
        <item x="225"/>
        <item x="226"/>
        <item x="1175"/>
        <item x="1176"/>
        <item x="227"/>
        <item x="1177"/>
        <item x="228"/>
        <item x="1178"/>
        <item x="1179"/>
        <item x="1180"/>
        <item x="229"/>
        <item x="1181"/>
        <item x="230"/>
        <item x="231"/>
        <item x="1182"/>
        <item x="1183"/>
        <item x="1184"/>
        <item x="232"/>
        <item x="1185"/>
        <item x="1186"/>
        <item x="1187"/>
        <item x="233"/>
        <item x="234"/>
        <item x="235"/>
        <item x="1188"/>
        <item x="236"/>
        <item x="1189"/>
        <item x="1190"/>
        <item x="237"/>
        <item x="1191"/>
        <item x="1192"/>
        <item x="1193"/>
        <item x="238"/>
        <item x="239"/>
        <item x="240"/>
        <item x="241"/>
        <item x="242"/>
        <item x="243"/>
        <item x="244"/>
        <item x="1194"/>
        <item x="1195"/>
        <item x="245"/>
        <item x="246"/>
        <item x="1196"/>
        <item x="1197"/>
        <item x="1198"/>
        <item x="1199"/>
        <item x="1200"/>
        <item x="1201"/>
        <item x="247"/>
        <item x="1202"/>
        <item x="1203"/>
        <item x="1204"/>
        <item x="1205"/>
        <item x="248"/>
        <item x="1206"/>
        <item x="1207"/>
        <item x="1208"/>
        <item x="249"/>
        <item x="250"/>
        <item x="251"/>
        <item x="1209"/>
        <item x="1210"/>
        <item x="1211"/>
        <item x="1212"/>
        <item x="252"/>
        <item x="253"/>
        <item x="1213"/>
        <item x="254"/>
        <item x="255"/>
        <item x="1214"/>
        <item x="1215"/>
        <item x="256"/>
        <item x="257"/>
        <item x="258"/>
        <item x="259"/>
        <item x="260"/>
        <item x="261"/>
        <item x="1216"/>
        <item x="1217"/>
        <item x="1218"/>
        <item x="262"/>
        <item x="263"/>
        <item x="1219"/>
        <item x="264"/>
        <item x="1220"/>
        <item x="265"/>
        <item x="266"/>
        <item x="267"/>
        <item x="1221"/>
        <item x="268"/>
        <item x="1222"/>
        <item x="1223"/>
        <item x="1224"/>
        <item x="269"/>
        <item x="270"/>
        <item x="271"/>
        <item x="1225"/>
        <item x="1226"/>
        <item x="272"/>
        <item x="273"/>
        <item x="1227"/>
        <item x="274"/>
        <item x="275"/>
        <item x="1228"/>
        <item x="1229"/>
        <item x="1230"/>
        <item x="1231"/>
        <item x="276"/>
        <item x="1232"/>
        <item x="277"/>
        <item x="1233"/>
        <item x="278"/>
        <item x="279"/>
        <item x="1234"/>
        <item x="280"/>
        <item x="1235"/>
        <item x="281"/>
        <item x="282"/>
        <item x="283"/>
        <item x="284"/>
        <item x="285"/>
        <item x="286"/>
        <item x="1236"/>
        <item x="287"/>
        <item x="288"/>
        <item x="289"/>
        <item x="1237"/>
        <item x="1238"/>
        <item x="290"/>
        <item x="1239"/>
        <item x="291"/>
        <item x="1240"/>
        <item x="1241"/>
        <item x="1242"/>
        <item x="1243"/>
        <item x="1244"/>
        <item x="292"/>
        <item x="1245"/>
        <item x="1246"/>
        <item x="293"/>
        <item x="294"/>
        <item x="295"/>
        <item x="296"/>
        <item x="1247"/>
        <item x="297"/>
        <item x="298"/>
        <item x="299"/>
        <item x="1248"/>
        <item x="1249"/>
        <item x="300"/>
        <item x="1250"/>
        <item x="1251"/>
        <item x="1252"/>
        <item x="1253"/>
        <item x="1254"/>
        <item x="301"/>
        <item x="302"/>
        <item x="303"/>
        <item x="1255"/>
        <item x="1256"/>
        <item x="304"/>
        <item x="1257"/>
        <item x="1258"/>
        <item x="305"/>
        <item x="306"/>
        <item x="307"/>
        <item x="308"/>
        <item x="1259"/>
        <item x="309"/>
        <item x="310"/>
        <item x="311"/>
        <item x="1260"/>
        <item x="312"/>
        <item x="313"/>
        <item x="314"/>
        <item x="315"/>
        <item x="1261"/>
        <item x="316"/>
        <item x="317"/>
        <item x="1262"/>
        <item x="318"/>
        <item x="319"/>
        <item x="1263"/>
        <item x="1264"/>
        <item x="320"/>
        <item x="1265"/>
        <item x="1266"/>
        <item x="1267"/>
        <item x="321"/>
        <item x="1268"/>
        <item x="1269"/>
        <item x="322"/>
        <item x="1270"/>
        <item x="1271"/>
        <item x="1272"/>
        <item x="1273"/>
        <item x="1274"/>
        <item x="1275"/>
        <item x="1276"/>
        <item x="323"/>
        <item x="324"/>
        <item x="325"/>
        <item x="1277"/>
        <item x="326"/>
        <item x="1278"/>
        <item x="1279"/>
        <item x="327"/>
        <item x="1280"/>
        <item x="328"/>
        <item x="1281"/>
        <item x="329"/>
        <item x="330"/>
        <item x="331"/>
        <item x="1282"/>
        <item x="332"/>
        <item x="1283"/>
        <item x="1284"/>
        <item x="1285"/>
        <item x="333"/>
        <item x="334"/>
        <item x="1286"/>
        <item x="1287"/>
        <item x="335"/>
        <item x="1288"/>
        <item x="1289"/>
        <item x="336"/>
        <item x="1290"/>
        <item x="1291"/>
        <item x="337"/>
        <item x="1292"/>
        <item x="338"/>
        <item x="1293"/>
        <item x="1294"/>
        <item x="1295"/>
        <item x="1296"/>
        <item x="1297"/>
        <item x="1298"/>
        <item x="1299"/>
        <item x="1300"/>
        <item x="339"/>
        <item x="1301"/>
        <item x="1302"/>
        <item x="1303"/>
        <item x="1304"/>
        <item x="340"/>
        <item x="341"/>
        <item x="342"/>
        <item x="1305"/>
        <item x="343"/>
        <item x="344"/>
        <item x="345"/>
        <item x="1306"/>
        <item x="1307"/>
        <item x="346"/>
        <item x="1308"/>
        <item x="347"/>
        <item x="348"/>
        <item x="349"/>
        <item x="350"/>
        <item x="351"/>
        <item x="352"/>
        <item x="353"/>
        <item x="1309"/>
        <item x="354"/>
        <item x="1310"/>
        <item x="1311"/>
        <item x="355"/>
        <item x="356"/>
        <item x="357"/>
        <item x="1312"/>
        <item x="1313"/>
        <item x="1314"/>
        <item x="358"/>
        <item x="1315"/>
        <item x="1316"/>
        <item x="1317"/>
        <item x="359"/>
        <item x="1318"/>
        <item x="1319"/>
        <item x="360"/>
        <item x="361"/>
        <item x="1320"/>
        <item x="362"/>
        <item x="1321"/>
        <item x="1322"/>
        <item x="363"/>
        <item x="1323"/>
        <item x="1324"/>
        <item x="1325"/>
        <item x="364"/>
        <item x="1326"/>
        <item x="1327"/>
        <item x="365"/>
        <item x="1328"/>
        <item x="1329"/>
        <item x="366"/>
        <item x="367"/>
        <item x="1330"/>
        <item x="1331"/>
        <item x="1332"/>
        <item x="1333"/>
        <item x="1334"/>
        <item x="1335"/>
        <item x="1336"/>
        <item x="1337"/>
        <item x="368"/>
        <item x="369"/>
        <item x="370"/>
        <item x="371"/>
        <item x="1338"/>
        <item x="372"/>
        <item x="1339"/>
        <item x="1340"/>
        <item x="373"/>
        <item x="374"/>
        <item x="375"/>
        <item x="1341"/>
        <item x="1342"/>
        <item x="1343"/>
        <item x="376"/>
        <item x="1344"/>
        <item x="1345"/>
        <item x="1346"/>
        <item x="1347"/>
        <item x="377"/>
        <item x="1348"/>
        <item x="1349"/>
        <item x="1350"/>
        <item x="1351"/>
        <item x="378"/>
        <item x="1352"/>
        <item x="379"/>
        <item x="1353"/>
        <item x="1354"/>
        <item x="380"/>
        <item x="1355"/>
        <item x="1356"/>
        <item x="1357"/>
        <item x="1358"/>
        <item x="1359"/>
        <item x="381"/>
        <item x="382"/>
        <item x="383"/>
        <item x="1360"/>
        <item x="384"/>
        <item x="1361"/>
        <item x="1362"/>
        <item x="385"/>
        <item x="1363"/>
        <item x="1364"/>
        <item x="1365"/>
        <item x="386"/>
        <item x="387"/>
        <item x="1366"/>
        <item x="1367"/>
        <item x="388"/>
        <item x="1368"/>
        <item x="389"/>
        <item x="390"/>
        <item x="1369"/>
        <item x="1370"/>
        <item x="1371"/>
        <item x="391"/>
        <item x="392"/>
        <item x="393"/>
        <item x="394"/>
        <item x="395"/>
        <item x="1372"/>
        <item x="396"/>
        <item x="1373"/>
        <item x="397"/>
        <item x="398"/>
        <item x="1374"/>
        <item x="399"/>
        <item x="400"/>
        <item x="1375"/>
        <item x="401"/>
        <item x="1376"/>
        <item x="402"/>
        <item x="1377"/>
        <item x="1378"/>
        <item x="1379"/>
        <item x="403"/>
        <item x="1380"/>
        <item x="1381"/>
        <item x="404"/>
        <item x="1382"/>
        <item x="1383"/>
        <item x="1384"/>
        <item x="1385"/>
        <item x="405"/>
        <item x="1386"/>
        <item x="406"/>
        <item x="407"/>
        <item x="1387"/>
        <item x="408"/>
        <item x="1388"/>
        <item x="1389"/>
        <item x="1390"/>
        <item x="409"/>
        <item x="410"/>
        <item x="411"/>
        <item x="412"/>
        <item x="1391"/>
        <item x="413"/>
        <item x="414"/>
        <item x="1392"/>
        <item x="1393"/>
        <item x="415"/>
        <item x="416"/>
        <item x="417"/>
        <item x="1394"/>
        <item x="418"/>
        <item x="419"/>
        <item x="1395"/>
        <item x="1396"/>
        <item x="420"/>
        <item x="1397"/>
        <item x="1398"/>
        <item x="421"/>
        <item x="422"/>
        <item x="1399"/>
        <item x="423"/>
        <item x="1400"/>
        <item x="1401"/>
        <item x="1402"/>
        <item x="424"/>
        <item x="425"/>
        <item x="1403"/>
        <item x="426"/>
        <item x="427"/>
        <item x="1404"/>
        <item x="428"/>
        <item x="1405"/>
        <item x="1406"/>
        <item x="429"/>
        <item x="430"/>
        <item x="431"/>
        <item x="1407"/>
        <item x="432"/>
        <item x="1408"/>
        <item x="1409"/>
        <item x="1410"/>
        <item x="433"/>
        <item x="434"/>
        <item x="435"/>
        <item x="436"/>
        <item x="437"/>
        <item x="438"/>
        <item x="1411"/>
        <item x="1412"/>
        <item x="439"/>
        <item x="1413"/>
        <item x="440"/>
        <item x="1414"/>
        <item x="1415"/>
        <item x="1416"/>
        <item x="1417"/>
        <item x="441"/>
        <item x="442"/>
        <item x="1418"/>
        <item x="1419"/>
        <item x="443"/>
        <item x="1420"/>
        <item x="1421"/>
        <item x="444"/>
        <item x="1422"/>
        <item x="445"/>
        <item x="1423"/>
        <item x="1424"/>
        <item x="1425"/>
        <item x="1426"/>
        <item x="446"/>
        <item x="447"/>
        <item x="448"/>
        <item x="449"/>
        <item x="1427"/>
        <item x="450"/>
        <item x="451"/>
        <item x="1428"/>
        <item x="1429"/>
        <item x="452"/>
        <item x="1430"/>
        <item x="453"/>
        <item x="454"/>
        <item x="455"/>
        <item x="1431"/>
        <item x="456"/>
        <item x="457"/>
        <item x="458"/>
        <item x="459"/>
        <item x="1432"/>
        <item x="1433"/>
        <item x="460"/>
        <item x="1434"/>
        <item x="1435"/>
        <item x="461"/>
        <item x="462"/>
        <item x="1436"/>
        <item x="463"/>
        <item x="1437"/>
        <item x="464"/>
        <item x="1438"/>
        <item x="465"/>
        <item x="1439"/>
        <item x="466"/>
        <item x="467"/>
        <item x="1440"/>
        <item x="1441"/>
        <item x="1442"/>
        <item x="468"/>
        <item x="1443"/>
        <item x="469"/>
        <item x="1444"/>
        <item x="470"/>
        <item x="1445"/>
        <item x="471"/>
        <item x="472"/>
        <item x="473"/>
        <item x="1446"/>
        <item x="474"/>
        <item x="1447"/>
        <item x="475"/>
        <item x="1448"/>
        <item x="476"/>
        <item x="477"/>
        <item x="1449"/>
        <item x="478"/>
        <item x="479"/>
        <item x="480"/>
        <item x="1450"/>
        <item x="1451"/>
        <item x="481"/>
        <item x="482"/>
        <item x="483"/>
        <item x="484"/>
        <item x="485"/>
        <item x="486"/>
        <item x="487"/>
        <item x="1452"/>
        <item x="488"/>
        <item x="489"/>
        <item x="1453"/>
        <item x="490"/>
        <item x="1454"/>
        <item x="491"/>
        <item x="492"/>
        <item x="493"/>
        <item x="494"/>
        <item x="495"/>
        <item x="1455"/>
        <item x="1456"/>
        <item x="1457"/>
        <item x="1458"/>
        <item x="1459"/>
        <item x="496"/>
        <item x="1460"/>
        <item x="497"/>
        <item x="498"/>
        <item x="499"/>
        <item x="1461"/>
        <item x="1462"/>
        <item x="1463"/>
        <item x="500"/>
        <item x="1464"/>
        <item x="501"/>
        <item x="1465"/>
        <item x="502"/>
        <item x="503"/>
        <item x="1466"/>
        <item x="1467"/>
        <item x="504"/>
        <item x="1468"/>
        <item x="505"/>
        <item x="1469"/>
        <item x="1470"/>
        <item x="1471"/>
        <item x="1472"/>
        <item x="1473"/>
        <item x="506"/>
        <item x="1474"/>
        <item x="1475"/>
        <item x="1476"/>
        <item x="1477"/>
        <item x="507"/>
        <item x="1478"/>
        <item x="508"/>
        <item x="509"/>
        <item x="1479"/>
        <item x="1480"/>
        <item x="510"/>
        <item x="511"/>
        <item x="1481"/>
        <item x="512"/>
        <item x="513"/>
        <item x="1482"/>
        <item x="514"/>
        <item x="1483"/>
        <item x="515"/>
        <item x="1484"/>
        <item x="516"/>
        <item x="1485"/>
        <item x="1486"/>
        <item x="517"/>
        <item x="518"/>
        <item x="1487"/>
        <item x="519"/>
        <item x="520"/>
        <item x="521"/>
        <item x="522"/>
        <item x="523"/>
        <item x="524"/>
        <item x="525"/>
        <item x="1488"/>
        <item x="526"/>
        <item x="1489"/>
        <item x="1490"/>
        <item x="1491"/>
        <item x="1492"/>
        <item x="1493"/>
        <item x="527"/>
        <item x="528"/>
        <item x="529"/>
        <item x="530"/>
        <item x="531"/>
        <item x="532"/>
        <item x="1494"/>
        <item x="533"/>
        <item x="1495"/>
        <item x="534"/>
        <item x="1496"/>
        <item x="535"/>
        <item x="1497"/>
        <item x="536"/>
        <item x="537"/>
        <item x="1498"/>
        <item x="538"/>
        <item x="1499"/>
        <item x="1500"/>
        <item x="1501"/>
        <item x="1502"/>
        <item x="539"/>
        <item x="1503"/>
        <item x="540"/>
        <item x="541"/>
        <item x="542"/>
        <item x="543"/>
        <item x="1504"/>
        <item x="544"/>
        <item x="545"/>
        <item x="1505"/>
        <item x="546"/>
        <item x="547"/>
        <item x="548"/>
        <item x="549"/>
        <item x="550"/>
        <item x="1506"/>
        <item x="551"/>
        <item x="1507"/>
        <item x="552"/>
        <item x="1508"/>
        <item x="553"/>
        <item x="1509"/>
        <item x="554"/>
        <item x="555"/>
        <item x="1510"/>
        <item x="556"/>
        <item x="1511"/>
        <item x="1512"/>
        <item x="1513"/>
        <item x="1514"/>
        <item x="1515"/>
        <item x="1516"/>
        <item x="1517"/>
        <item x="1518"/>
        <item x="557"/>
        <item x="558"/>
        <item x="1519"/>
        <item x="1520"/>
        <item x="1521"/>
        <item x="559"/>
        <item x="560"/>
        <item x="561"/>
        <item x="1522"/>
        <item x="1523"/>
        <item x="1524"/>
        <item x="1525"/>
        <item x="1526"/>
        <item x="1527"/>
        <item x="1528"/>
        <item x="562"/>
        <item x="1529"/>
        <item x="563"/>
        <item x="564"/>
        <item x="1530"/>
        <item x="565"/>
        <item x="1531"/>
        <item x="1532"/>
        <item x="1533"/>
        <item x="1534"/>
        <item x="1535"/>
        <item x="1536"/>
        <item x="1537"/>
        <item x="1538"/>
        <item x="566"/>
        <item x="567"/>
        <item x="1539"/>
        <item x="568"/>
        <item x="1540"/>
        <item x="569"/>
        <item x="1541"/>
        <item x="1542"/>
        <item x="1543"/>
        <item x="570"/>
        <item x="1544"/>
        <item x="1545"/>
        <item x="1546"/>
        <item x="1547"/>
        <item x="1548"/>
        <item x="571"/>
        <item x="1549"/>
        <item x="1550"/>
        <item x="1551"/>
        <item x="572"/>
        <item x="573"/>
        <item x="574"/>
        <item x="1552"/>
        <item x="1553"/>
        <item x="575"/>
        <item x="1554"/>
        <item x="1555"/>
        <item x="1556"/>
        <item x="1557"/>
        <item x="1558"/>
        <item x="576"/>
        <item x="1559"/>
        <item x="577"/>
        <item x="1560"/>
        <item x="1561"/>
        <item x="1562"/>
        <item x="578"/>
        <item x="1563"/>
        <item x="1564"/>
        <item x="579"/>
        <item x="580"/>
        <item x="581"/>
        <item x="1565"/>
        <item x="1566"/>
        <item x="1567"/>
        <item x="1568"/>
        <item x="1569"/>
        <item x="1570"/>
        <item x="1571"/>
        <item x="1572"/>
        <item x="1573"/>
        <item x="582"/>
        <item x="583"/>
        <item x="584"/>
        <item x="1574"/>
        <item x="1575"/>
        <item x="585"/>
        <item x="586"/>
        <item x="587"/>
        <item x="1576"/>
        <item x="1577"/>
        <item x="1578"/>
        <item x="588"/>
        <item x="1579"/>
        <item x="1580"/>
        <item x="589"/>
        <item x="590"/>
        <item x="1581"/>
        <item x="591"/>
        <item x="592"/>
        <item x="593"/>
        <item x="594"/>
        <item x="595"/>
        <item x="596"/>
        <item x="1582"/>
        <item x="597"/>
        <item x="1583"/>
        <item x="598"/>
        <item x="1584"/>
        <item x="599"/>
        <item x="1585"/>
        <item x="1586"/>
        <item x="1587"/>
        <item x="600"/>
        <item x="1588"/>
        <item x="1589"/>
        <item x="1590"/>
        <item x="1591"/>
        <item x="1592"/>
        <item x="1593"/>
        <item x="1594"/>
        <item x="601"/>
        <item x="1595"/>
        <item x="602"/>
        <item x="1596"/>
        <item x="603"/>
        <item x="604"/>
        <item x="605"/>
        <item x="606"/>
        <item x="1597"/>
        <item x="607"/>
        <item x="608"/>
        <item x="1598"/>
        <item x="609"/>
        <item x="610"/>
        <item x="611"/>
        <item x="612"/>
        <item x="613"/>
        <item x="614"/>
        <item x="1599"/>
        <item x="1600"/>
        <item x="615"/>
        <item x="1601"/>
        <item x="616"/>
        <item x="1602"/>
        <item x="1603"/>
        <item x="1604"/>
        <item x="1605"/>
        <item x="617"/>
        <item x="618"/>
        <item x="1606"/>
        <item x="1607"/>
        <item x="1608"/>
        <item x="1609"/>
        <item x="619"/>
        <item x="1610"/>
        <item x="1611"/>
        <item x="620"/>
        <item x="1612"/>
        <item x="621"/>
        <item x="1613"/>
        <item x="1614"/>
        <item x="622"/>
        <item x="1615"/>
        <item x="1616"/>
        <item x="623"/>
        <item x="1617"/>
        <item x="624"/>
        <item x="1618"/>
        <item x="1619"/>
        <item x="1620"/>
        <item x="1621"/>
        <item x="1622"/>
        <item x="1623"/>
        <item x="625"/>
        <item x="1624"/>
        <item x="626"/>
        <item x="627"/>
        <item x="1625"/>
        <item x="1626"/>
        <item x="1627"/>
        <item x="628"/>
        <item x="1628"/>
        <item x="629"/>
        <item x="1629"/>
        <item x="630"/>
        <item x="631"/>
        <item x="1630"/>
        <item x="632"/>
        <item x="633"/>
        <item x="1631"/>
        <item x="1632"/>
        <item x="1633"/>
        <item x="1634"/>
        <item x="634"/>
        <item x="1635"/>
        <item x="1636"/>
        <item x="635"/>
        <item x="636"/>
        <item x="1637"/>
        <item x="1638"/>
        <item x="637"/>
        <item x="638"/>
        <item x="639"/>
        <item x="1639"/>
        <item x="640"/>
        <item x="641"/>
        <item x="1640"/>
        <item x="1641"/>
        <item x="1642"/>
        <item x="642"/>
        <item x="643"/>
        <item x="1643"/>
        <item x="1644"/>
        <item x="644"/>
        <item x="1645"/>
        <item x="1646"/>
        <item x="645"/>
        <item x="1647"/>
        <item x="646"/>
        <item x="647"/>
        <item x="1648"/>
        <item x="648"/>
        <item x="649"/>
        <item x="650"/>
        <item x="651"/>
        <item x="1649"/>
        <item x="1650"/>
        <item x="652"/>
        <item x="653"/>
        <item x="654"/>
        <item x="1651"/>
        <item x="655"/>
        <item x="656"/>
        <item x="1652"/>
        <item x="657"/>
        <item x="1653"/>
        <item x="1654"/>
        <item x="658"/>
        <item x="1655"/>
        <item x="1656"/>
        <item x="659"/>
        <item x="1657"/>
        <item x="1658"/>
        <item x="660"/>
        <item x="1659"/>
        <item x="1660"/>
        <item x="1661"/>
        <item x="661"/>
        <item x="1662"/>
        <item x="1663"/>
        <item x="1664"/>
        <item x="1665"/>
        <item x="1666"/>
        <item x="1667"/>
        <item x="1668"/>
        <item x="662"/>
        <item x="663"/>
        <item x="664"/>
        <item x="665"/>
        <item x="666"/>
        <item x="1669"/>
        <item x="667"/>
        <item x="1670"/>
        <item x="1671"/>
        <item x="1672"/>
        <item x="1673"/>
        <item x="1674"/>
        <item x="668"/>
        <item x="669"/>
        <item x="670"/>
        <item x="1675"/>
        <item x="1676"/>
        <item x="671"/>
        <item x="672"/>
        <item x="1677"/>
        <item x="1678"/>
        <item x="673"/>
        <item x="1679"/>
        <item x="1680"/>
        <item x="674"/>
        <item x="675"/>
        <item x="1681"/>
        <item x="1682"/>
        <item x="676"/>
        <item x="1683"/>
        <item x="1684"/>
        <item x="677"/>
        <item x="678"/>
        <item x="679"/>
        <item x="680"/>
        <item x="1685"/>
        <item x="681"/>
        <item x="682"/>
        <item x="1686"/>
        <item x="1687"/>
        <item x="683"/>
        <item x="1688"/>
        <item x="684"/>
        <item x="1689"/>
        <item x="685"/>
        <item x="1690"/>
        <item x="686"/>
        <item x="687"/>
        <item x="688"/>
        <item x="689"/>
        <item x="690"/>
        <item x="691"/>
        <item x="692"/>
        <item x="1691"/>
        <item x="1692"/>
        <item x="693"/>
        <item x="694"/>
        <item x="1693"/>
        <item x="695"/>
        <item x="1694"/>
        <item x="1695"/>
        <item x="1696"/>
        <item x="696"/>
        <item x="697"/>
        <item x="698"/>
        <item x="699"/>
        <item x="1697"/>
        <item x="700"/>
        <item x="1698"/>
        <item x="701"/>
        <item x="1699"/>
        <item x="1700"/>
        <item x="702"/>
        <item x="1701"/>
        <item x="703"/>
        <item x="704"/>
        <item x="705"/>
        <item x="1702"/>
        <item x="1703"/>
        <item x="706"/>
        <item x="707"/>
        <item x="708"/>
        <item x="1704"/>
        <item x="709"/>
        <item x="710"/>
        <item x="1705"/>
        <item x="1706"/>
        <item x="711"/>
        <item x="1707"/>
        <item x="1708"/>
        <item x="712"/>
        <item x="713"/>
        <item x="1709"/>
        <item x="714"/>
        <item x="1710"/>
        <item x="715"/>
        <item x="1711"/>
        <item x="716"/>
        <item x="1712"/>
        <item x="1713"/>
        <item x="1714"/>
        <item x="717"/>
        <item x="718"/>
        <item x="1715"/>
        <item x="719"/>
        <item x="720"/>
        <item x="1716"/>
        <item x="1717"/>
        <item x="1718"/>
        <item x="1719"/>
        <item x="1720"/>
        <item x="1721"/>
        <item x="1722"/>
        <item x="721"/>
        <item x="1723"/>
        <item x="722"/>
        <item x="723"/>
        <item x="724"/>
        <item x="1724"/>
        <item x="725"/>
        <item x="1725"/>
        <item x="726"/>
        <item x="727"/>
        <item x="1726"/>
        <item x="1727"/>
        <item x="728"/>
        <item x="1728"/>
        <item x="1729"/>
        <item x="729"/>
        <item x="1730"/>
        <item x="1731"/>
        <item x="1732"/>
        <item x="1733"/>
        <item x="730"/>
        <item x="731"/>
        <item x="732"/>
        <item x="733"/>
        <item x="1734"/>
        <item x="1735"/>
        <item x="1736"/>
        <item x="1737"/>
        <item x="1738"/>
        <item x="734"/>
        <item x="735"/>
        <item x="736"/>
        <item x="737"/>
        <item x="1739"/>
        <item x="1740"/>
        <item x="738"/>
        <item x="1741"/>
        <item x="739"/>
        <item x="1742"/>
        <item x="1743"/>
        <item x="740"/>
        <item x="741"/>
        <item x="1744"/>
        <item x="742"/>
        <item x="743"/>
        <item x="1745"/>
        <item x="744"/>
        <item x="1746"/>
        <item x="745"/>
        <item x="1747"/>
        <item x="1748"/>
        <item x="1749"/>
        <item x="746"/>
        <item x="747"/>
        <item x="1750"/>
        <item x="1751"/>
        <item x="1752"/>
        <item x="748"/>
        <item x="749"/>
        <item x="750"/>
        <item x="1753"/>
        <item x="1754"/>
        <item x="751"/>
        <item x="752"/>
        <item x="753"/>
        <item x="754"/>
        <item x="755"/>
        <item x="756"/>
        <item x="1755"/>
        <item x="1756"/>
        <item x="757"/>
        <item x="1757"/>
        <item x="758"/>
        <item x="1758"/>
        <item x="759"/>
        <item x="760"/>
        <item x="1759"/>
        <item x="761"/>
        <item x="762"/>
        <item x="1760"/>
        <item x="1761"/>
        <item x="763"/>
        <item x="1762"/>
        <item x="764"/>
        <item x="765"/>
        <item x="766"/>
        <item x="767"/>
        <item x="1763"/>
        <item x="1764"/>
        <item x="768"/>
        <item x="769"/>
        <item x="770"/>
        <item x="1765"/>
        <item x="1766"/>
        <item x="1767"/>
        <item x="771"/>
        <item x="772"/>
        <item x="773"/>
        <item x="774"/>
        <item x="1768"/>
        <item x="1769"/>
        <item x="775"/>
        <item x="1770"/>
        <item x="1771"/>
        <item x="776"/>
        <item x="777"/>
        <item x="778"/>
        <item x="779"/>
        <item x="1772"/>
        <item x="1773"/>
        <item x="1774"/>
        <item x="1775"/>
        <item x="780"/>
        <item x="1776"/>
        <item x="781"/>
        <item x="1777"/>
        <item x="782"/>
        <item x="1778"/>
        <item x="1779"/>
        <item x="783"/>
        <item x="784"/>
        <item x="785"/>
        <item x="786"/>
        <item x="1780"/>
        <item x="787"/>
        <item x="1781"/>
        <item x="788"/>
        <item x="789"/>
        <item x="1782"/>
        <item x="1783"/>
        <item x="1784"/>
        <item x="790"/>
        <item x="791"/>
        <item x="792"/>
        <item x="1785"/>
        <item x="1786"/>
        <item x="1787"/>
        <item x="1788"/>
        <item x="1789"/>
        <item x="793"/>
        <item x="1790"/>
        <item x="1791"/>
        <item x="1792"/>
        <item x="794"/>
        <item x="795"/>
        <item x="796"/>
        <item x="1793"/>
        <item x="1794"/>
        <item x="1795"/>
        <item x="1796"/>
        <item x="797"/>
        <item x="798"/>
        <item x="1797"/>
        <item x="799"/>
        <item x="800"/>
        <item x="801"/>
        <item x="1798"/>
        <item x="802"/>
        <item x="1799"/>
        <item x="803"/>
        <item x="1800"/>
        <item x="1801"/>
        <item x="804"/>
        <item x="805"/>
        <item x="1802"/>
        <item x="806"/>
        <item x="1803"/>
        <item x="1804"/>
        <item x="807"/>
        <item x="808"/>
        <item x="809"/>
        <item x="1805"/>
        <item x="1806"/>
        <item x="810"/>
        <item x="1807"/>
        <item x="1808"/>
        <item x="811"/>
        <item x="812"/>
        <item x="1809"/>
        <item x="813"/>
        <item x="814"/>
        <item x="815"/>
        <item x="816"/>
        <item x="1810"/>
        <item x="817"/>
        <item x="818"/>
        <item x="819"/>
        <item x="1811"/>
        <item x="820"/>
        <item x="1812"/>
        <item x="1813"/>
        <item x="821"/>
        <item x="1814"/>
        <item x="1815"/>
        <item x="1816"/>
        <item x="1817"/>
        <item x="1818"/>
        <item x="1819"/>
        <item x="1820"/>
        <item x="822"/>
        <item x="823"/>
        <item x="824"/>
        <item x="825"/>
        <item x="826"/>
        <item x="827"/>
        <item x="1821"/>
        <item x="828"/>
        <item x="1822"/>
        <item x="1823"/>
        <item x="829"/>
        <item x="1824"/>
        <item x="830"/>
        <item x="1825"/>
        <item x="831"/>
        <item x="1826"/>
        <item x="832"/>
        <item x="1827"/>
        <item x="1828"/>
        <item x="1829"/>
        <item x="1830"/>
        <item x="1831"/>
        <item x="1832"/>
        <item x="833"/>
        <item x="1833"/>
        <item x="834"/>
        <item x="1834"/>
        <item x="1835"/>
        <item x="1836"/>
        <item x="1837"/>
        <item x="835"/>
        <item x="1838"/>
        <item x="836"/>
        <item x="1839"/>
        <item x="837"/>
        <item x="838"/>
        <item x="839"/>
        <item x="1840"/>
        <item x="1841"/>
        <item x="840"/>
        <item x="841"/>
        <item x="842"/>
        <item x="1842"/>
        <item x="1843"/>
        <item x="1844"/>
        <item x="1845"/>
        <item x="843"/>
        <item x="844"/>
        <item x="845"/>
        <item x="1846"/>
        <item x="1847"/>
        <item x="846"/>
        <item x="1848"/>
        <item x="1849"/>
        <item x="1850"/>
        <item x="1851"/>
        <item x="1852"/>
        <item x="1853"/>
        <item x="847"/>
        <item x="1854"/>
        <item x="1855"/>
        <item x="848"/>
        <item x="849"/>
        <item x="1856"/>
        <item x="1857"/>
        <item x="850"/>
        <item x="1858"/>
        <item x="851"/>
        <item x="852"/>
        <item x="853"/>
        <item x="1859"/>
        <item x="1860"/>
        <item x="1861"/>
        <item x="854"/>
        <item x="1862"/>
        <item x="1863"/>
        <item x="1864"/>
        <item x="855"/>
        <item x="856"/>
        <item x="857"/>
        <item x="858"/>
        <item x="1865"/>
        <item x="859"/>
        <item x="860"/>
        <item x="1866"/>
        <item x="861"/>
        <item x="1867"/>
        <item x="1868"/>
        <item x="1869"/>
        <item x="862"/>
        <item x="863"/>
        <item x="864"/>
        <item x="1870"/>
        <item x="1871"/>
        <item x="865"/>
        <item x="1872"/>
        <item x="1873"/>
        <item x="1874"/>
        <item x="866"/>
        <item x="867"/>
        <item x="868"/>
        <item x="1875"/>
        <item x="1876"/>
        <item x="1877"/>
        <item x="1878"/>
        <item x="1879"/>
        <item x="869"/>
        <item x="1880"/>
        <item x="870"/>
        <item x="871"/>
        <item x="1881"/>
        <item x="872"/>
        <item x="873"/>
        <item x="1882"/>
        <item x="874"/>
        <item x="1883"/>
        <item x="875"/>
        <item x="876"/>
        <item x="1884"/>
        <item x="1885"/>
        <item x="1886"/>
        <item x="1887"/>
        <item x="1888"/>
        <item x="1889"/>
        <item x="1890"/>
        <item x="1891"/>
        <item x="1892"/>
        <item x="1893"/>
        <item x="877"/>
        <item x="1894"/>
        <item x="1895"/>
        <item x="878"/>
        <item x="1896"/>
        <item x="879"/>
        <item x="1897"/>
        <item x="1898"/>
        <item x="1899"/>
        <item x="1900"/>
        <item x="1901"/>
        <item x="1902"/>
        <item x="880"/>
        <item x="881"/>
        <item x="882"/>
        <item x="1903"/>
        <item x="883"/>
        <item x="1904"/>
        <item x="1905"/>
        <item x="1906"/>
        <item x="884"/>
        <item x="885"/>
        <item x="886"/>
        <item x="1907"/>
        <item x="887"/>
        <item x="888"/>
        <item x="889"/>
        <item x="890"/>
        <item x="891"/>
        <item x="892"/>
        <item x="893"/>
        <item x="894"/>
        <item x="895"/>
        <item x="1908"/>
        <item x="896"/>
        <item x="1909"/>
        <item x="897"/>
        <item x="898"/>
        <item x="1910"/>
        <item x="899"/>
        <item x="900"/>
        <item x="901"/>
        <item x="1911"/>
        <item x="902"/>
        <item x="903"/>
        <item x="1912"/>
        <item x="1913"/>
        <item x="904"/>
        <item x="1914"/>
        <item x="905"/>
        <item x="1915"/>
        <item x="906"/>
        <item x="907"/>
        <item x="1916"/>
        <item x="1917"/>
        <item x="908"/>
        <item x="1918"/>
        <item x="1919"/>
        <item x="909"/>
        <item x="910"/>
        <item x="911"/>
        <item x="1920"/>
        <item x="912"/>
        <item x="1921"/>
        <item x="1922"/>
        <item x="913"/>
        <item x="914"/>
        <item x="1923"/>
        <item x="915"/>
        <item x="1924"/>
        <item x="916"/>
        <item x="1925"/>
        <item x="917"/>
        <item x="918"/>
        <item x="919"/>
        <item x="1926"/>
        <item x="1927"/>
        <item x="1928"/>
        <item x="920"/>
        <item x="921"/>
        <item x="1929"/>
        <item x="1930"/>
        <item x="922"/>
        <item x="1931"/>
        <item x="923"/>
        <item x="924"/>
        <item x="925"/>
        <item x="1932"/>
        <item x="926"/>
        <item x="1933"/>
        <item x="927"/>
        <item x="928"/>
        <item x="1934"/>
        <item x="1935"/>
        <item x="1936"/>
        <item x="1937"/>
        <item x="929"/>
        <item x="930"/>
        <item x="1938"/>
        <item x="931"/>
        <item x="1939"/>
        <item x="932"/>
        <item x="1940"/>
        <item x="933"/>
        <item x="1941"/>
        <item x="1942"/>
        <item x="1943"/>
        <item x="934"/>
        <item x="935"/>
        <item x="1944"/>
        <item x="1945"/>
        <item x="1946"/>
        <item x="1947"/>
        <item x="936"/>
        <item x="1948"/>
        <item x="937"/>
        <item x="938"/>
        <item x="1949"/>
        <item x="1950"/>
        <item x="939"/>
        <item x="1951"/>
        <item x="940"/>
        <item x="941"/>
        <item x="942"/>
        <item x="943"/>
        <item x="944"/>
        <item x="945"/>
        <item x="1952"/>
        <item x="1953"/>
        <item x="946"/>
        <item x="1954"/>
        <item x="947"/>
        <item x="948"/>
        <item x="949"/>
        <item x="950"/>
        <item x="951"/>
        <item x="1955"/>
        <item x="952"/>
        <item x="953"/>
        <item x="954"/>
        <item x="955"/>
        <item x="1956"/>
        <item x="1957"/>
        <item x="1958"/>
        <item x="956"/>
        <item x="1959"/>
        <item x="957"/>
        <item x="958"/>
        <item x="959"/>
        <item x="1960"/>
        <item x="1961"/>
        <item x="1962"/>
        <item x="1963"/>
        <item x="960"/>
        <item x="961"/>
        <item x="1964"/>
        <item x="1965"/>
        <item x="1966"/>
        <item x="1967"/>
        <item x="1968"/>
        <item x="1969"/>
        <item x="962"/>
        <item x="1970"/>
        <item x="1971"/>
        <item x="963"/>
        <item x="964"/>
        <item x="1972"/>
        <item x="1973"/>
        <item x="1974"/>
        <item x="965"/>
        <item x="1975"/>
        <item x="966"/>
        <item x="1976"/>
        <item x="1977"/>
        <item x="1978"/>
        <item x="1979"/>
        <item x="1980"/>
        <item x="967"/>
        <item x="968"/>
        <item x="969"/>
        <item x="970"/>
        <item x="971"/>
        <item x="1981"/>
        <item x="1982"/>
        <item x="1983"/>
        <item x="1984"/>
        <item x="1985"/>
        <item x="972"/>
        <item x="973"/>
        <item x="974"/>
        <item x="975"/>
        <item x="1986"/>
        <item x="1987"/>
        <item x="976"/>
        <item x="977"/>
        <item x="978"/>
        <item x="1988"/>
        <item x="1989"/>
        <item x="1990"/>
        <item x="979"/>
        <item x="980"/>
        <item x="1991"/>
        <item x="981"/>
        <item x="982"/>
        <item x="1992"/>
        <item x="1993"/>
        <item x="1994"/>
        <item x="983"/>
        <item x="984"/>
        <item x="985"/>
        <item x="1995"/>
        <item x="986"/>
        <item x="987"/>
        <item x="988"/>
        <item x="1996"/>
        <item x="1997"/>
        <item x="989"/>
        <item x="990"/>
        <item x="991"/>
        <item x="1998"/>
        <item x="1999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1008">
    <i>
      <x v="4"/>
    </i>
    <i>
      <x v="8"/>
    </i>
    <i>
      <x v="9"/>
    </i>
    <i>
      <x v="12"/>
    </i>
    <i>
      <x v="14"/>
    </i>
    <i>
      <x v="16"/>
    </i>
    <i>
      <x v="20"/>
    </i>
    <i>
      <x v="23"/>
    </i>
    <i>
      <x v="24"/>
    </i>
    <i>
      <x v="25"/>
    </i>
    <i>
      <x v="27"/>
    </i>
    <i>
      <x v="28"/>
    </i>
    <i>
      <x v="30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6"/>
    </i>
    <i>
      <x v="47"/>
    </i>
    <i>
      <x v="48"/>
    </i>
    <i>
      <x v="49"/>
    </i>
    <i>
      <x v="50"/>
    </i>
    <i>
      <x v="51"/>
    </i>
    <i>
      <x v="53"/>
    </i>
    <i>
      <x v="57"/>
    </i>
    <i>
      <x v="60"/>
    </i>
    <i>
      <x v="61"/>
    </i>
    <i>
      <x v="62"/>
    </i>
    <i>
      <x v="64"/>
    </i>
    <i>
      <x v="66"/>
    </i>
    <i>
      <x v="67"/>
    </i>
    <i>
      <x v="68"/>
    </i>
    <i>
      <x v="70"/>
    </i>
    <i>
      <x v="71"/>
    </i>
    <i>
      <x v="74"/>
    </i>
    <i>
      <x v="75"/>
    </i>
    <i>
      <x v="78"/>
    </i>
    <i>
      <x v="79"/>
    </i>
    <i>
      <x v="80"/>
    </i>
    <i>
      <x v="81"/>
    </i>
    <i>
      <x v="85"/>
    </i>
    <i>
      <x v="86"/>
    </i>
    <i>
      <x v="87"/>
    </i>
    <i>
      <x v="92"/>
    </i>
    <i>
      <x v="94"/>
    </i>
    <i>
      <x v="95"/>
    </i>
    <i>
      <x v="96"/>
    </i>
    <i>
      <x v="98"/>
    </i>
    <i>
      <x v="102"/>
    </i>
    <i>
      <x v="105"/>
    </i>
    <i>
      <x v="107"/>
    </i>
    <i>
      <x v="109"/>
    </i>
    <i>
      <x v="111"/>
    </i>
    <i>
      <x v="112"/>
    </i>
    <i>
      <x v="113"/>
    </i>
    <i>
      <x v="114"/>
    </i>
    <i>
      <x v="116"/>
    </i>
    <i>
      <x v="118"/>
    </i>
    <i>
      <x v="120"/>
    </i>
    <i>
      <x v="123"/>
    </i>
    <i>
      <x v="126"/>
    </i>
    <i>
      <x v="129"/>
    </i>
    <i>
      <x v="134"/>
    </i>
    <i>
      <x v="138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9"/>
    </i>
    <i>
      <x v="152"/>
    </i>
    <i>
      <x v="154"/>
    </i>
    <i>
      <x v="155"/>
    </i>
    <i>
      <x v="160"/>
    </i>
    <i>
      <x v="164"/>
    </i>
    <i>
      <x v="169"/>
    </i>
    <i>
      <x v="172"/>
    </i>
    <i>
      <x v="173"/>
    </i>
    <i>
      <x v="175"/>
    </i>
    <i>
      <x v="179"/>
    </i>
    <i>
      <x v="183"/>
    </i>
    <i>
      <x v="186"/>
    </i>
    <i>
      <x v="189"/>
    </i>
    <i>
      <x v="190"/>
    </i>
    <i>
      <x v="193"/>
    </i>
    <i>
      <x v="194"/>
    </i>
    <i>
      <x v="195"/>
    </i>
    <i>
      <x v="197"/>
    </i>
    <i>
      <x v="198"/>
    </i>
    <i>
      <x v="200"/>
    </i>
    <i>
      <x v="204"/>
    </i>
    <i>
      <x v="208"/>
    </i>
    <i>
      <x v="209"/>
    </i>
    <i>
      <x v="212"/>
    </i>
    <i>
      <x v="215"/>
    </i>
    <i>
      <x v="216"/>
    </i>
    <i>
      <x v="217"/>
    </i>
    <i>
      <x v="219"/>
    </i>
    <i>
      <x v="222"/>
    </i>
    <i>
      <x v="223"/>
    </i>
    <i>
      <x v="225"/>
    </i>
    <i>
      <x v="230"/>
    </i>
    <i>
      <x v="235"/>
    </i>
    <i>
      <x v="238"/>
    </i>
    <i>
      <x v="239"/>
    </i>
    <i>
      <x v="242"/>
    </i>
    <i>
      <x v="244"/>
    </i>
    <i>
      <x v="246"/>
    </i>
    <i>
      <x v="252"/>
    </i>
    <i>
      <x v="253"/>
    </i>
    <i>
      <x v="254"/>
    </i>
    <i>
      <x v="256"/>
    </i>
    <i>
      <x v="259"/>
    </i>
    <i>
      <x v="260"/>
    </i>
    <i>
      <x v="263"/>
    </i>
    <i>
      <x v="265"/>
    </i>
    <i>
      <x v="269"/>
    </i>
    <i>
      <x v="270"/>
    </i>
    <i>
      <x v="271"/>
    </i>
    <i>
      <x v="276"/>
    </i>
    <i>
      <x v="279"/>
    </i>
    <i>
      <x v="280"/>
    </i>
    <i>
      <x v="281"/>
    </i>
    <i>
      <x v="286"/>
    </i>
    <i>
      <x v="291"/>
    </i>
    <i>
      <x v="292"/>
    </i>
    <i>
      <x v="293"/>
    </i>
    <i>
      <x v="294"/>
    </i>
    <i>
      <x v="298"/>
    </i>
    <i>
      <x v="300"/>
    </i>
    <i>
      <x v="303"/>
    </i>
    <i>
      <x v="304"/>
    </i>
    <i>
      <x v="305"/>
    </i>
    <i>
      <x v="307"/>
    </i>
    <i>
      <x v="314"/>
    </i>
    <i>
      <x v="315"/>
    </i>
    <i>
      <x v="317"/>
    </i>
    <i>
      <x v="320"/>
    </i>
    <i>
      <x v="323"/>
    </i>
    <i>
      <x v="325"/>
    </i>
    <i>
      <x v="326"/>
    </i>
    <i>
      <x v="327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2"/>
    </i>
    <i>
      <x v="343"/>
    </i>
    <i>
      <x v="344"/>
    </i>
    <i>
      <x v="346"/>
    </i>
    <i>
      <x v="349"/>
    </i>
    <i>
      <x v="350"/>
    </i>
    <i>
      <x v="357"/>
    </i>
    <i>
      <x v="359"/>
    </i>
    <i>
      <x v="364"/>
    </i>
    <i>
      <x v="366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81"/>
    </i>
    <i>
      <x v="384"/>
    </i>
    <i>
      <x v="386"/>
    </i>
    <i>
      <x v="389"/>
    </i>
    <i>
      <x v="392"/>
    </i>
    <i>
      <x v="395"/>
    </i>
    <i>
      <x v="400"/>
    </i>
    <i>
      <x v="402"/>
    </i>
    <i>
      <x v="410"/>
    </i>
    <i>
      <x v="411"/>
    </i>
    <i>
      <x v="413"/>
    </i>
    <i>
      <x v="415"/>
    </i>
    <i>
      <x v="416"/>
    </i>
    <i>
      <x v="417"/>
    </i>
    <i>
      <x v="419"/>
    </i>
    <i>
      <x v="422"/>
    </i>
    <i>
      <x v="423"/>
    </i>
    <i>
      <x v="424"/>
    </i>
    <i>
      <x v="426"/>
    </i>
    <i>
      <x v="427"/>
    </i>
    <i>
      <x v="428"/>
    </i>
    <i>
      <x v="432"/>
    </i>
    <i>
      <x v="434"/>
    </i>
    <i>
      <x v="435"/>
    </i>
    <i>
      <x v="437"/>
    </i>
    <i>
      <x v="438"/>
    </i>
    <i>
      <x v="439"/>
    </i>
    <i>
      <x v="447"/>
    </i>
    <i>
      <x v="448"/>
    </i>
    <i>
      <x v="451"/>
    </i>
    <i>
      <x v="452"/>
    </i>
    <i>
      <x v="453"/>
    </i>
    <i>
      <x v="454"/>
    </i>
    <i>
      <x v="455"/>
    </i>
    <i>
      <x v="456"/>
    </i>
    <i>
      <x v="458"/>
    </i>
    <i>
      <x v="459"/>
    </i>
    <i>
      <x v="460"/>
    </i>
    <i>
      <x v="461"/>
    </i>
    <i>
      <x v="463"/>
    </i>
    <i>
      <x v="464"/>
    </i>
    <i>
      <x v="465"/>
    </i>
    <i>
      <x v="469"/>
    </i>
    <i>
      <x v="470"/>
    </i>
    <i>
      <x v="471"/>
    </i>
    <i>
      <x v="472"/>
    </i>
    <i>
      <x v="475"/>
    </i>
    <i>
      <x v="478"/>
    </i>
    <i>
      <x v="479"/>
    </i>
    <i>
      <x v="486"/>
    </i>
    <i>
      <x v="487"/>
    </i>
    <i>
      <x v="488"/>
    </i>
    <i>
      <x v="491"/>
    </i>
    <i>
      <x v="493"/>
    </i>
    <i>
      <x v="497"/>
    </i>
    <i>
      <x v="499"/>
    </i>
    <i>
      <x v="500"/>
    </i>
    <i>
      <x v="501"/>
    </i>
    <i>
      <x v="505"/>
    </i>
    <i>
      <x v="506"/>
    </i>
    <i>
      <x v="509"/>
    </i>
    <i>
      <x v="512"/>
    </i>
    <i>
      <x v="513"/>
    </i>
    <i>
      <x v="514"/>
    </i>
    <i>
      <x v="515"/>
    </i>
    <i>
      <x v="517"/>
    </i>
    <i>
      <x v="519"/>
    </i>
    <i>
      <x v="522"/>
    </i>
    <i>
      <x v="524"/>
    </i>
    <i>
      <x v="531"/>
    </i>
    <i>
      <x v="535"/>
    </i>
    <i>
      <x v="536"/>
    </i>
    <i>
      <x v="538"/>
    </i>
    <i>
      <x v="540"/>
    </i>
    <i>
      <x v="541"/>
    </i>
    <i>
      <x v="542"/>
    </i>
    <i>
      <x v="543"/>
    </i>
    <i>
      <x v="544"/>
    </i>
    <i>
      <x v="546"/>
    </i>
    <i>
      <x v="547"/>
    </i>
    <i>
      <x v="552"/>
    </i>
    <i>
      <x v="556"/>
    </i>
    <i>
      <x v="557"/>
    </i>
    <i>
      <x v="559"/>
    </i>
    <i>
      <x v="560"/>
    </i>
    <i>
      <x v="561"/>
    </i>
    <i>
      <x v="562"/>
    </i>
    <i>
      <x v="563"/>
    </i>
    <i>
      <x v="567"/>
    </i>
    <i>
      <x v="568"/>
    </i>
    <i>
      <x v="570"/>
    </i>
    <i>
      <x v="571"/>
    </i>
    <i>
      <x v="576"/>
    </i>
    <i>
      <x v="580"/>
    </i>
    <i>
      <x v="585"/>
    </i>
    <i>
      <x v="588"/>
    </i>
    <i>
      <x v="591"/>
    </i>
    <i>
      <x v="592"/>
    </i>
    <i>
      <x v="594"/>
    </i>
    <i>
      <x v="595"/>
    </i>
    <i>
      <x v="596"/>
    </i>
    <i>
      <x v="598"/>
    </i>
    <i>
      <x v="599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11"/>
    </i>
    <i>
      <x v="613"/>
    </i>
    <i>
      <x v="614"/>
    </i>
    <i>
      <x v="616"/>
    </i>
    <i>
      <x v="618"/>
    </i>
    <i>
      <x v="622"/>
    </i>
    <i>
      <x v="624"/>
    </i>
    <i>
      <x v="625"/>
    </i>
    <i>
      <x v="626"/>
    </i>
    <i>
      <x v="629"/>
    </i>
    <i>
      <x v="630"/>
    </i>
    <i>
      <x v="632"/>
    </i>
    <i>
      <x v="633"/>
    </i>
    <i>
      <x v="635"/>
    </i>
    <i>
      <x v="636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6"/>
    </i>
    <i>
      <x v="660"/>
    </i>
    <i>
      <x v="661"/>
    </i>
    <i>
      <x v="663"/>
    </i>
    <i>
      <x v="671"/>
    </i>
    <i>
      <x v="673"/>
    </i>
    <i>
      <x v="674"/>
    </i>
    <i>
      <x v="678"/>
    </i>
    <i>
      <x v="679"/>
    </i>
    <i>
      <x v="680"/>
    </i>
    <i>
      <x v="682"/>
    </i>
    <i>
      <x v="683"/>
    </i>
    <i>
      <x v="684"/>
    </i>
    <i>
      <x v="686"/>
    </i>
    <i>
      <x v="687"/>
    </i>
    <i>
      <x v="690"/>
    </i>
    <i>
      <x v="692"/>
    </i>
    <i>
      <x v="693"/>
    </i>
    <i>
      <x v="695"/>
    </i>
    <i>
      <x v="696"/>
    </i>
    <i>
      <x v="697"/>
    </i>
    <i>
      <x v="699"/>
    </i>
    <i>
      <x v="700"/>
    </i>
    <i>
      <x v="702"/>
    </i>
    <i>
      <x v="703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8"/>
    </i>
    <i>
      <x v="720"/>
    </i>
    <i>
      <x v="721"/>
    </i>
    <i>
      <x v="725"/>
    </i>
    <i>
      <x v="726"/>
    </i>
    <i>
      <x v="727"/>
    </i>
    <i>
      <x v="729"/>
    </i>
    <i>
      <x v="730"/>
    </i>
    <i>
      <x v="731"/>
    </i>
    <i>
      <x v="732"/>
    </i>
    <i>
      <x v="734"/>
    </i>
    <i>
      <x v="735"/>
    </i>
    <i>
      <x v="736"/>
    </i>
    <i>
      <x v="737"/>
    </i>
    <i>
      <x v="739"/>
    </i>
    <i>
      <x v="741"/>
    </i>
    <i>
      <x v="742"/>
    </i>
    <i>
      <x v="744"/>
    </i>
    <i>
      <x v="745"/>
    </i>
    <i>
      <x v="746"/>
    </i>
    <i>
      <x v="747"/>
    </i>
    <i>
      <x v="748"/>
    </i>
    <i>
      <x v="752"/>
    </i>
    <i>
      <x v="754"/>
    </i>
    <i>
      <x v="755"/>
    </i>
    <i>
      <x v="757"/>
    </i>
    <i>
      <x v="758"/>
    </i>
    <i>
      <x v="759"/>
    </i>
    <i>
      <x v="762"/>
    </i>
    <i>
      <x v="763"/>
    </i>
    <i>
      <x v="765"/>
    </i>
    <i>
      <x v="768"/>
    </i>
    <i>
      <x v="769"/>
    </i>
    <i>
      <x v="770"/>
    </i>
    <i>
      <x v="776"/>
    </i>
    <i>
      <x v="778"/>
    </i>
    <i>
      <x v="781"/>
    </i>
    <i>
      <x v="784"/>
    </i>
    <i>
      <x v="786"/>
    </i>
    <i>
      <x v="788"/>
    </i>
    <i>
      <x v="789"/>
    </i>
    <i>
      <x v="790"/>
    </i>
    <i>
      <x v="792"/>
    </i>
    <i>
      <x v="793"/>
    </i>
    <i>
      <x v="795"/>
    </i>
    <i>
      <x v="796"/>
    </i>
    <i>
      <x v="797"/>
    </i>
    <i>
      <x v="798"/>
    </i>
    <i>
      <x v="800"/>
    </i>
    <i>
      <x v="803"/>
    </i>
    <i>
      <x v="805"/>
    </i>
    <i>
      <x v="806"/>
    </i>
    <i>
      <x v="807"/>
    </i>
    <i>
      <x v="812"/>
    </i>
    <i>
      <x v="815"/>
    </i>
    <i>
      <x v="816"/>
    </i>
    <i>
      <x v="820"/>
    </i>
    <i>
      <x v="823"/>
    </i>
    <i>
      <x v="824"/>
    </i>
    <i>
      <x v="826"/>
    </i>
    <i>
      <x v="827"/>
    </i>
    <i>
      <x v="830"/>
    </i>
    <i>
      <x v="832"/>
    </i>
    <i>
      <x v="833"/>
    </i>
    <i>
      <x v="834"/>
    </i>
    <i>
      <x v="837"/>
    </i>
    <i>
      <x v="840"/>
    </i>
    <i>
      <x v="842"/>
    </i>
    <i>
      <x v="843"/>
    </i>
    <i>
      <x v="847"/>
    </i>
    <i>
      <x v="849"/>
    </i>
    <i>
      <x v="850"/>
    </i>
    <i>
      <x v="851"/>
    </i>
    <i>
      <x v="858"/>
    </i>
    <i>
      <x v="859"/>
    </i>
    <i>
      <x v="861"/>
    </i>
    <i>
      <x v="863"/>
    </i>
    <i>
      <x v="864"/>
    </i>
    <i>
      <x v="865"/>
    </i>
    <i>
      <x v="866"/>
    </i>
    <i>
      <x v="869"/>
    </i>
    <i>
      <x v="870"/>
    </i>
    <i>
      <x v="872"/>
    </i>
    <i>
      <x v="873"/>
    </i>
    <i>
      <x v="875"/>
    </i>
    <i>
      <x v="877"/>
    </i>
    <i>
      <x v="878"/>
    </i>
    <i>
      <x v="879"/>
    </i>
    <i>
      <x v="880"/>
    </i>
    <i>
      <x v="885"/>
    </i>
    <i>
      <x v="888"/>
    </i>
    <i>
      <x v="889"/>
    </i>
    <i>
      <x v="891"/>
    </i>
    <i>
      <x v="895"/>
    </i>
    <i>
      <x v="900"/>
    </i>
    <i>
      <x v="901"/>
    </i>
    <i>
      <x v="903"/>
    </i>
    <i>
      <x v="904"/>
    </i>
    <i>
      <x v="907"/>
    </i>
    <i>
      <x v="909"/>
    </i>
    <i>
      <x v="911"/>
    </i>
    <i>
      <x v="913"/>
    </i>
    <i>
      <x v="916"/>
    </i>
    <i>
      <x v="917"/>
    </i>
    <i>
      <x v="918"/>
    </i>
    <i>
      <x v="920"/>
    </i>
    <i>
      <x v="922"/>
    </i>
    <i>
      <x v="924"/>
    </i>
    <i>
      <x v="928"/>
    </i>
    <i>
      <x v="930"/>
    </i>
    <i>
      <x v="932"/>
    </i>
    <i>
      <x v="935"/>
    </i>
    <i>
      <x v="939"/>
    </i>
    <i>
      <x v="940"/>
    </i>
    <i>
      <x v="948"/>
    </i>
    <i>
      <x v="951"/>
    </i>
    <i>
      <x v="953"/>
    </i>
    <i>
      <x v="959"/>
    </i>
    <i>
      <x v="960"/>
    </i>
    <i>
      <x v="961"/>
    </i>
    <i>
      <x v="962"/>
    </i>
    <i>
      <x v="963"/>
    </i>
    <i>
      <x v="965"/>
    </i>
    <i>
      <x v="969"/>
    </i>
    <i>
      <x v="970"/>
    </i>
    <i>
      <x v="971"/>
    </i>
    <i>
      <x v="973"/>
    </i>
    <i>
      <x v="975"/>
    </i>
    <i>
      <x v="978"/>
    </i>
    <i>
      <x v="979"/>
    </i>
    <i>
      <x v="981"/>
    </i>
    <i>
      <x v="983"/>
    </i>
    <i>
      <x v="984"/>
    </i>
    <i>
      <x v="985"/>
    </i>
    <i>
      <x v="986"/>
    </i>
    <i>
      <x v="987"/>
    </i>
    <i>
      <x v="989"/>
    </i>
    <i>
      <x v="990"/>
    </i>
    <i>
      <x v="991"/>
    </i>
    <i>
      <x v="992"/>
    </i>
    <i>
      <x v="994"/>
    </i>
    <i>
      <x v="997"/>
    </i>
    <i>
      <x v="998"/>
    </i>
    <i>
      <x v="1001"/>
    </i>
    <i>
      <x v="1004"/>
    </i>
    <i>
      <x v="1006"/>
    </i>
    <i>
      <x v="1008"/>
    </i>
    <i>
      <x v="1010"/>
    </i>
    <i>
      <x v="1011"/>
    </i>
    <i>
      <x v="1014"/>
    </i>
    <i>
      <x v="1022"/>
    </i>
    <i>
      <x v="1024"/>
    </i>
    <i>
      <x v="1025"/>
    </i>
    <i>
      <x v="1026"/>
    </i>
    <i>
      <x v="1027"/>
    </i>
    <i>
      <x v="1028"/>
    </i>
    <i>
      <x v="1035"/>
    </i>
    <i>
      <x v="1037"/>
    </i>
    <i>
      <x v="1039"/>
    </i>
    <i>
      <x v="1041"/>
    </i>
    <i>
      <x v="1044"/>
    </i>
    <i>
      <x v="1046"/>
    </i>
    <i>
      <x v="1047"/>
    </i>
    <i>
      <x v="1048"/>
    </i>
    <i>
      <x v="1049"/>
    </i>
    <i>
      <x v="1051"/>
    </i>
    <i>
      <x v="1056"/>
    </i>
    <i>
      <x v="1059"/>
    </i>
    <i>
      <x v="1065"/>
    </i>
    <i>
      <x v="1067"/>
    </i>
    <i>
      <x v="1069"/>
    </i>
    <i>
      <x v="1071"/>
    </i>
    <i>
      <x v="1074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6"/>
    </i>
    <i>
      <x v="1087"/>
    </i>
    <i>
      <x v="1088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100"/>
    </i>
    <i>
      <x v="1103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5"/>
    </i>
    <i>
      <x v="1117"/>
    </i>
    <i>
      <x v="1119"/>
    </i>
    <i>
      <x v="1120"/>
    </i>
    <i>
      <x v="1121"/>
    </i>
    <i>
      <x v="1123"/>
    </i>
    <i>
      <x v="1124"/>
    </i>
    <i>
      <x v="1125"/>
    </i>
    <i>
      <x v="1126"/>
    </i>
    <i>
      <x v="1127"/>
    </i>
    <i>
      <x v="1129"/>
    </i>
    <i>
      <x v="1130"/>
    </i>
    <i>
      <x v="1131"/>
    </i>
    <i>
      <x v="1135"/>
    </i>
    <i>
      <x v="1136"/>
    </i>
    <i>
      <x v="1138"/>
    </i>
    <i>
      <x v="1139"/>
    </i>
    <i>
      <x v="1140"/>
    </i>
    <i>
      <x v="1141"/>
    </i>
    <i>
      <x v="1142"/>
    </i>
    <i>
      <x v="1144"/>
    </i>
    <i>
      <x v="1146"/>
    </i>
    <i>
      <x v="1147"/>
    </i>
    <i>
      <x v="1148"/>
    </i>
    <i>
      <x v="1150"/>
    </i>
    <i>
      <x v="1151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7"/>
    </i>
    <i>
      <x v="1168"/>
    </i>
    <i>
      <x v="1172"/>
    </i>
    <i>
      <x v="1173"/>
    </i>
    <i>
      <x v="1174"/>
    </i>
    <i>
      <x v="1176"/>
    </i>
    <i>
      <x v="1177"/>
    </i>
    <i>
      <x v="1180"/>
    </i>
    <i>
      <x v="1187"/>
    </i>
    <i>
      <x v="1189"/>
    </i>
    <i>
      <x v="1191"/>
    </i>
    <i>
      <x v="1193"/>
    </i>
    <i>
      <x v="1194"/>
    </i>
    <i>
      <x v="1195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5"/>
    </i>
    <i>
      <x v="1207"/>
    </i>
    <i>
      <x v="1212"/>
    </i>
    <i>
      <x v="1215"/>
    </i>
    <i>
      <x v="1222"/>
    </i>
    <i>
      <x v="1223"/>
    </i>
    <i>
      <x v="1225"/>
    </i>
    <i>
      <x v="1227"/>
    </i>
    <i>
      <x v="1228"/>
    </i>
    <i>
      <x v="1229"/>
    </i>
    <i>
      <x v="1230"/>
    </i>
    <i>
      <x v="1233"/>
    </i>
    <i>
      <x v="1234"/>
    </i>
    <i>
      <x v="1235"/>
    </i>
    <i>
      <x v="1236"/>
    </i>
    <i>
      <x v="1238"/>
    </i>
    <i>
      <x v="1239"/>
    </i>
    <i>
      <x v="1241"/>
    </i>
    <i>
      <x v="1243"/>
    </i>
    <i>
      <x v="1244"/>
    </i>
    <i>
      <x v="1246"/>
    </i>
    <i>
      <x v="1247"/>
    </i>
    <i>
      <x v="1249"/>
    </i>
    <i>
      <x v="1251"/>
    </i>
    <i>
      <x v="1252"/>
    </i>
    <i>
      <x v="1253"/>
    </i>
    <i>
      <x v="1254"/>
    </i>
    <i>
      <x v="1255"/>
    </i>
    <i>
      <x v="1256"/>
    </i>
    <i>
      <x v="1258"/>
    </i>
    <i>
      <x v="1261"/>
    </i>
    <i>
      <x v="1262"/>
    </i>
    <i>
      <x v="1263"/>
    </i>
    <i>
      <x v="1265"/>
    </i>
    <i>
      <x v="1267"/>
    </i>
    <i>
      <x v="1270"/>
    </i>
    <i>
      <x v="1273"/>
    </i>
    <i>
      <x v="1274"/>
    </i>
    <i>
      <x v="1275"/>
    </i>
    <i>
      <x v="1276"/>
    </i>
    <i>
      <x v="1278"/>
    </i>
    <i>
      <x v="1279"/>
    </i>
    <i>
      <x v="1282"/>
    </i>
    <i>
      <x v="1283"/>
    </i>
    <i>
      <x v="1287"/>
    </i>
    <i>
      <x v="1290"/>
    </i>
    <i>
      <x v="1291"/>
    </i>
    <i>
      <x v="1292"/>
    </i>
    <i>
      <x v="1295"/>
    </i>
    <i>
      <x v="1296"/>
    </i>
    <i>
      <x v="1298"/>
    </i>
    <i>
      <x v="1299"/>
    </i>
    <i>
      <x v="1301"/>
    </i>
    <i>
      <x v="1304"/>
    </i>
    <i>
      <x v="1309"/>
    </i>
    <i>
      <x v="1310"/>
    </i>
    <i>
      <x v="1314"/>
    </i>
    <i>
      <x v="1317"/>
    </i>
    <i>
      <x v="1319"/>
    </i>
    <i>
      <x v="1320"/>
    </i>
    <i>
      <x v="1322"/>
    </i>
    <i>
      <x v="1323"/>
    </i>
    <i>
      <x v="1325"/>
    </i>
    <i>
      <x v="1326"/>
    </i>
    <i>
      <x v="1328"/>
    </i>
    <i>
      <x v="1329"/>
    </i>
    <i>
      <x v="1330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44"/>
    </i>
    <i>
      <x v="1346"/>
    </i>
    <i>
      <x v="1347"/>
    </i>
    <i>
      <x v="1348"/>
    </i>
    <i>
      <x v="1349"/>
    </i>
    <i>
      <x v="1350"/>
    </i>
    <i>
      <x v="1354"/>
    </i>
    <i>
      <x v="1355"/>
    </i>
    <i>
      <x v="1358"/>
    </i>
    <i>
      <x v="1359"/>
    </i>
    <i>
      <x v="1361"/>
    </i>
    <i>
      <x v="1362"/>
    </i>
    <i>
      <x v="1365"/>
    </i>
    <i>
      <x v="1366"/>
    </i>
    <i>
      <x v="1368"/>
    </i>
    <i>
      <x v="1369"/>
    </i>
    <i>
      <x v="1374"/>
    </i>
    <i>
      <x v="1377"/>
    </i>
    <i>
      <x v="1378"/>
    </i>
    <i>
      <x v="1380"/>
    </i>
    <i>
      <x v="1382"/>
    </i>
    <i>
      <x v="1384"/>
    </i>
    <i>
      <x v="1392"/>
    </i>
    <i>
      <x v="1393"/>
    </i>
    <i>
      <x v="1396"/>
    </i>
    <i>
      <x v="1398"/>
    </i>
    <i>
      <x v="1399"/>
    </i>
    <i>
      <x v="1400"/>
    </i>
    <i>
      <x v="1405"/>
    </i>
    <i>
      <x v="1407"/>
    </i>
    <i>
      <x v="1409"/>
    </i>
    <i>
      <x v="1410"/>
    </i>
    <i>
      <x v="1412"/>
    </i>
    <i>
      <x v="1416"/>
    </i>
    <i>
      <x v="1417"/>
    </i>
    <i>
      <x v="1421"/>
    </i>
    <i>
      <x v="1424"/>
    </i>
    <i>
      <x v="1425"/>
    </i>
    <i>
      <x v="1427"/>
    </i>
    <i>
      <x v="1428"/>
    </i>
    <i>
      <x v="1431"/>
    </i>
    <i>
      <x v="1433"/>
    </i>
    <i>
      <x v="1435"/>
    </i>
    <i>
      <x v="1437"/>
    </i>
    <i>
      <x v="1438"/>
    </i>
    <i>
      <x v="1439"/>
    </i>
    <i>
      <x v="1442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3"/>
    </i>
    <i>
      <x v="1457"/>
    </i>
    <i>
      <x v="1459"/>
    </i>
    <i>
      <x v="1462"/>
    </i>
    <i>
      <x v="1463"/>
    </i>
    <i>
      <x v="1465"/>
    </i>
    <i>
      <x v="1466"/>
    </i>
    <i>
      <x v="1468"/>
    </i>
    <i>
      <x v="1469"/>
    </i>
    <i>
      <x v="1470"/>
    </i>
    <i>
      <x v="1471"/>
    </i>
    <i>
      <x v="1476"/>
    </i>
    <i>
      <x v="1477"/>
    </i>
    <i>
      <x v="1478"/>
    </i>
    <i>
      <x v="1479"/>
    </i>
    <i>
      <x v="1480"/>
    </i>
    <i>
      <x v="1485"/>
    </i>
    <i>
      <x v="1486"/>
    </i>
    <i>
      <x v="1488"/>
    </i>
    <i>
      <x v="1490"/>
    </i>
    <i>
      <x v="1491"/>
    </i>
    <i>
      <x v="1494"/>
    </i>
    <i>
      <x v="1497"/>
    </i>
    <i>
      <x v="1499"/>
    </i>
    <i>
      <x v="1501"/>
    </i>
    <i>
      <x v="1502"/>
    </i>
    <i>
      <x v="1503"/>
    </i>
    <i>
      <x v="1506"/>
    </i>
    <i>
      <x v="1507"/>
    </i>
    <i>
      <x v="1508"/>
    </i>
    <i>
      <x v="1512"/>
    </i>
    <i>
      <x v="1513"/>
    </i>
    <i>
      <x v="1520"/>
    </i>
    <i>
      <x v="1521"/>
    </i>
    <i>
      <x v="1523"/>
    </i>
    <i>
      <x v="1525"/>
    </i>
    <i>
      <x v="1528"/>
    </i>
    <i>
      <x v="1531"/>
    </i>
    <i>
      <x v="1532"/>
    </i>
    <i>
      <x v="1534"/>
    </i>
    <i>
      <x v="1539"/>
    </i>
    <i>
      <x v="1540"/>
    </i>
    <i>
      <x v="1544"/>
    </i>
    <i>
      <x v="1545"/>
    </i>
    <i>
      <x v="1546"/>
    </i>
    <i>
      <x v="1551"/>
    </i>
    <i>
      <x v="1552"/>
    </i>
    <i>
      <x v="1554"/>
    </i>
    <i>
      <x v="1555"/>
    </i>
    <i>
      <x v="1560"/>
    </i>
    <i>
      <x v="1561"/>
    </i>
    <i>
      <x v="1562"/>
    </i>
    <i>
      <x v="1563"/>
    </i>
    <i>
      <x v="1565"/>
    </i>
    <i>
      <x v="1567"/>
    </i>
    <i>
      <x v="1569"/>
    </i>
    <i>
      <x v="1570"/>
    </i>
    <i>
      <x v="1575"/>
    </i>
    <i>
      <x v="1577"/>
    </i>
    <i>
      <x v="1580"/>
    </i>
    <i>
      <x v="1581"/>
    </i>
    <i>
      <x v="1582"/>
    </i>
    <i>
      <x v="1586"/>
    </i>
    <i>
      <x v="1587"/>
    </i>
    <i>
      <x v="1588"/>
    </i>
    <i>
      <x v="1589"/>
    </i>
    <i>
      <x v="1590"/>
    </i>
    <i>
      <x v="1592"/>
    </i>
    <i>
      <x v="1593"/>
    </i>
    <i>
      <x v="1594"/>
    </i>
    <i>
      <x v="1598"/>
    </i>
    <i>
      <x v="1599"/>
    </i>
    <i>
      <x v="1600"/>
    </i>
    <i>
      <x v="1601"/>
    </i>
    <i>
      <x v="1604"/>
    </i>
    <i>
      <x v="1608"/>
    </i>
    <i>
      <x v="1610"/>
    </i>
    <i>
      <x v="1612"/>
    </i>
    <i>
      <x v="1613"/>
    </i>
    <i>
      <x v="1616"/>
    </i>
    <i>
      <x v="1618"/>
    </i>
    <i>
      <x v="1619"/>
    </i>
    <i>
      <x v="1623"/>
    </i>
    <i>
      <x v="1624"/>
    </i>
    <i>
      <x v="1626"/>
    </i>
    <i>
      <x v="1627"/>
    </i>
    <i>
      <x v="1630"/>
    </i>
    <i>
      <x v="1635"/>
    </i>
    <i>
      <x v="1639"/>
    </i>
    <i>
      <x v="1641"/>
    </i>
    <i>
      <x v="1642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7"/>
    </i>
    <i>
      <x v="1659"/>
    </i>
    <i>
      <x v="1660"/>
    </i>
    <i>
      <x v="1662"/>
    </i>
    <i>
      <x v="1664"/>
    </i>
    <i>
      <x v="1666"/>
    </i>
    <i>
      <x v="1668"/>
    </i>
    <i>
      <x v="1669"/>
    </i>
    <i>
      <x v="1670"/>
    </i>
    <i>
      <x v="1671"/>
    </i>
    <i>
      <x v="1672"/>
    </i>
    <i>
      <x v="1673"/>
    </i>
    <i>
      <x v="1675"/>
    </i>
    <i>
      <x v="1677"/>
    </i>
    <i>
      <x v="1678"/>
    </i>
    <i>
      <x v="1679"/>
    </i>
    <i>
      <x v="1680"/>
    </i>
    <i>
      <x v="1682"/>
    </i>
    <i>
      <x v="1684"/>
    </i>
    <i>
      <x v="1688"/>
    </i>
    <i>
      <x v="1689"/>
    </i>
    <i>
      <x v="1693"/>
    </i>
    <i>
      <x v="1694"/>
    </i>
    <i>
      <x v="1695"/>
    </i>
    <i>
      <x v="1696"/>
    </i>
    <i>
      <x v="1700"/>
    </i>
    <i>
      <x v="1701"/>
    </i>
    <i>
      <x v="1703"/>
    </i>
    <i>
      <x v="1704"/>
    </i>
    <i>
      <x v="1705"/>
    </i>
    <i>
      <x v="1706"/>
    </i>
    <i>
      <x v="1707"/>
    </i>
    <i>
      <x v="1708"/>
    </i>
    <i>
      <x v="1710"/>
    </i>
    <i>
      <x v="1711"/>
    </i>
    <i>
      <x v="1714"/>
    </i>
    <i>
      <x v="1715"/>
    </i>
    <i>
      <x v="1717"/>
    </i>
    <i>
      <x v="1721"/>
    </i>
    <i>
      <x v="1722"/>
    </i>
    <i>
      <x v="1723"/>
    </i>
    <i>
      <x v="1725"/>
    </i>
    <i>
      <x v="1726"/>
    </i>
    <i>
      <x v="1727"/>
    </i>
    <i>
      <x v="1732"/>
    </i>
    <i>
      <x v="1735"/>
    </i>
    <i>
      <x v="1737"/>
    </i>
    <i>
      <x v="1738"/>
    </i>
    <i>
      <x v="1739"/>
    </i>
    <i>
      <x v="1743"/>
    </i>
    <i>
      <x v="1744"/>
    </i>
    <i>
      <x v="1746"/>
    </i>
    <i>
      <x v="1747"/>
    </i>
    <i>
      <x v="1748"/>
    </i>
    <i>
      <x v="1752"/>
    </i>
    <i>
      <x v="1753"/>
    </i>
    <i>
      <x v="1754"/>
    </i>
    <i>
      <x v="1755"/>
    </i>
    <i>
      <x v="1756"/>
    </i>
    <i>
      <x v="1758"/>
    </i>
    <i>
      <x v="1761"/>
    </i>
    <i>
      <x v="1764"/>
    </i>
    <i>
      <x v="1766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80"/>
    </i>
    <i>
      <x v="1781"/>
    </i>
    <i>
      <x v="1783"/>
    </i>
    <i>
      <x v="1785"/>
    </i>
    <i>
      <x v="1786"/>
    </i>
    <i>
      <x v="1787"/>
    </i>
    <i>
      <x v="1788"/>
    </i>
    <i>
      <x v="1789"/>
    </i>
    <i>
      <x v="1790"/>
    </i>
    <i>
      <x v="1794"/>
    </i>
    <i>
      <x v="1796"/>
    </i>
    <i>
      <x v="1797"/>
    </i>
    <i>
      <x v="1798"/>
    </i>
    <i>
      <x v="1802"/>
    </i>
    <i>
      <x v="1812"/>
    </i>
    <i>
      <x v="1814"/>
    </i>
    <i>
      <x v="1817"/>
    </i>
    <i>
      <x v="1821"/>
    </i>
    <i>
      <x v="1824"/>
    </i>
    <i>
      <x v="1825"/>
    </i>
    <i>
      <x v="1827"/>
    </i>
    <i>
      <x v="1829"/>
    </i>
    <i>
      <x v="1832"/>
    </i>
    <i>
      <x v="1833"/>
    </i>
    <i>
      <x v="1835"/>
    </i>
    <i>
      <x v="1836"/>
    </i>
    <i>
      <x v="1840"/>
    </i>
    <i>
      <x v="1842"/>
    </i>
    <i>
      <x v="1843"/>
    </i>
    <i>
      <x v="1846"/>
    </i>
    <i>
      <x v="1848"/>
    </i>
    <i>
      <x v="1850"/>
    </i>
    <i>
      <x v="1854"/>
    </i>
    <i>
      <x v="1855"/>
    </i>
    <i>
      <x v="1856"/>
    </i>
    <i>
      <x v="1859"/>
    </i>
    <i>
      <x v="1860"/>
    </i>
    <i>
      <x v="1862"/>
    </i>
    <i>
      <x v="1866"/>
    </i>
    <i>
      <x v="1868"/>
    </i>
    <i>
      <x v="1871"/>
    </i>
    <i>
      <x v="1872"/>
    </i>
    <i>
      <x v="1873"/>
    </i>
    <i>
      <x v="1874"/>
    </i>
    <i>
      <x v="1877"/>
    </i>
    <i>
      <x v="1879"/>
    </i>
    <i>
      <x v="1881"/>
    </i>
    <i>
      <x v="1883"/>
    </i>
    <i>
      <x v="1884"/>
    </i>
    <i>
      <x v="1885"/>
    </i>
    <i>
      <x v="1888"/>
    </i>
    <i>
      <x v="1889"/>
    </i>
    <i>
      <x v="1890"/>
    </i>
    <i>
      <x v="1891"/>
    </i>
    <i>
      <x v="1893"/>
    </i>
    <i>
      <x v="1896"/>
    </i>
    <i>
      <x v="1897"/>
    </i>
    <i>
      <x v="1899"/>
    </i>
    <i>
      <x v="1906"/>
    </i>
    <i>
      <x v="1907"/>
    </i>
    <i>
      <x v="1909"/>
    </i>
    <i>
      <x v="1915"/>
    </i>
    <i>
      <x v="1920"/>
    </i>
    <i>
      <x v="1921"/>
    </i>
    <i>
      <x v="1922"/>
    </i>
    <i>
      <x v="1924"/>
    </i>
    <i>
      <x v="1928"/>
    </i>
    <i>
      <x v="1929"/>
    </i>
    <i>
      <x v="1930"/>
    </i>
    <i>
      <x v="1931"/>
    </i>
    <i>
      <x v="1934"/>
    </i>
    <i>
      <x v="1935"/>
    </i>
    <i>
      <x v="1936"/>
    </i>
    <i>
      <x v="1937"/>
    </i>
    <i>
      <x v="1938"/>
    </i>
    <i>
      <x v="1939"/>
    </i>
    <i>
      <x v="1941"/>
    </i>
    <i>
      <x v="1942"/>
    </i>
    <i>
      <x v="1945"/>
    </i>
    <i>
      <x v="1946"/>
    </i>
    <i>
      <x v="1947"/>
    </i>
    <i>
      <x v="1949"/>
    </i>
    <i>
      <x v="1951"/>
    </i>
    <i>
      <x v="1952"/>
    </i>
    <i>
      <x v="1953"/>
    </i>
    <i>
      <x v="1954"/>
    </i>
    <i>
      <x v="1955"/>
    </i>
    <i>
      <x v="1961"/>
    </i>
    <i>
      <x v="1962"/>
    </i>
    <i>
      <x v="1963"/>
    </i>
    <i>
      <x v="1964"/>
    </i>
    <i>
      <x v="1965"/>
    </i>
    <i>
      <x v="1970"/>
    </i>
    <i>
      <x v="1971"/>
    </i>
    <i>
      <x v="1975"/>
    </i>
    <i>
      <x v="1976"/>
    </i>
    <i>
      <x v="1977"/>
    </i>
    <i>
      <x v="1980"/>
    </i>
    <i>
      <x v="1983"/>
    </i>
    <i>
      <x v="1984"/>
    </i>
    <i>
      <x v="1985"/>
    </i>
    <i>
      <x v="1989"/>
    </i>
    <i>
      <x v="1993"/>
    </i>
    <i>
      <x v="1994"/>
    </i>
    <i>
      <x v="1998"/>
    </i>
    <i>
      <x v="1999"/>
    </i>
  </rowItems>
  <colItems count="1">
    <i/>
  </colItems>
  <pageFields count="1">
    <pageField fld="1" item="0" hier="-1"/>
  </pageFields>
  <dataFields count="1">
    <dataField name="Sum of timesp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I7" firstHeaderRow="0" firstDataRow="1" firstDataCol="1"/>
  <pivotFields count="4">
    <pivotField dataField="1"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_id" fld="0" subtotal="count" baseField="1" baseItem="0"/>
    <dataField name="Sum of conver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/>
  </sheetViews>
  <sheetFormatPr defaultRowHeight="14.5" x14ac:dyDescent="0.35"/>
  <cols>
    <col min="1" max="1" width="16.54296875" bestFit="1" customWidth="1"/>
    <col min="2" max="2" width="12" bestFit="1" customWidth="1"/>
    <col min="3" max="3" width="16.54296875" bestFit="1" customWidth="1"/>
    <col min="4" max="4" width="12" bestFit="1" customWidth="1"/>
  </cols>
  <sheetData>
    <row r="1" spans="1:4" x14ac:dyDescent="0.35">
      <c r="A1" s="8" t="s">
        <v>3</v>
      </c>
      <c r="B1" s="8"/>
      <c r="C1" s="8" t="s">
        <v>2</v>
      </c>
      <c r="D1" s="8"/>
    </row>
    <row r="2" spans="1:4" x14ac:dyDescent="0.35">
      <c r="A2" s="6"/>
      <c r="B2" s="6"/>
      <c r="C2" s="6"/>
      <c r="D2" s="6"/>
    </row>
    <row r="3" spans="1:4" x14ac:dyDescent="0.35">
      <c r="A3" s="6" t="s">
        <v>13</v>
      </c>
      <c r="B3" s="6">
        <v>15.046450000000004</v>
      </c>
      <c r="C3" s="6" t="s">
        <v>13</v>
      </c>
      <c r="D3" s="6">
        <v>0.182</v>
      </c>
    </row>
    <row r="4" spans="1:4" x14ac:dyDescent="0.35">
      <c r="A4" s="6" t="s">
        <v>43</v>
      </c>
      <c r="B4" s="6">
        <v>3.1714023528940621E-2</v>
      </c>
      <c r="C4" s="6" t="s">
        <v>43</v>
      </c>
      <c r="D4" s="6">
        <v>8.629903685372706E-3</v>
      </c>
    </row>
    <row r="5" spans="1:4" x14ac:dyDescent="0.35">
      <c r="A5" s="6" t="s">
        <v>44</v>
      </c>
      <c r="B5" s="6">
        <v>14.995000000000001</v>
      </c>
      <c r="C5" s="6" t="s">
        <v>44</v>
      </c>
      <c r="D5" s="6">
        <v>0</v>
      </c>
    </row>
    <row r="6" spans="1:4" x14ac:dyDescent="0.35">
      <c r="A6" s="6" t="s">
        <v>45</v>
      </c>
      <c r="B6" s="6">
        <v>15.99</v>
      </c>
      <c r="C6" s="6" t="s">
        <v>45</v>
      </c>
      <c r="D6" s="6">
        <v>0</v>
      </c>
    </row>
    <row r="7" spans="1:4" x14ac:dyDescent="0.35">
      <c r="A7" s="6" t="s">
        <v>46</v>
      </c>
      <c r="B7" s="6">
        <v>1.4182942490147801</v>
      </c>
      <c r="C7" s="6" t="s">
        <v>46</v>
      </c>
      <c r="D7" s="6">
        <v>0.38594102559538657</v>
      </c>
    </row>
    <row r="8" spans="1:4" x14ac:dyDescent="0.35">
      <c r="A8" s="6" t="s">
        <v>47</v>
      </c>
      <c r="B8" s="6">
        <v>2.0115585767883988</v>
      </c>
      <c r="C8" s="6" t="s">
        <v>47</v>
      </c>
      <c r="D8" s="6">
        <v>0.14895047523761881</v>
      </c>
    </row>
    <row r="9" spans="1:4" x14ac:dyDescent="0.35">
      <c r="A9" s="6" t="s">
        <v>48</v>
      </c>
      <c r="B9" s="6">
        <v>8.7874451678203958E-2</v>
      </c>
      <c r="C9" s="6" t="s">
        <v>48</v>
      </c>
      <c r="D9" s="6">
        <v>0.72180112289202336</v>
      </c>
    </row>
    <row r="10" spans="1:4" x14ac:dyDescent="0.35">
      <c r="A10" s="6" t="s">
        <v>49</v>
      </c>
      <c r="B10" s="6">
        <v>3.1978999841457703E-2</v>
      </c>
      <c r="C10" s="6" t="s">
        <v>49</v>
      </c>
      <c r="D10" s="6">
        <v>1.6495697384193841</v>
      </c>
    </row>
    <row r="11" spans="1:4" x14ac:dyDescent="0.35">
      <c r="A11" s="6" t="s">
        <v>50</v>
      </c>
      <c r="B11" s="6">
        <v>9.7099999999999991</v>
      </c>
      <c r="C11" s="6" t="s">
        <v>50</v>
      </c>
      <c r="D11" s="6">
        <v>1</v>
      </c>
    </row>
    <row r="12" spans="1:4" x14ac:dyDescent="0.35">
      <c r="A12" s="6" t="s">
        <v>51</v>
      </c>
      <c r="B12" s="6">
        <v>10.6</v>
      </c>
      <c r="C12" s="6" t="s">
        <v>51</v>
      </c>
      <c r="D12" s="6">
        <v>0</v>
      </c>
    </row>
    <row r="13" spans="1:4" x14ac:dyDescent="0.35">
      <c r="A13" s="6" t="s">
        <v>52</v>
      </c>
      <c r="B13" s="6">
        <v>20.309999999999999</v>
      </c>
      <c r="C13" s="6" t="s">
        <v>52</v>
      </c>
      <c r="D13" s="6">
        <v>1</v>
      </c>
    </row>
    <row r="14" spans="1:4" x14ac:dyDescent="0.35">
      <c r="A14" s="6" t="s">
        <v>53</v>
      </c>
      <c r="B14" s="6">
        <v>30092.900000000009</v>
      </c>
      <c r="C14" s="6" t="s">
        <v>53</v>
      </c>
      <c r="D14" s="6">
        <v>364</v>
      </c>
    </row>
    <row r="15" spans="1:4" ht="15" thickBot="1" x14ac:dyDescent="0.4">
      <c r="A15" s="7" t="s">
        <v>54</v>
      </c>
      <c r="B15" s="7">
        <v>2000</v>
      </c>
      <c r="C15" s="7" t="s">
        <v>54</v>
      </c>
      <c r="D15" s="7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1FB5-36FD-4B30-A625-C6AA0AAA33DE}">
  <dimension ref="A1:O2001"/>
  <sheetViews>
    <sheetView tabSelected="1" workbookViewId="0">
      <selection activeCell="N28" sqref="N28"/>
    </sheetView>
  </sheetViews>
  <sheetFormatPr defaultRowHeight="14.5" x14ac:dyDescent="0.35"/>
  <cols>
    <col min="2" max="2" width="9.1796875" bestFit="1" customWidth="1"/>
    <col min="5" max="5" width="11.26953125" bestFit="1" customWidth="1"/>
    <col min="7" max="7" width="12.36328125" bestFit="1" customWidth="1"/>
    <col min="8" max="8" width="15.7265625" bestFit="1" customWidth="1"/>
    <col min="10" max="10" width="12.36328125" bestFit="1" customWidth="1"/>
    <col min="11" max="11" width="15.7265625" bestFit="1" customWidth="1"/>
    <col min="13" max="13" width="41.90625" bestFit="1" customWidth="1"/>
    <col min="14" max="15" width="11.81640625" bestFit="1" customWidth="1"/>
  </cols>
  <sheetData>
    <row r="1" spans="1:15" x14ac:dyDescent="0.35">
      <c r="A1" t="s">
        <v>0</v>
      </c>
      <c r="B1" t="s">
        <v>1</v>
      </c>
      <c r="C1" t="s">
        <v>3</v>
      </c>
      <c r="D1" t="s">
        <v>55</v>
      </c>
      <c r="E1" t="s">
        <v>56</v>
      </c>
      <c r="G1" s="10" t="s">
        <v>56</v>
      </c>
      <c r="H1" t="s">
        <v>57</v>
      </c>
      <c r="J1" s="1" t="s">
        <v>56</v>
      </c>
      <c r="K1" t="s">
        <v>58</v>
      </c>
    </row>
    <row r="2" spans="1:15" x14ac:dyDescent="0.35">
      <c r="A2">
        <v>630058</v>
      </c>
      <c r="B2" t="s">
        <v>9</v>
      </c>
      <c r="C2">
        <v>13.95</v>
      </c>
      <c r="D2">
        <f ca="1">RAND()</f>
        <v>0.82465519923595387</v>
      </c>
      <c r="E2" t="str">
        <f ca="1">IF(AND(D2&lt;0.5,B2="control"),"A1",IF(AND(D2&gt;0.5,B2="control"),"A2","treatment"))</f>
        <v>treatment</v>
      </c>
    </row>
    <row r="3" spans="1:15" x14ac:dyDescent="0.35">
      <c r="A3">
        <v>630073</v>
      </c>
      <c r="B3" t="s">
        <v>9</v>
      </c>
      <c r="C3">
        <v>16.670000000000002</v>
      </c>
      <c r="D3">
        <f t="shared" ref="D3:D66" ca="1" si="0">RAND()</f>
        <v>0.76023838943003796</v>
      </c>
      <c r="E3" t="str">
        <f t="shared" ref="E3:E66" ca="1" si="1">IF(AND(D3&lt;0.5,B3="control"),"A1",IF(AND(D3&gt;0.5,B3="control"),"A2","treatment"))</f>
        <v>treatment</v>
      </c>
      <c r="G3" s="1" t="s">
        <v>4</v>
      </c>
      <c r="H3" s="9" t="s">
        <v>29</v>
      </c>
      <c r="J3" s="1" t="s">
        <v>4</v>
      </c>
      <c r="K3" t="s">
        <v>29</v>
      </c>
    </row>
    <row r="4" spans="1:15" x14ac:dyDescent="0.35">
      <c r="A4">
        <v>630183</v>
      </c>
      <c r="B4" t="s">
        <v>9</v>
      </c>
      <c r="C4">
        <v>14.78</v>
      </c>
      <c r="D4">
        <f t="shared" ca="1" si="0"/>
        <v>0.24489931031385015</v>
      </c>
      <c r="E4" t="str">
        <f t="shared" ca="1" si="1"/>
        <v>treatment</v>
      </c>
      <c r="G4" s="2">
        <v>631221</v>
      </c>
      <c r="H4" s="3">
        <v>18.329999999999998</v>
      </c>
      <c r="J4" s="2">
        <v>630467</v>
      </c>
      <c r="K4" s="3">
        <v>12.07</v>
      </c>
      <c r="M4" t="s">
        <v>30</v>
      </c>
    </row>
    <row r="5" spans="1:15" ht="15" thickBot="1" x14ac:dyDescent="0.4">
      <c r="A5">
        <v>630212</v>
      </c>
      <c r="B5" t="s">
        <v>9</v>
      </c>
      <c r="C5">
        <v>17.77</v>
      </c>
      <c r="D5">
        <f t="shared" ca="1" si="0"/>
        <v>0.13413862622620643</v>
      </c>
      <c r="E5" t="str">
        <f t="shared" ca="1" si="1"/>
        <v>treatment</v>
      </c>
      <c r="G5" s="2">
        <v>631399</v>
      </c>
      <c r="H5" s="3">
        <v>15.1</v>
      </c>
      <c r="J5" s="2">
        <v>630747</v>
      </c>
      <c r="K5" s="3">
        <v>13.35</v>
      </c>
    </row>
    <row r="6" spans="1:15" x14ac:dyDescent="0.35">
      <c r="A6">
        <v>630467</v>
      </c>
      <c r="B6" t="s">
        <v>10</v>
      </c>
      <c r="C6">
        <v>12.07</v>
      </c>
      <c r="D6">
        <f t="shared" ca="1" si="0"/>
        <v>0.23772875759944911</v>
      </c>
      <c r="E6" t="str">
        <f t="shared" ca="1" si="1"/>
        <v>A1</v>
      </c>
      <c r="G6" s="2">
        <v>632426</v>
      </c>
      <c r="H6" s="3">
        <v>16.059999999999999</v>
      </c>
      <c r="J6" s="2">
        <v>630754</v>
      </c>
      <c r="K6" s="3">
        <v>14.71</v>
      </c>
      <c r="M6" s="8"/>
      <c r="N6" s="8" t="s">
        <v>57</v>
      </c>
      <c r="O6" s="8" t="s">
        <v>58</v>
      </c>
    </row>
    <row r="7" spans="1:15" x14ac:dyDescent="0.35">
      <c r="A7">
        <v>630570</v>
      </c>
      <c r="B7" t="s">
        <v>9</v>
      </c>
      <c r="C7">
        <v>13.9</v>
      </c>
      <c r="D7">
        <f t="shared" ca="1" si="0"/>
        <v>2.7279491787319365E-2</v>
      </c>
      <c r="E7" t="str">
        <f t="shared" ca="1" si="1"/>
        <v>treatment</v>
      </c>
      <c r="G7" s="2">
        <v>632456</v>
      </c>
      <c r="H7" s="3">
        <v>15.71</v>
      </c>
      <c r="J7" s="2">
        <v>631783</v>
      </c>
      <c r="K7" s="3">
        <v>14.96</v>
      </c>
      <c r="M7" s="6" t="s">
        <v>13</v>
      </c>
      <c r="N7" s="6">
        <v>30.059486166007943</v>
      </c>
      <c r="O7" s="6">
        <v>29.887182539682577</v>
      </c>
    </row>
    <row r="8" spans="1:15" x14ac:dyDescent="0.35">
      <c r="A8">
        <v>630676</v>
      </c>
      <c r="B8" t="s">
        <v>9</v>
      </c>
      <c r="C8">
        <v>15.77</v>
      </c>
      <c r="D8">
        <f t="shared" ca="1" si="0"/>
        <v>0.60745669412770475</v>
      </c>
      <c r="E8" t="str">
        <f t="shared" ca="1" si="1"/>
        <v>treatment</v>
      </c>
      <c r="G8" s="2">
        <v>632777</v>
      </c>
      <c r="H8" s="3">
        <v>16.28</v>
      </c>
      <c r="J8" s="2">
        <v>632057</v>
      </c>
      <c r="K8" s="3">
        <v>14.68</v>
      </c>
      <c r="M8" s="6" t="s">
        <v>28</v>
      </c>
      <c r="N8" s="6">
        <v>113852.15348131988</v>
      </c>
      <c r="O8" s="6">
        <v>112104.21066719554</v>
      </c>
    </row>
    <row r="9" spans="1:15" x14ac:dyDescent="0.35">
      <c r="A9">
        <v>630723</v>
      </c>
      <c r="B9" t="s">
        <v>9</v>
      </c>
      <c r="C9">
        <v>14.4</v>
      </c>
      <c r="D9">
        <f t="shared" ca="1" si="0"/>
        <v>0.60941819825667387</v>
      </c>
      <c r="E9" t="str">
        <f t="shared" ca="1" si="1"/>
        <v>treatment</v>
      </c>
      <c r="G9" s="2">
        <v>632837</v>
      </c>
      <c r="H9" s="3">
        <v>16.170000000000002</v>
      </c>
      <c r="J9" s="2">
        <v>633115</v>
      </c>
      <c r="K9" s="3">
        <v>16.41</v>
      </c>
      <c r="M9" s="6" t="s">
        <v>14</v>
      </c>
      <c r="N9" s="6">
        <v>506</v>
      </c>
      <c r="O9" s="6">
        <v>504</v>
      </c>
    </row>
    <row r="10" spans="1:15" x14ac:dyDescent="0.35">
      <c r="A10">
        <v>630747</v>
      </c>
      <c r="B10" t="s">
        <v>10</v>
      </c>
      <c r="C10">
        <v>13.35</v>
      </c>
      <c r="D10">
        <f t="shared" ca="1" si="0"/>
        <v>0.53027307631613763</v>
      </c>
      <c r="E10" t="str">
        <f t="shared" ca="1" si="1"/>
        <v>A2</v>
      </c>
      <c r="G10" s="2">
        <v>632867</v>
      </c>
      <c r="H10" s="3">
        <v>16.13</v>
      </c>
      <c r="J10" s="2">
        <v>633933</v>
      </c>
      <c r="K10" s="3">
        <v>14.28</v>
      </c>
      <c r="M10" s="6" t="s">
        <v>15</v>
      </c>
      <c r="N10" s="6">
        <v>0</v>
      </c>
      <c r="O10" s="6"/>
    </row>
    <row r="11" spans="1:15" x14ac:dyDescent="0.35">
      <c r="A11">
        <v>630754</v>
      </c>
      <c r="B11" t="s">
        <v>10</v>
      </c>
      <c r="C11">
        <v>14.71</v>
      </c>
      <c r="D11">
        <f t="shared" ca="1" si="0"/>
        <v>0.4317428174766671</v>
      </c>
      <c r="E11" t="str">
        <f t="shared" ca="1" si="1"/>
        <v>A1</v>
      </c>
      <c r="G11" s="2">
        <v>633780</v>
      </c>
      <c r="H11" s="3">
        <v>18</v>
      </c>
      <c r="J11" s="2">
        <v>634034</v>
      </c>
      <c r="K11" s="3">
        <v>11.36</v>
      </c>
      <c r="M11" s="6" t="s">
        <v>31</v>
      </c>
      <c r="N11" s="6">
        <v>1008</v>
      </c>
      <c r="O11" s="6"/>
    </row>
    <row r="12" spans="1:15" x14ac:dyDescent="0.35">
      <c r="A12">
        <v>630825</v>
      </c>
      <c r="B12" t="s">
        <v>9</v>
      </c>
      <c r="C12">
        <v>14.72</v>
      </c>
      <c r="D12">
        <f t="shared" ca="1" si="0"/>
        <v>0.81799721122027802</v>
      </c>
      <c r="E12" t="str">
        <f t="shared" ca="1" si="1"/>
        <v>treatment</v>
      </c>
      <c r="G12" s="2">
        <v>634197</v>
      </c>
      <c r="H12" s="3">
        <v>12.73</v>
      </c>
      <c r="J12" s="2">
        <v>634215</v>
      </c>
      <c r="K12" s="3">
        <v>15.99</v>
      </c>
      <c r="M12" s="6" t="s">
        <v>32</v>
      </c>
      <c r="N12" s="6">
        <v>8.1457352887487171E-3</v>
      </c>
      <c r="O12" s="6"/>
    </row>
    <row r="13" spans="1:15" x14ac:dyDescent="0.35">
      <c r="A13">
        <v>630906</v>
      </c>
      <c r="B13" t="s">
        <v>9</v>
      </c>
      <c r="C13">
        <v>15.19</v>
      </c>
      <c r="D13">
        <f t="shared" ca="1" si="0"/>
        <v>0.11226639482707401</v>
      </c>
      <c r="E13" t="str">
        <f t="shared" ca="1" si="1"/>
        <v>treatment</v>
      </c>
      <c r="G13" s="2">
        <v>634904</v>
      </c>
      <c r="H13" s="3">
        <v>12.68</v>
      </c>
      <c r="J13" s="2">
        <v>634768</v>
      </c>
      <c r="K13" s="3">
        <v>13.4</v>
      </c>
      <c r="M13" s="6" t="s">
        <v>33</v>
      </c>
      <c r="N13" s="6">
        <v>0.49675116362409222</v>
      </c>
      <c r="O13" s="6"/>
    </row>
    <row r="14" spans="1:15" x14ac:dyDescent="0.35">
      <c r="A14">
        <v>631221</v>
      </c>
      <c r="B14" t="s">
        <v>10</v>
      </c>
      <c r="C14">
        <v>18.329999999999998</v>
      </c>
      <c r="D14">
        <f t="shared" ca="1" si="0"/>
        <v>0.69426804604204762</v>
      </c>
      <c r="E14" t="str">
        <f t="shared" ca="1" si="1"/>
        <v>A2</v>
      </c>
      <c r="G14" s="2">
        <v>635226</v>
      </c>
      <c r="H14" s="3">
        <v>14.5</v>
      </c>
      <c r="J14" s="2">
        <v>635067</v>
      </c>
      <c r="K14" s="3">
        <v>15.58</v>
      </c>
      <c r="M14" s="6" t="s">
        <v>34</v>
      </c>
      <c r="N14" s="6">
        <v>1.6463667014028216</v>
      </c>
      <c r="O14" s="6"/>
    </row>
    <row r="15" spans="1:15" x14ac:dyDescent="0.35">
      <c r="A15">
        <v>631240</v>
      </c>
      <c r="B15" t="s">
        <v>9</v>
      </c>
      <c r="C15">
        <v>15.92</v>
      </c>
      <c r="D15">
        <f t="shared" ca="1" si="0"/>
        <v>0.66795273813748346</v>
      </c>
      <c r="E15" t="str">
        <f t="shared" ca="1" si="1"/>
        <v>treatment</v>
      </c>
      <c r="G15" s="2">
        <v>636885</v>
      </c>
      <c r="H15" s="3">
        <v>16.87</v>
      </c>
      <c r="J15" s="2">
        <v>635086</v>
      </c>
      <c r="K15" s="3">
        <v>11.56</v>
      </c>
      <c r="M15" s="6" t="s">
        <v>35</v>
      </c>
      <c r="N15" s="6">
        <v>0.99350232724818444</v>
      </c>
      <c r="O15" s="6"/>
    </row>
    <row r="16" spans="1:15" ht="15" thickBot="1" x14ac:dyDescent="0.4">
      <c r="A16">
        <v>631399</v>
      </c>
      <c r="B16" t="s">
        <v>10</v>
      </c>
      <c r="C16">
        <v>15.1</v>
      </c>
      <c r="D16">
        <f t="shared" ca="1" si="0"/>
        <v>0.92331695947937431</v>
      </c>
      <c r="E16" t="str">
        <f t="shared" ca="1" si="1"/>
        <v>A2</v>
      </c>
      <c r="G16" s="2">
        <v>636961</v>
      </c>
      <c r="H16" s="3">
        <v>10.8</v>
      </c>
      <c r="J16" s="2">
        <v>636677</v>
      </c>
      <c r="K16" s="3">
        <v>13.76</v>
      </c>
      <c r="M16" s="7" t="s">
        <v>36</v>
      </c>
      <c r="N16" s="7">
        <v>1.9623202085927769</v>
      </c>
      <c r="O16" s="7"/>
    </row>
    <row r="17" spans="1:14" x14ac:dyDescent="0.35">
      <c r="A17">
        <v>631615</v>
      </c>
      <c r="B17" t="s">
        <v>9</v>
      </c>
      <c r="C17">
        <v>17.03</v>
      </c>
      <c r="D17">
        <f t="shared" ca="1" si="0"/>
        <v>0.39603191433831963</v>
      </c>
      <c r="E17" t="str">
        <f t="shared" ca="1" si="1"/>
        <v>treatment</v>
      </c>
      <c r="G17" s="2">
        <v>637115</v>
      </c>
      <c r="H17" s="3">
        <v>11.79</v>
      </c>
      <c r="J17" s="2">
        <v>637092</v>
      </c>
      <c r="K17" s="3">
        <v>14.28</v>
      </c>
    </row>
    <row r="18" spans="1:14" x14ac:dyDescent="0.35">
      <c r="A18">
        <v>631783</v>
      </c>
      <c r="B18" t="s">
        <v>10</v>
      </c>
      <c r="C18">
        <v>14.96</v>
      </c>
      <c r="D18">
        <f t="shared" ca="1" si="0"/>
        <v>8.1051310674331578E-2</v>
      </c>
      <c r="E18" t="str">
        <f t="shared" ca="1" si="1"/>
        <v>A1</v>
      </c>
      <c r="G18" s="2">
        <v>637361</v>
      </c>
      <c r="H18" s="3">
        <v>16.09</v>
      </c>
      <c r="J18" s="2">
        <v>637627</v>
      </c>
      <c r="K18" s="3">
        <v>15.14</v>
      </c>
      <c r="M18" t="s">
        <v>16</v>
      </c>
      <c r="N18">
        <f>SUM(N9:O9)</f>
        <v>1010</v>
      </c>
    </row>
    <row r="19" spans="1:14" x14ac:dyDescent="0.35">
      <c r="A19">
        <v>631883</v>
      </c>
      <c r="B19" t="s">
        <v>9</v>
      </c>
      <c r="C19">
        <v>14.93</v>
      </c>
      <c r="D19">
        <f t="shared" ca="1" si="0"/>
        <v>0.9604676062872749</v>
      </c>
      <c r="E19" t="str">
        <f t="shared" ca="1" si="1"/>
        <v>treatment</v>
      </c>
      <c r="G19" s="2">
        <v>638611</v>
      </c>
      <c r="H19" s="3">
        <v>13.33</v>
      </c>
      <c r="J19" s="2">
        <v>639342</v>
      </c>
      <c r="K19" s="3">
        <v>20.309999999999999</v>
      </c>
      <c r="M19" t="s">
        <v>37</v>
      </c>
      <c r="N19">
        <f>N7-O7</f>
        <v>0.17230362632536611</v>
      </c>
    </row>
    <row r="20" spans="1:14" x14ac:dyDescent="0.35">
      <c r="A20">
        <v>631945</v>
      </c>
      <c r="B20" t="s">
        <v>9</v>
      </c>
      <c r="C20">
        <v>16.760000000000002</v>
      </c>
      <c r="D20">
        <f t="shared" ca="1" si="0"/>
        <v>0.57979023371352301</v>
      </c>
      <c r="E20" t="str">
        <f t="shared" ca="1" si="1"/>
        <v>treatment</v>
      </c>
      <c r="G20" s="2">
        <v>640368</v>
      </c>
      <c r="H20" s="3">
        <v>13.31</v>
      </c>
      <c r="J20" s="2">
        <v>640779</v>
      </c>
      <c r="K20" s="3">
        <v>12.23</v>
      </c>
      <c r="M20" t="s">
        <v>22</v>
      </c>
      <c r="N20">
        <f>SQRT((N8/N9)+(O8/O9))</f>
        <v>21.152617930435355</v>
      </c>
    </row>
    <row r="21" spans="1:14" x14ac:dyDescent="0.35">
      <c r="A21">
        <v>631956</v>
      </c>
      <c r="B21" t="s">
        <v>9</v>
      </c>
      <c r="C21">
        <v>15.36</v>
      </c>
      <c r="D21">
        <f t="shared" ca="1" si="0"/>
        <v>6.3577406140536308E-2</v>
      </c>
      <c r="E21" t="str">
        <f t="shared" ca="1" si="1"/>
        <v>treatment</v>
      </c>
      <c r="G21" s="2">
        <v>641724</v>
      </c>
      <c r="H21" s="3">
        <v>16.48</v>
      </c>
      <c r="J21" s="2">
        <v>641052</v>
      </c>
      <c r="K21" s="3">
        <v>17.440000000000001</v>
      </c>
    </row>
    <row r="22" spans="1:14" ht="29" x14ac:dyDescent="0.35">
      <c r="A22">
        <v>632057</v>
      </c>
      <c r="B22" t="s">
        <v>10</v>
      </c>
      <c r="C22">
        <v>14.68</v>
      </c>
      <c r="D22">
        <f t="shared" ca="1" si="0"/>
        <v>0.83256949947271475</v>
      </c>
      <c r="E22" t="str">
        <f t="shared" ca="1" si="1"/>
        <v>A2</v>
      </c>
      <c r="G22" s="2">
        <v>641944</v>
      </c>
      <c r="H22" s="3">
        <v>12.97</v>
      </c>
      <c r="J22" s="2">
        <v>641514</v>
      </c>
      <c r="K22" s="3">
        <v>14.97</v>
      </c>
      <c r="M22" s="9" t="s">
        <v>38</v>
      </c>
      <c r="N22" s="9">
        <f>N20*N16</f>
        <v>41.508209629535216</v>
      </c>
    </row>
    <row r="23" spans="1:14" x14ac:dyDescent="0.35">
      <c r="A23">
        <v>632134</v>
      </c>
      <c r="B23" t="s">
        <v>9</v>
      </c>
      <c r="C23">
        <v>14.64</v>
      </c>
      <c r="D23">
        <f t="shared" ca="1" si="0"/>
        <v>0.94444077972400597</v>
      </c>
      <c r="E23" t="str">
        <f t="shared" ca="1" si="1"/>
        <v>treatment</v>
      </c>
      <c r="G23" s="2">
        <v>642092</v>
      </c>
      <c r="H23" s="3">
        <v>14.62</v>
      </c>
      <c r="J23" s="2">
        <v>641673</v>
      </c>
      <c r="K23" s="3">
        <v>14.19</v>
      </c>
      <c r="M23" t="s">
        <v>26</v>
      </c>
      <c r="N23">
        <f>N20-N22</f>
        <v>-20.355591699099861</v>
      </c>
    </row>
    <row r="24" spans="1:14" x14ac:dyDescent="0.35">
      <c r="A24">
        <v>632391</v>
      </c>
      <c r="B24" t="s">
        <v>9</v>
      </c>
      <c r="C24">
        <v>13.38</v>
      </c>
      <c r="D24">
        <f t="shared" ca="1" si="0"/>
        <v>0.18907024061317912</v>
      </c>
      <c r="E24" t="str">
        <f t="shared" ca="1" si="1"/>
        <v>treatment</v>
      </c>
      <c r="G24" s="2">
        <v>642896</v>
      </c>
      <c r="H24" s="3">
        <v>13.58</v>
      </c>
      <c r="J24" s="2">
        <v>642955</v>
      </c>
      <c r="K24" s="3">
        <v>13.43</v>
      </c>
      <c r="M24" t="s">
        <v>27</v>
      </c>
      <c r="N24">
        <f>N20+N22</f>
        <v>62.660827559970571</v>
      </c>
    </row>
    <row r="25" spans="1:14" x14ac:dyDescent="0.35">
      <c r="A25">
        <v>632426</v>
      </c>
      <c r="B25" t="s">
        <v>10</v>
      </c>
      <c r="C25">
        <v>16.059999999999999</v>
      </c>
      <c r="D25">
        <f t="shared" ca="1" si="0"/>
        <v>1.0523860010712816E-2</v>
      </c>
      <c r="E25" t="str">
        <f t="shared" ca="1" si="1"/>
        <v>A1</v>
      </c>
      <c r="G25" s="2">
        <v>643599</v>
      </c>
      <c r="H25" s="3">
        <v>14.78</v>
      </c>
      <c r="J25" s="2">
        <v>643785</v>
      </c>
      <c r="K25" s="3">
        <v>13.61</v>
      </c>
    </row>
    <row r="26" spans="1:14" x14ac:dyDescent="0.35">
      <c r="A26">
        <v>632456</v>
      </c>
      <c r="B26" t="s">
        <v>10</v>
      </c>
      <c r="C26">
        <v>15.71</v>
      </c>
      <c r="D26">
        <f t="shared" ca="1" si="0"/>
        <v>0.3392019727214205</v>
      </c>
      <c r="E26" t="str">
        <f t="shared" ca="1" si="1"/>
        <v>A1</v>
      </c>
      <c r="G26" s="2">
        <v>643773</v>
      </c>
      <c r="H26" s="3">
        <v>13.3</v>
      </c>
      <c r="J26" s="2">
        <v>645500</v>
      </c>
      <c r="K26" s="3">
        <v>17.38</v>
      </c>
      <c r="M26" t="s">
        <v>18</v>
      </c>
      <c r="N26">
        <f>SQRT((N8+O8)/2)</f>
        <v>336.12227250549421</v>
      </c>
    </row>
    <row r="27" spans="1:14" x14ac:dyDescent="0.35">
      <c r="A27">
        <v>632777</v>
      </c>
      <c r="B27" t="s">
        <v>10</v>
      </c>
      <c r="C27">
        <v>16.28</v>
      </c>
      <c r="D27">
        <f t="shared" ca="1" si="0"/>
        <v>0.75087221333585619</v>
      </c>
      <c r="E27" t="str">
        <f t="shared" ca="1" si="1"/>
        <v>A2</v>
      </c>
      <c r="G27" s="2">
        <v>643801</v>
      </c>
      <c r="H27" s="3">
        <v>16.87</v>
      </c>
      <c r="J27" s="2">
        <v>645711</v>
      </c>
      <c r="K27" s="3">
        <v>14.76</v>
      </c>
      <c r="M27" t="s">
        <v>19</v>
      </c>
      <c r="N27">
        <f>N19/N26</f>
        <v>5.1262186537355883E-4</v>
      </c>
    </row>
    <row r="28" spans="1:14" x14ac:dyDescent="0.35">
      <c r="A28">
        <v>632830</v>
      </c>
      <c r="B28" t="s">
        <v>9</v>
      </c>
      <c r="C28">
        <v>15.97</v>
      </c>
      <c r="D28">
        <f t="shared" ca="1" si="0"/>
        <v>0.28842689266700705</v>
      </c>
      <c r="E28" t="str">
        <f t="shared" ca="1" si="1"/>
        <v>treatment</v>
      </c>
      <c r="G28" s="2">
        <v>646809</v>
      </c>
      <c r="H28" s="3">
        <v>14.57</v>
      </c>
      <c r="J28" s="2">
        <v>645885</v>
      </c>
      <c r="K28" s="3">
        <v>18.670000000000002</v>
      </c>
    </row>
    <row r="29" spans="1:14" x14ac:dyDescent="0.35">
      <c r="A29">
        <v>632837</v>
      </c>
      <c r="B29" t="s">
        <v>10</v>
      </c>
      <c r="C29">
        <v>16.170000000000002</v>
      </c>
      <c r="D29">
        <f t="shared" ca="1" si="0"/>
        <v>3.7384256835968466E-2</v>
      </c>
      <c r="E29" t="str">
        <f t="shared" ca="1" si="1"/>
        <v>A1</v>
      </c>
      <c r="G29" s="2">
        <v>647571</v>
      </c>
      <c r="H29" s="3">
        <v>16.21</v>
      </c>
      <c r="J29" s="2">
        <v>646527</v>
      </c>
      <c r="K29" s="3">
        <v>15.27</v>
      </c>
    </row>
    <row r="30" spans="1:14" x14ac:dyDescent="0.35">
      <c r="A30">
        <v>632867</v>
      </c>
      <c r="B30" t="s">
        <v>10</v>
      </c>
      <c r="C30">
        <v>16.13</v>
      </c>
      <c r="D30">
        <f t="shared" ca="1" si="0"/>
        <v>0.86636721256169757</v>
      </c>
      <c r="E30" t="str">
        <f t="shared" ca="1" si="1"/>
        <v>A2</v>
      </c>
      <c r="G30" s="2">
        <v>648083</v>
      </c>
      <c r="H30" s="3">
        <v>13.83</v>
      </c>
      <c r="J30" s="2">
        <v>647301</v>
      </c>
      <c r="K30" s="3">
        <v>13.9</v>
      </c>
    </row>
    <row r="31" spans="1:14" x14ac:dyDescent="0.35">
      <c r="A31">
        <v>633075</v>
      </c>
      <c r="B31" t="s">
        <v>9</v>
      </c>
      <c r="C31">
        <v>14.99</v>
      </c>
      <c r="D31">
        <f t="shared" ca="1" si="0"/>
        <v>0.29093910300408321</v>
      </c>
      <c r="E31" t="str">
        <f t="shared" ca="1" si="1"/>
        <v>treatment</v>
      </c>
      <c r="G31" s="2">
        <v>648802</v>
      </c>
      <c r="H31" s="3">
        <v>16.18</v>
      </c>
      <c r="J31" s="2">
        <v>647324</v>
      </c>
      <c r="K31" s="3">
        <v>14.17</v>
      </c>
    </row>
    <row r="32" spans="1:14" x14ac:dyDescent="0.35">
      <c r="A32">
        <v>633115</v>
      </c>
      <c r="B32" t="s">
        <v>10</v>
      </c>
      <c r="C32">
        <v>16.41</v>
      </c>
      <c r="D32">
        <f t="shared" ca="1" si="0"/>
        <v>0.33850111268691896</v>
      </c>
      <c r="E32" t="str">
        <f t="shared" ca="1" si="1"/>
        <v>A1</v>
      </c>
      <c r="G32" s="2">
        <v>649281</v>
      </c>
      <c r="H32" s="3">
        <v>16</v>
      </c>
      <c r="J32" s="2">
        <v>647431</v>
      </c>
      <c r="K32" s="3">
        <v>17.32</v>
      </c>
    </row>
    <row r="33" spans="1:11" x14ac:dyDescent="0.35">
      <c r="A33">
        <v>633125</v>
      </c>
      <c r="B33" t="s">
        <v>9</v>
      </c>
      <c r="C33">
        <v>13.22</v>
      </c>
      <c r="D33">
        <f t="shared" ca="1" si="0"/>
        <v>0.63748401587996772</v>
      </c>
      <c r="E33" t="str">
        <f t="shared" ca="1" si="1"/>
        <v>treatment</v>
      </c>
      <c r="G33" s="2">
        <v>649482</v>
      </c>
      <c r="H33" s="3">
        <v>16.04</v>
      </c>
      <c r="J33" s="2">
        <v>648327</v>
      </c>
      <c r="K33" s="3">
        <v>14.05</v>
      </c>
    </row>
    <row r="34" spans="1:11" x14ac:dyDescent="0.35">
      <c r="A34">
        <v>633691</v>
      </c>
      <c r="B34" t="s">
        <v>9</v>
      </c>
      <c r="C34">
        <v>14.53</v>
      </c>
      <c r="D34">
        <f t="shared" ca="1" si="0"/>
        <v>0.90140994240767214</v>
      </c>
      <c r="E34" t="str">
        <f t="shared" ca="1" si="1"/>
        <v>treatment</v>
      </c>
      <c r="G34" s="2">
        <v>649897</v>
      </c>
      <c r="H34" s="3">
        <v>15.5</v>
      </c>
      <c r="J34" s="2">
        <v>649201</v>
      </c>
      <c r="K34" s="3">
        <v>15.22</v>
      </c>
    </row>
    <row r="35" spans="1:11" x14ac:dyDescent="0.35">
      <c r="A35">
        <v>633780</v>
      </c>
      <c r="B35" t="s">
        <v>10</v>
      </c>
      <c r="C35">
        <v>18</v>
      </c>
      <c r="D35">
        <f t="shared" ca="1" si="0"/>
        <v>0.15912716369430335</v>
      </c>
      <c r="E35" t="str">
        <f t="shared" ca="1" si="1"/>
        <v>A1</v>
      </c>
      <c r="G35" s="2">
        <v>651260</v>
      </c>
      <c r="H35" s="3">
        <v>14.29</v>
      </c>
      <c r="J35" s="2">
        <v>649212</v>
      </c>
      <c r="K35" s="3">
        <v>14.92</v>
      </c>
    </row>
    <row r="36" spans="1:11" x14ac:dyDescent="0.35">
      <c r="A36">
        <v>633933</v>
      </c>
      <c r="B36" t="s">
        <v>10</v>
      </c>
      <c r="C36">
        <v>14.28</v>
      </c>
      <c r="D36">
        <f t="shared" ca="1" si="0"/>
        <v>0.47921319442223498</v>
      </c>
      <c r="E36" t="str">
        <f t="shared" ca="1" si="1"/>
        <v>A1</v>
      </c>
      <c r="G36" s="2">
        <v>652512</v>
      </c>
      <c r="H36" s="3">
        <v>17.39</v>
      </c>
      <c r="J36" s="2">
        <v>649250</v>
      </c>
      <c r="K36" s="3">
        <v>14.73</v>
      </c>
    </row>
    <row r="37" spans="1:11" x14ac:dyDescent="0.35">
      <c r="A37">
        <v>634034</v>
      </c>
      <c r="B37" t="s">
        <v>10</v>
      </c>
      <c r="C37">
        <v>11.36</v>
      </c>
      <c r="D37">
        <f t="shared" ca="1" si="0"/>
        <v>0.65543735481903553</v>
      </c>
      <c r="E37" t="str">
        <f t="shared" ca="1" si="1"/>
        <v>A2</v>
      </c>
      <c r="G37" s="2">
        <v>652835</v>
      </c>
      <c r="H37" s="3">
        <v>16.29</v>
      </c>
      <c r="J37" s="2">
        <v>650345</v>
      </c>
      <c r="K37" s="3">
        <v>15.9</v>
      </c>
    </row>
    <row r="38" spans="1:11" x14ac:dyDescent="0.35">
      <c r="A38">
        <v>634197</v>
      </c>
      <c r="B38" t="s">
        <v>10</v>
      </c>
      <c r="C38">
        <v>12.73</v>
      </c>
      <c r="D38">
        <f t="shared" ca="1" si="0"/>
        <v>0.72038690166243813</v>
      </c>
      <c r="E38" t="str">
        <f t="shared" ca="1" si="1"/>
        <v>A2</v>
      </c>
      <c r="G38" s="2">
        <v>653529</v>
      </c>
      <c r="H38" s="3">
        <v>12.45</v>
      </c>
      <c r="J38" s="2">
        <v>650448</v>
      </c>
      <c r="K38" s="3">
        <v>13.89</v>
      </c>
    </row>
    <row r="39" spans="1:11" x14ac:dyDescent="0.35">
      <c r="A39">
        <v>634215</v>
      </c>
      <c r="B39" t="s">
        <v>10</v>
      </c>
      <c r="C39">
        <v>15.99</v>
      </c>
      <c r="D39">
        <f t="shared" ca="1" si="0"/>
        <v>0.17678949383173503</v>
      </c>
      <c r="E39" t="str">
        <f t="shared" ca="1" si="1"/>
        <v>A1</v>
      </c>
      <c r="G39" s="2">
        <v>655133</v>
      </c>
      <c r="H39" s="3">
        <v>14.55</v>
      </c>
      <c r="J39" s="2">
        <v>650889</v>
      </c>
      <c r="K39" s="3">
        <v>14.74</v>
      </c>
    </row>
    <row r="40" spans="1:11" x14ac:dyDescent="0.35">
      <c r="A40">
        <v>634422</v>
      </c>
      <c r="B40" t="s">
        <v>9</v>
      </c>
      <c r="C40">
        <v>15.48</v>
      </c>
      <c r="D40">
        <f t="shared" ca="1" si="0"/>
        <v>0.50814199146735395</v>
      </c>
      <c r="E40" t="str">
        <f t="shared" ca="1" si="1"/>
        <v>treatment</v>
      </c>
      <c r="G40" s="2">
        <v>657665</v>
      </c>
      <c r="H40" s="3">
        <v>13.09</v>
      </c>
      <c r="J40" s="2">
        <v>651969</v>
      </c>
      <c r="K40" s="3">
        <v>11.2</v>
      </c>
    </row>
    <row r="41" spans="1:11" x14ac:dyDescent="0.35">
      <c r="A41">
        <v>634768</v>
      </c>
      <c r="B41" t="s">
        <v>10</v>
      </c>
      <c r="C41">
        <v>13.4</v>
      </c>
      <c r="D41">
        <f t="shared" ca="1" si="0"/>
        <v>0.20141804300436494</v>
      </c>
      <c r="E41" t="str">
        <f t="shared" ca="1" si="1"/>
        <v>A1</v>
      </c>
      <c r="G41" s="2">
        <v>658965</v>
      </c>
      <c r="H41" s="3">
        <v>17.22</v>
      </c>
      <c r="J41" s="2">
        <v>652241</v>
      </c>
      <c r="K41" s="3">
        <v>14.29</v>
      </c>
    </row>
    <row r="42" spans="1:11" x14ac:dyDescent="0.35">
      <c r="A42">
        <v>634904</v>
      </c>
      <c r="B42" t="s">
        <v>10</v>
      </c>
      <c r="C42">
        <v>12.68</v>
      </c>
      <c r="D42">
        <f t="shared" ca="1" si="0"/>
        <v>0.8662781349689328</v>
      </c>
      <c r="E42" t="str">
        <f t="shared" ca="1" si="1"/>
        <v>A2</v>
      </c>
      <c r="G42" s="2">
        <v>659732</v>
      </c>
      <c r="H42" s="3">
        <v>17.88</v>
      </c>
      <c r="J42" s="2">
        <v>652319</v>
      </c>
      <c r="K42" s="3">
        <v>17.93</v>
      </c>
    </row>
    <row r="43" spans="1:11" x14ac:dyDescent="0.35">
      <c r="A43">
        <v>635067</v>
      </c>
      <c r="B43" t="s">
        <v>10</v>
      </c>
      <c r="C43">
        <v>15.58</v>
      </c>
      <c r="D43">
        <f t="shared" ca="1" si="0"/>
        <v>0.5678291577487129</v>
      </c>
      <c r="E43" t="str">
        <f t="shared" ca="1" si="1"/>
        <v>A2</v>
      </c>
      <c r="G43" s="2">
        <v>660008</v>
      </c>
      <c r="H43" s="3">
        <v>14.94</v>
      </c>
      <c r="J43" s="2">
        <v>652385</v>
      </c>
      <c r="K43" s="3">
        <v>17.05</v>
      </c>
    </row>
    <row r="44" spans="1:11" x14ac:dyDescent="0.35">
      <c r="A44">
        <v>635086</v>
      </c>
      <c r="B44" t="s">
        <v>10</v>
      </c>
      <c r="C44">
        <v>11.56</v>
      </c>
      <c r="D44">
        <f t="shared" ca="1" si="0"/>
        <v>0.45607862913658259</v>
      </c>
      <c r="E44" t="str">
        <f t="shared" ca="1" si="1"/>
        <v>A1</v>
      </c>
      <c r="G44" s="2">
        <v>660260</v>
      </c>
      <c r="H44" s="3">
        <v>13.02</v>
      </c>
      <c r="J44" s="2">
        <v>652781</v>
      </c>
      <c r="K44" s="3">
        <v>13.66</v>
      </c>
    </row>
    <row r="45" spans="1:11" x14ac:dyDescent="0.35">
      <c r="A45">
        <v>635226</v>
      </c>
      <c r="B45" t="s">
        <v>10</v>
      </c>
      <c r="C45">
        <v>14.5</v>
      </c>
      <c r="D45">
        <f t="shared" ca="1" si="0"/>
        <v>0.65782426544254424</v>
      </c>
      <c r="E45" t="str">
        <f t="shared" ca="1" si="1"/>
        <v>A2</v>
      </c>
      <c r="G45" s="2">
        <v>661576</v>
      </c>
      <c r="H45" s="3">
        <v>16.98</v>
      </c>
      <c r="J45" s="2">
        <v>653014</v>
      </c>
      <c r="K45" s="3">
        <v>15.15</v>
      </c>
    </row>
    <row r="46" spans="1:11" x14ac:dyDescent="0.35">
      <c r="A46">
        <v>635510</v>
      </c>
      <c r="B46" t="s">
        <v>9</v>
      </c>
      <c r="C46">
        <v>14.81</v>
      </c>
      <c r="D46">
        <f t="shared" ca="1" si="0"/>
        <v>0.62405083538103656</v>
      </c>
      <c r="E46" t="str">
        <f t="shared" ca="1" si="1"/>
        <v>treatment</v>
      </c>
      <c r="G46" s="2">
        <v>661803</v>
      </c>
      <c r="H46" s="3">
        <v>14.19</v>
      </c>
      <c r="J46" s="2">
        <v>653021</v>
      </c>
      <c r="K46" s="3">
        <v>13.23</v>
      </c>
    </row>
    <row r="47" spans="1:11" x14ac:dyDescent="0.35">
      <c r="A47">
        <v>635869</v>
      </c>
      <c r="B47" t="s">
        <v>9</v>
      </c>
      <c r="C47">
        <v>12.62</v>
      </c>
      <c r="D47">
        <f t="shared" ca="1" si="0"/>
        <v>0.39068064554659188</v>
      </c>
      <c r="E47" t="str">
        <f t="shared" ca="1" si="1"/>
        <v>treatment</v>
      </c>
      <c r="G47" s="2">
        <v>663283</v>
      </c>
      <c r="H47" s="3">
        <v>14.04</v>
      </c>
      <c r="J47" s="2">
        <v>653359</v>
      </c>
      <c r="K47" s="3">
        <v>15.13</v>
      </c>
    </row>
    <row r="48" spans="1:11" x14ac:dyDescent="0.35">
      <c r="A48">
        <v>636677</v>
      </c>
      <c r="B48" t="s">
        <v>10</v>
      </c>
      <c r="C48">
        <v>13.76</v>
      </c>
      <c r="D48">
        <f t="shared" ca="1" si="0"/>
        <v>4.6211444392328271E-2</v>
      </c>
      <c r="E48" t="str">
        <f t="shared" ca="1" si="1"/>
        <v>A1</v>
      </c>
      <c r="G48" s="2">
        <v>663733</v>
      </c>
      <c r="H48" s="3">
        <v>14.88</v>
      </c>
      <c r="J48" s="2">
        <v>653796</v>
      </c>
      <c r="K48" s="3">
        <v>15.98</v>
      </c>
    </row>
    <row r="49" spans="1:11" x14ac:dyDescent="0.35">
      <c r="A49">
        <v>636885</v>
      </c>
      <c r="B49" t="s">
        <v>10</v>
      </c>
      <c r="C49">
        <v>16.87</v>
      </c>
      <c r="D49">
        <f t="shared" ca="1" si="0"/>
        <v>0.79715879197702055</v>
      </c>
      <c r="E49" t="str">
        <f t="shared" ca="1" si="1"/>
        <v>A2</v>
      </c>
      <c r="G49" s="2">
        <v>664044</v>
      </c>
      <c r="H49" s="3">
        <v>12.05</v>
      </c>
      <c r="J49" s="2">
        <v>654123</v>
      </c>
      <c r="K49" s="3">
        <v>14.36</v>
      </c>
    </row>
    <row r="50" spans="1:11" x14ac:dyDescent="0.35">
      <c r="A50">
        <v>636961</v>
      </c>
      <c r="B50" t="s">
        <v>10</v>
      </c>
      <c r="C50">
        <v>10.8</v>
      </c>
      <c r="D50">
        <f t="shared" ca="1" si="0"/>
        <v>0.16464597091474564</v>
      </c>
      <c r="E50" t="str">
        <f t="shared" ca="1" si="1"/>
        <v>A1</v>
      </c>
      <c r="G50" s="2">
        <v>664064</v>
      </c>
      <c r="H50" s="3">
        <v>11.76</v>
      </c>
      <c r="J50" s="2">
        <v>655772</v>
      </c>
      <c r="K50" s="3">
        <v>14.17</v>
      </c>
    </row>
    <row r="51" spans="1:11" x14ac:dyDescent="0.35">
      <c r="A51">
        <v>637092</v>
      </c>
      <c r="B51" t="s">
        <v>10</v>
      </c>
      <c r="C51">
        <v>14.28</v>
      </c>
      <c r="D51">
        <f t="shared" ca="1" si="0"/>
        <v>0.46067218290872847</v>
      </c>
      <c r="E51" t="str">
        <f t="shared" ca="1" si="1"/>
        <v>A1</v>
      </c>
      <c r="G51" s="2">
        <v>664653</v>
      </c>
      <c r="H51" s="3">
        <v>13.68</v>
      </c>
      <c r="J51" s="2">
        <v>656477</v>
      </c>
      <c r="K51" s="3">
        <v>12.9</v>
      </c>
    </row>
    <row r="52" spans="1:11" x14ac:dyDescent="0.35">
      <c r="A52">
        <v>637115</v>
      </c>
      <c r="B52" t="s">
        <v>10</v>
      </c>
      <c r="C52">
        <v>11.79</v>
      </c>
      <c r="D52">
        <f t="shared" ca="1" si="0"/>
        <v>0.92523006867598356</v>
      </c>
      <c r="E52" t="str">
        <f t="shared" ca="1" si="1"/>
        <v>A2</v>
      </c>
      <c r="G52" s="2">
        <v>665433</v>
      </c>
      <c r="H52" s="3">
        <v>12.05</v>
      </c>
      <c r="J52" s="2">
        <v>657743</v>
      </c>
      <c r="K52" s="3">
        <v>14.95</v>
      </c>
    </row>
    <row r="53" spans="1:11" x14ac:dyDescent="0.35">
      <c r="A53">
        <v>637361</v>
      </c>
      <c r="B53" t="s">
        <v>10</v>
      </c>
      <c r="C53">
        <v>16.09</v>
      </c>
      <c r="D53">
        <f t="shared" ca="1" si="0"/>
        <v>5.9287043781508508E-4</v>
      </c>
      <c r="E53" t="str">
        <f t="shared" ca="1" si="1"/>
        <v>A1</v>
      </c>
      <c r="G53" s="2">
        <v>666248</v>
      </c>
      <c r="H53" s="3">
        <v>14.98</v>
      </c>
      <c r="J53" s="2">
        <v>658002</v>
      </c>
      <c r="K53" s="3">
        <v>16.440000000000001</v>
      </c>
    </row>
    <row r="54" spans="1:11" x14ac:dyDescent="0.35">
      <c r="A54">
        <v>637531</v>
      </c>
      <c r="B54" t="s">
        <v>9</v>
      </c>
      <c r="C54">
        <v>13.7</v>
      </c>
      <c r="D54">
        <f t="shared" ca="1" si="0"/>
        <v>0.60913995841749613</v>
      </c>
      <c r="E54" t="str">
        <f t="shared" ca="1" si="1"/>
        <v>treatment</v>
      </c>
      <c r="G54" s="2">
        <v>667469</v>
      </c>
      <c r="H54" s="3">
        <v>14.49</v>
      </c>
      <c r="J54" s="2">
        <v>660226</v>
      </c>
      <c r="K54" s="3">
        <v>13.49</v>
      </c>
    </row>
    <row r="55" spans="1:11" x14ac:dyDescent="0.35">
      <c r="A55">
        <v>637627</v>
      </c>
      <c r="B55" t="s">
        <v>10</v>
      </c>
      <c r="C55">
        <v>15.14</v>
      </c>
      <c r="D55">
        <f t="shared" ca="1" si="0"/>
        <v>0.33355616999522764</v>
      </c>
      <c r="E55" t="str">
        <f t="shared" ca="1" si="1"/>
        <v>A1</v>
      </c>
      <c r="G55" s="2">
        <v>667862</v>
      </c>
      <c r="H55" s="3">
        <v>16.309999999999999</v>
      </c>
      <c r="J55" s="2">
        <v>660621</v>
      </c>
      <c r="K55" s="3">
        <v>14.37</v>
      </c>
    </row>
    <row r="56" spans="1:11" x14ac:dyDescent="0.35">
      <c r="A56">
        <v>637673</v>
      </c>
      <c r="B56" t="s">
        <v>9</v>
      </c>
      <c r="C56">
        <v>15.6</v>
      </c>
      <c r="D56">
        <f t="shared" ca="1" si="0"/>
        <v>0.3054655836297504</v>
      </c>
      <c r="E56" t="str">
        <f t="shared" ca="1" si="1"/>
        <v>treatment</v>
      </c>
      <c r="G56" s="2">
        <v>668458</v>
      </c>
      <c r="H56" s="3">
        <v>14.92</v>
      </c>
      <c r="J56" s="2">
        <v>660725</v>
      </c>
      <c r="K56" s="3">
        <v>12.51</v>
      </c>
    </row>
    <row r="57" spans="1:11" x14ac:dyDescent="0.35">
      <c r="A57">
        <v>637755</v>
      </c>
      <c r="B57" t="s">
        <v>9</v>
      </c>
      <c r="C57">
        <v>15.24</v>
      </c>
      <c r="D57">
        <f t="shared" ca="1" si="0"/>
        <v>0.98986985151370321</v>
      </c>
      <c r="E57" t="str">
        <f t="shared" ca="1" si="1"/>
        <v>treatment</v>
      </c>
      <c r="G57" s="2">
        <v>669361</v>
      </c>
      <c r="H57" s="3">
        <v>14.96</v>
      </c>
      <c r="J57" s="2">
        <v>660965</v>
      </c>
      <c r="K57" s="3">
        <v>13.49</v>
      </c>
    </row>
    <row r="58" spans="1:11" x14ac:dyDescent="0.35">
      <c r="A58">
        <v>638213</v>
      </c>
      <c r="B58" t="s">
        <v>9</v>
      </c>
      <c r="C58">
        <v>15.74</v>
      </c>
      <c r="D58">
        <f t="shared" ca="1" si="0"/>
        <v>0.31439783660727505</v>
      </c>
      <c r="E58" t="str">
        <f t="shared" ca="1" si="1"/>
        <v>treatment</v>
      </c>
      <c r="G58" s="2">
        <v>670081</v>
      </c>
      <c r="H58" s="3">
        <v>14.35</v>
      </c>
      <c r="J58" s="2">
        <v>661010</v>
      </c>
      <c r="K58" s="3">
        <v>17.079999999999998</v>
      </c>
    </row>
    <row r="59" spans="1:11" x14ac:dyDescent="0.35">
      <c r="A59">
        <v>638611</v>
      </c>
      <c r="B59" t="s">
        <v>10</v>
      </c>
      <c r="C59">
        <v>13.33</v>
      </c>
      <c r="D59">
        <f t="shared" ca="1" si="0"/>
        <v>0.47038887811775409</v>
      </c>
      <c r="E59" t="str">
        <f t="shared" ca="1" si="1"/>
        <v>A1</v>
      </c>
      <c r="G59" s="2">
        <v>670738</v>
      </c>
      <c r="H59" s="3">
        <v>15.78</v>
      </c>
      <c r="J59" s="2">
        <v>662155</v>
      </c>
      <c r="K59" s="3">
        <v>12.21</v>
      </c>
    </row>
    <row r="60" spans="1:11" x14ac:dyDescent="0.35">
      <c r="A60">
        <v>639100</v>
      </c>
      <c r="B60" t="s">
        <v>9</v>
      </c>
      <c r="C60">
        <v>16.27</v>
      </c>
      <c r="D60">
        <f t="shared" ca="1" si="0"/>
        <v>0.76220968863497718</v>
      </c>
      <c r="E60" t="str">
        <f t="shared" ca="1" si="1"/>
        <v>treatment</v>
      </c>
      <c r="G60" s="2">
        <v>672634</v>
      </c>
      <c r="H60" s="3">
        <v>16.8</v>
      </c>
      <c r="J60" s="2">
        <v>662779</v>
      </c>
      <c r="K60" s="3">
        <v>13.5</v>
      </c>
    </row>
    <row r="61" spans="1:11" x14ac:dyDescent="0.35">
      <c r="A61">
        <v>639267</v>
      </c>
      <c r="B61" t="s">
        <v>9</v>
      </c>
      <c r="C61">
        <v>14.29</v>
      </c>
      <c r="D61">
        <f t="shared" ca="1" si="0"/>
        <v>0.67833558836212415</v>
      </c>
      <c r="E61" t="str">
        <f t="shared" ca="1" si="1"/>
        <v>treatment</v>
      </c>
      <c r="G61" s="2">
        <v>672741</v>
      </c>
      <c r="H61" s="3">
        <v>13.51</v>
      </c>
      <c r="J61" s="2">
        <v>664070</v>
      </c>
      <c r="K61" s="3">
        <v>15.66</v>
      </c>
    </row>
    <row r="62" spans="1:11" x14ac:dyDescent="0.35">
      <c r="A62">
        <v>639342</v>
      </c>
      <c r="B62" t="s">
        <v>10</v>
      </c>
      <c r="C62">
        <v>20.309999999999999</v>
      </c>
      <c r="D62">
        <f t="shared" ca="1" si="0"/>
        <v>0.8678578377497983</v>
      </c>
      <c r="E62" t="str">
        <f t="shared" ca="1" si="1"/>
        <v>A2</v>
      </c>
      <c r="G62" s="2">
        <v>672794</v>
      </c>
      <c r="H62" s="3">
        <v>17.91</v>
      </c>
      <c r="J62" s="2">
        <v>664905</v>
      </c>
      <c r="K62" s="3">
        <v>15.96</v>
      </c>
    </row>
    <row r="63" spans="1:11" x14ac:dyDescent="0.35">
      <c r="A63">
        <v>640368</v>
      </c>
      <c r="B63" t="s">
        <v>10</v>
      </c>
      <c r="C63">
        <v>13.31</v>
      </c>
      <c r="D63">
        <f t="shared" ca="1" si="0"/>
        <v>8.8276115874666661E-2</v>
      </c>
      <c r="E63" t="str">
        <f t="shared" ca="1" si="1"/>
        <v>A1</v>
      </c>
      <c r="G63" s="2">
        <v>673987</v>
      </c>
      <c r="H63" s="3">
        <v>14.99</v>
      </c>
      <c r="J63" s="2">
        <v>665010</v>
      </c>
      <c r="K63" s="3">
        <v>13.18</v>
      </c>
    </row>
    <row r="64" spans="1:11" x14ac:dyDescent="0.35">
      <c r="A64">
        <v>640779</v>
      </c>
      <c r="B64" t="s">
        <v>10</v>
      </c>
      <c r="C64">
        <v>12.23</v>
      </c>
      <c r="D64">
        <f t="shared" ca="1" si="0"/>
        <v>0.65655683993532088</v>
      </c>
      <c r="E64" t="str">
        <f t="shared" ca="1" si="1"/>
        <v>A2</v>
      </c>
      <c r="G64" s="2">
        <v>674179</v>
      </c>
      <c r="H64" s="3">
        <v>15.75</v>
      </c>
      <c r="J64" s="2">
        <v>665169</v>
      </c>
      <c r="K64" s="3">
        <v>15.61</v>
      </c>
    </row>
    <row r="65" spans="1:11" x14ac:dyDescent="0.35">
      <c r="A65">
        <v>640839</v>
      </c>
      <c r="B65" t="s">
        <v>9</v>
      </c>
      <c r="C65">
        <v>18.22</v>
      </c>
      <c r="D65">
        <f t="shared" ca="1" si="0"/>
        <v>0.20612076777260513</v>
      </c>
      <c r="E65" t="str">
        <f t="shared" ca="1" si="1"/>
        <v>treatment</v>
      </c>
      <c r="G65" s="2">
        <v>674981</v>
      </c>
      <c r="H65" s="3">
        <v>14.57</v>
      </c>
      <c r="J65" s="2">
        <v>666605</v>
      </c>
      <c r="K65" s="3">
        <v>16.28</v>
      </c>
    </row>
    <row r="66" spans="1:11" x14ac:dyDescent="0.35">
      <c r="A66">
        <v>641052</v>
      </c>
      <c r="B66" t="s">
        <v>10</v>
      </c>
      <c r="C66">
        <v>17.440000000000001</v>
      </c>
      <c r="D66">
        <f t="shared" ca="1" si="0"/>
        <v>9.4367440106386313E-2</v>
      </c>
      <c r="E66" t="str">
        <f t="shared" ca="1" si="1"/>
        <v>A1</v>
      </c>
      <c r="G66" s="2">
        <v>678357</v>
      </c>
      <c r="H66" s="3">
        <v>14.59</v>
      </c>
      <c r="J66" s="2">
        <v>666835</v>
      </c>
      <c r="K66" s="3">
        <v>16.86</v>
      </c>
    </row>
    <row r="67" spans="1:11" x14ac:dyDescent="0.35">
      <c r="A67">
        <v>641376</v>
      </c>
      <c r="B67" t="s">
        <v>9</v>
      </c>
      <c r="C67">
        <v>16.04</v>
      </c>
      <c r="D67">
        <f t="shared" ref="D67:D130" ca="1" si="2">RAND()</f>
        <v>0.6599750355930375</v>
      </c>
      <c r="E67" t="str">
        <f t="shared" ref="E67:E130" ca="1" si="3">IF(AND(D67&lt;0.5,B67="control"),"A1",IF(AND(D67&gt;0.5,B67="control"),"A2","treatment"))</f>
        <v>treatment</v>
      </c>
      <c r="G67" s="2">
        <v>679113</v>
      </c>
      <c r="H67" s="3">
        <v>18.41</v>
      </c>
      <c r="J67" s="2">
        <v>668116</v>
      </c>
      <c r="K67" s="3">
        <v>13.87</v>
      </c>
    </row>
    <row r="68" spans="1:11" x14ac:dyDescent="0.35">
      <c r="A68">
        <v>641514</v>
      </c>
      <c r="B68" t="s">
        <v>10</v>
      </c>
      <c r="C68">
        <v>14.97</v>
      </c>
      <c r="D68">
        <f t="shared" ca="1" si="2"/>
        <v>0.31938891226988975</v>
      </c>
      <c r="E68" t="str">
        <f t="shared" ca="1" si="3"/>
        <v>A1</v>
      </c>
      <c r="G68" s="2">
        <v>679916</v>
      </c>
      <c r="H68" s="3">
        <v>17.38</v>
      </c>
      <c r="J68" s="2">
        <v>668507</v>
      </c>
      <c r="K68" s="3">
        <v>17.82</v>
      </c>
    </row>
    <row r="69" spans="1:11" x14ac:dyDescent="0.35">
      <c r="A69">
        <v>641673</v>
      </c>
      <c r="B69" t="s">
        <v>10</v>
      </c>
      <c r="C69">
        <v>14.19</v>
      </c>
      <c r="D69">
        <f t="shared" ca="1" si="2"/>
        <v>0.59000087548991675</v>
      </c>
      <c r="E69" t="str">
        <f t="shared" ca="1" si="3"/>
        <v>A2</v>
      </c>
      <c r="G69" s="2">
        <v>680963</v>
      </c>
      <c r="H69" s="3">
        <v>14.65</v>
      </c>
      <c r="J69" s="2">
        <v>668628</v>
      </c>
      <c r="K69" s="3">
        <v>14.84</v>
      </c>
    </row>
    <row r="70" spans="1:11" x14ac:dyDescent="0.35">
      <c r="A70">
        <v>641724</v>
      </c>
      <c r="B70" t="s">
        <v>10</v>
      </c>
      <c r="C70">
        <v>16.48</v>
      </c>
      <c r="D70">
        <f t="shared" ca="1" si="2"/>
        <v>0.33771919187927124</v>
      </c>
      <c r="E70" t="str">
        <f t="shared" ca="1" si="3"/>
        <v>A1</v>
      </c>
      <c r="G70" s="2">
        <v>681454</v>
      </c>
      <c r="H70" s="3">
        <v>12.12</v>
      </c>
      <c r="J70" s="2">
        <v>669077</v>
      </c>
      <c r="K70" s="3">
        <v>15.77</v>
      </c>
    </row>
    <row r="71" spans="1:11" x14ac:dyDescent="0.35">
      <c r="A71">
        <v>641752</v>
      </c>
      <c r="B71" t="s">
        <v>9</v>
      </c>
      <c r="C71">
        <v>15.44</v>
      </c>
      <c r="D71">
        <f t="shared" ca="1" si="2"/>
        <v>3.6573991441196552E-2</v>
      </c>
      <c r="E71" t="str">
        <f t="shared" ca="1" si="3"/>
        <v>treatment</v>
      </c>
      <c r="G71" s="2">
        <v>681850</v>
      </c>
      <c r="H71" s="3">
        <v>13.43</v>
      </c>
      <c r="J71" s="2">
        <v>669307</v>
      </c>
      <c r="K71" s="3">
        <v>15.17</v>
      </c>
    </row>
    <row r="72" spans="1:11" x14ac:dyDescent="0.35">
      <c r="A72">
        <v>641944</v>
      </c>
      <c r="B72" t="s">
        <v>10</v>
      </c>
      <c r="C72">
        <v>12.97</v>
      </c>
      <c r="D72">
        <f t="shared" ca="1" si="2"/>
        <v>0.92807838538516385</v>
      </c>
      <c r="E72" t="str">
        <f t="shared" ca="1" si="3"/>
        <v>A2</v>
      </c>
      <c r="G72" s="2">
        <v>681890</v>
      </c>
      <c r="H72" s="3">
        <v>15.21</v>
      </c>
      <c r="J72" s="2">
        <v>670327</v>
      </c>
      <c r="K72" s="3">
        <v>13.18</v>
      </c>
    </row>
    <row r="73" spans="1:11" x14ac:dyDescent="0.35">
      <c r="A73">
        <v>642092</v>
      </c>
      <c r="B73" t="s">
        <v>10</v>
      </c>
      <c r="C73">
        <v>14.62</v>
      </c>
      <c r="D73">
        <f t="shared" ca="1" si="2"/>
        <v>0.75726756319116995</v>
      </c>
      <c r="E73" t="str">
        <f t="shared" ca="1" si="3"/>
        <v>A2</v>
      </c>
      <c r="G73" s="2">
        <v>684311</v>
      </c>
      <c r="H73" s="3">
        <v>15.85</v>
      </c>
      <c r="J73" s="2">
        <v>670784</v>
      </c>
      <c r="K73" s="3">
        <v>14.18</v>
      </c>
    </row>
    <row r="74" spans="1:11" x14ac:dyDescent="0.35">
      <c r="A74">
        <v>642189</v>
      </c>
      <c r="B74" t="s">
        <v>9</v>
      </c>
      <c r="C74">
        <v>15.66</v>
      </c>
      <c r="D74">
        <f t="shared" ca="1" si="2"/>
        <v>0.97552943795910607</v>
      </c>
      <c r="E74" t="str">
        <f t="shared" ca="1" si="3"/>
        <v>treatment</v>
      </c>
      <c r="G74" s="2">
        <v>684432</v>
      </c>
      <c r="H74" s="3">
        <v>13.38</v>
      </c>
      <c r="J74" s="2">
        <v>671098</v>
      </c>
      <c r="K74" s="3">
        <v>12.82</v>
      </c>
    </row>
    <row r="75" spans="1:11" x14ac:dyDescent="0.35">
      <c r="A75">
        <v>642840</v>
      </c>
      <c r="B75" t="s">
        <v>9</v>
      </c>
      <c r="C75">
        <v>15.95</v>
      </c>
      <c r="D75">
        <f t="shared" ca="1" si="2"/>
        <v>0.34366627709790198</v>
      </c>
      <c r="E75" t="str">
        <f t="shared" ca="1" si="3"/>
        <v>treatment</v>
      </c>
      <c r="G75" s="2">
        <v>687396</v>
      </c>
      <c r="H75" s="3">
        <v>14.05</v>
      </c>
      <c r="J75" s="2">
        <v>671942</v>
      </c>
      <c r="K75" s="3">
        <v>15</v>
      </c>
    </row>
    <row r="76" spans="1:11" x14ac:dyDescent="0.35">
      <c r="A76">
        <v>642896</v>
      </c>
      <c r="B76" t="s">
        <v>10</v>
      </c>
      <c r="C76">
        <v>13.58</v>
      </c>
      <c r="D76">
        <f t="shared" ca="1" si="2"/>
        <v>0.4867808894903819</v>
      </c>
      <c r="E76" t="str">
        <f t="shared" ca="1" si="3"/>
        <v>A1</v>
      </c>
      <c r="G76" s="2">
        <v>687644</v>
      </c>
      <c r="H76" s="3">
        <v>14.06</v>
      </c>
      <c r="J76" s="2">
        <v>672971</v>
      </c>
      <c r="K76" s="3">
        <v>16.28</v>
      </c>
    </row>
    <row r="77" spans="1:11" x14ac:dyDescent="0.35">
      <c r="A77">
        <v>642955</v>
      </c>
      <c r="B77" t="s">
        <v>10</v>
      </c>
      <c r="C77">
        <v>13.43</v>
      </c>
      <c r="D77">
        <f t="shared" ca="1" si="2"/>
        <v>0.74909084645621238</v>
      </c>
      <c r="E77" t="str">
        <f t="shared" ca="1" si="3"/>
        <v>A2</v>
      </c>
      <c r="G77" s="2">
        <v>688471</v>
      </c>
      <c r="H77" s="3">
        <v>15.67</v>
      </c>
      <c r="J77" s="2">
        <v>674345</v>
      </c>
      <c r="K77" s="3">
        <v>14.43</v>
      </c>
    </row>
    <row r="78" spans="1:11" x14ac:dyDescent="0.35">
      <c r="A78">
        <v>643272</v>
      </c>
      <c r="B78" t="s">
        <v>9</v>
      </c>
      <c r="C78">
        <v>16.87</v>
      </c>
      <c r="D78">
        <f t="shared" ca="1" si="2"/>
        <v>0.76259883713012311</v>
      </c>
      <c r="E78" t="str">
        <f t="shared" ca="1" si="3"/>
        <v>treatment</v>
      </c>
      <c r="G78" s="2">
        <v>688959</v>
      </c>
      <c r="H78" s="3">
        <v>15.71</v>
      </c>
      <c r="J78" s="2">
        <v>674368</v>
      </c>
      <c r="K78" s="3">
        <v>15.67</v>
      </c>
    </row>
    <row r="79" spans="1:11" x14ac:dyDescent="0.35">
      <c r="A79">
        <v>643459</v>
      </c>
      <c r="B79" t="s">
        <v>9</v>
      </c>
      <c r="C79">
        <v>16.87</v>
      </c>
      <c r="D79">
        <f t="shared" ca="1" si="2"/>
        <v>0.2577614509176972</v>
      </c>
      <c r="E79" t="str">
        <f t="shared" ca="1" si="3"/>
        <v>treatment</v>
      </c>
      <c r="G79" s="2">
        <v>689022</v>
      </c>
      <c r="H79" s="3">
        <v>16.600000000000001</v>
      </c>
      <c r="J79" s="2">
        <v>675313</v>
      </c>
      <c r="K79" s="3">
        <v>13.8</v>
      </c>
    </row>
    <row r="80" spans="1:11" x14ac:dyDescent="0.35">
      <c r="A80">
        <v>643599</v>
      </c>
      <c r="B80" t="s">
        <v>10</v>
      </c>
      <c r="C80">
        <v>14.78</v>
      </c>
      <c r="D80">
        <f t="shared" ca="1" si="2"/>
        <v>0.22006324659530418</v>
      </c>
      <c r="E80" t="str">
        <f t="shared" ca="1" si="3"/>
        <v>A1</v>
      </c>
      <c r="G80" s="2">
        <v>689771</v>
      </c>
      <c r="H80" s="3">
        <v>19.309999999999999</v>
      </c>
      <c r="J80" s="2">
        <v>676314</v>
      </c>
      <c r="K80" s="3">
        <v>13.39</v>
      </c>
    </row>
    <row r="81" spans="1:11" x14ac:dyDescent="0.35">
      <c r="A81">
        <v>643773</v>
      </c>
      <c r="B81" t="s">
        <v>10</v>
      </c>
      <c r="C81">
        <v>13.3</v>
      </c>
      <c r="D81">
        <f t="shared" ca="1" si="2"/>
        <v>7.6553072598154803E-2</v>
      </c>
      <c r="E81" t="str">
        <f t="shared" ca="1" si="3"/>
        <v>A1</v>
      </c>
      <c r="G81" s="2">
        <v>692072</v>
      </c>
      <c r="H81" s="3">
        <v>14.55</v>
      </c>
      <c r="J81" s="2">
        <v>676321</v>
      </c>
      <c r="K81" s="3">
        <v>14.39</v>
      </c>
    </row>
    <row r="82" spans="1:11" x14ac:dyDescent="0.35">
      <c r="A82">
        <v>643785</v>
      </c>
      <c r="B82" t="s">
        <v>10</v>
      </c>
      <c r="C82">
        <v>13.61</v>
      </c>
      <c r="D82">
        <f t="shared" ca="1" si="2"/>
        <v>0.47707217851386596</v>
      </c>
      <c r="E82" t="str">
        <f t="shared" ca="1" si="3"/>
        <v>A1</v>
      </c>
      <c r="G82" s="2">
        <v>692447</v>
      </c>
      <c r="H82" s="3">
        <v>13.04</v>
      </c>
      <c r="J82" s="2">
        <v>676328</v>
      </c>
      <c r="K82" s="3">
        <v>16.43</v>
      </c>
    </row>
    <row r="83" spans="1:11" x14ac:dyDescent="0.35">
      <c r="A83">
        <v>643801</v>
      </c>
      <c r="B83" t="s">
        <v>10</v>
      </c>
      <c r="C83">
        <v>16.87</v>
      </c>
      <c r="D83">
        <f t="shared" ca="1" si="2"/>
        <v>0.43717754198370617</v>
      </c>
      <c r="E83" t="str">
        <f t="shared" ca="1" si="3"/>
        <v>A1</v>
      </c>
      <c r="G83" s="2">
        <v>693995</v>
      </c>
      <c r="H83" s="3">
        <v>16.760000000000002</v>
      </c>
      <c r="J83" s="2">
        <v>676905</v>
      </c>
      <c r="K83" s="3">
        <v>18.05</v>
      </c>
    </row>
    <row r="84" spans="1:11" x14ac:dyDescent="0.35">
      <c r="A84">
        <v>644429</v>
      </c>
      <c r="B84" t="s">
        <v>9</v>
      </c>
      <c r="C84">
        <v>16.13</v>
      </c>
      <c r="D84">
        <f t="shared" ca="1" si="2"/>
        <v>0.45660440897460619</v>
      </c>
      <c r="E84" t="str">
        <f t="shared" ca="1" si="3"/>
        <v>treatment</v>
      </c>
      <c r="G84" s="2">
        <v>695619</v>
      </c>
      <c r="H84" s="3">
        <v>17.22</v>
      </c>
      <c r="J84" s="2">
        <v>677839</v>
      </c>
      <c r="K84" s="3">
        <v>14.87</v>
      </c>
    </row>
    <row r="85" spans="1:11" x14ac:dyDescent="0.35">
      <c r="A85">
        <v>644517</v>
      </c>
      <c r="B85" t="s">
        <v>9</v>
      </c>
      <c r="C85">
        <v>15.08</v>
      </c>
      <c r="D85">
        <f t="shared" ca="1" si="2"/>
        <v>0.84739102011646783</v>
      </c>
      <c r="E85" t="str">
        <f t="shared" ca="1" si="3"/>
        <v>treatment</v>
      </c>
      <c r="G85" s="2">
        <v>697382</v>
      </c>
      <c r="H85" s="3">
        <v>17.829999999999998</v>
      </c>
      <c r="J85" s="2">
        <v>678168</v>
      </c>
      <c r="K85" s="3">
        <v>15.98</v>
      </c>
    </row>
    <row r="86" spans="1:11" x14ac:dyDescent="0.35">
      <c r="A86">
        <v>644936</v>
      </c>
      <c r="B86" t="s">
        <v>9</v>
      </c>
      <c r="C86">
        <v>13.52</v>
      </c>
      <c r="D86">
        <f t="shared" ca="1" si="2"/>
        <v>0.31853002119382834</v>
      </c>
      <c r="E86" t="str">
        <f t="shared" ca="1" si="3"/>
        <v>treatment</v>
      </c>
      <c r="G86" s="2">
        <v>697431</v>
      </c>
      <c r="H86" s="3">
        <v>17.43</v>
      </c>
      <c r="J86" s="2">
        <v>680106</v>
      </c>
      <c r="K86" s="3">
        <v>13.29</v>
      </c>
    </row>
    <row r="87" spans="1:11" x14ac:dyDescent="0.35">
      <c r="A87">
        <v>645500</v>
      </c>
      <c r="B87" t="s">
        <v>10</v>
      </c>
      <c r="C87">
        <v>17.38</v>
      </c>
      <c r="D87">
        <f t="shared" ca="1" si="2"/>
        <v>0.42325774176946784</v>
      </c>
      <c r="E87" t="str">
        <f t="shared" ca="1" si="3"/>
        <v>A1</v>
      </c>
      <c r="G87" s="2">
        <v>697736</v>
      </c>
      <c r="H87" s="3">
        <v>14.56</v>
      </c>
      <c r="J87" s="2">
        <v>680405</v>
      </c>
      <c r="K87" s="3">
        <v>14.6</v>
      </c>
    </row>
    <row r="88" spans="1:11" x14ac:dyDescent="0.35">
      <c r="A88">
        <v>645711</v>
      </c>
      <c r="B88" t="s">
        <v>10</v>
      </c>
      <c r="C88">
        <v>14.76</v>
      </c>
      <c r="D88">
        <f t="shared" ca="1" si="2"/>
        <v>5.0866167463681888E-2</v>
      </c>
      <c r="E88" t="str">
        <f t="shared" ca="1" si="3"/>
        <v>A1</v>
      </c>
      <c r="G88" s="2">
        <v>697893</v>
      </c>
      <c r="H88" s="3">
        <v>15.76</v>
      </c>
      <c r="J88" s="2">
        <v>680754</v>
      </c>
      <c r="K88" s="3">
        <v>14.99</v>
      </c>
    </row>
    <row r="89" spans="1:11" x14ac:dyDescent="0.35">
      <c r="A89">
        <v>645885</v>
      </c>
      <c r="B89" t="s">
        <v>10</v>
      </c>
      <c r="C89">
        <v>18.670000000000002</v>
      </c>
      <c r="D89">
        <f t="shared" ca="1" si="2"/>
        <v>0.52428349789301743</v>
      </c>
      <c r="E89" t="str">
        <f t="shared" ca="1" si="3"/>
        <v>A2</v>
      </c>
      <c r="G89" s="2">
        <v>697992</v>
      </c>
      <c r="H89" s="3">
        <v>13.42</v>
      </c>
      <c r="J89" s="2">
        <v>680853</v>
      </c>
      <c r="K89" s="3">
        <v>14.6</v>
      </c>
    </row>
    <row r="90" spans="1:11" x14ac:dyDescent="0.35">
      <c r="A90">
        <v>646008</v>
      </c>
      <c r="B90" t="s">
        <v>9</v>
      </c>
      <c r="C90">
        <v>15.4</v>
      </c>
      <c r="D90">
        <f t="shared" ca="1" si="2"/>
        <v>0.94760726530733941</v>
      </c>
      <c r="E90" t="str">
        <f t="shared" ca="1" si="3"/>
        <v>treatment</v>
      </c>
      <c r="G90" s="2">
        <v>698172</v>
      </c>
      <c r="H90" s="3">
        <v>17</v>
      </c>
      <c r="J90" s="2">
        <v>681003</v>
      </c>
      <c r="K90" s="3">
        <v>16.100000000000001</v>
      </c>
    </row>
    <row r="91" spans="1:11" x14ac:dyDescent="0.35">
      <c r="A91">
        <v>646063</v>
      </c>
      <c r="B91" t="s">
        <v>9</v>
      </c>
      <c r="C91">
        <v>14.98</v>
      </c>
      <c r="D91">
        <f t="shared" ca="1" si="2"/>
        <v>0.44938328889587142</v>
      </c>
      <c r="E91" t="str">
        <f t="shared" ca="1" si="3"/>
        <v>treatment</v>
      </c>
      <c r="G91" s="2">
        <v>699331</v>
      </c>
      <c r="H91" s="3">
        <v>16.77</v>
      </c>
      <c r="J91" s="2">
        <v>682012</v>
      </c>
      <c r="K91" s="3">
        <v>14.11</v>
      </c>
    </row>
    <row r="92" spans="1:11" x14ac:dyDescent="0.35">
      <c r="A92">
        <v>646088</v>
      </c>
      <c r="B92" t="s">
        <v>9</v>
      </c>
      <c r="C92">
        <v>15.79</v>
      </c>
      <c r="D92">
        <f t="shared" ca="1" si="2"/>
        <v>0.28071894714442436</v>
      </c>
      <c r="E92" t="str">
        <f t="shared" ca="1" si="3"/>
        <v>treatment</v>
      </c>
      <c r="G92" s="2">
        <v>699335</v>
      </c>
      <c r="H92" s="3">
        <v>13.38</v>
      </c>
      <c r="J92" s="2">
        <v>682188</v>
      </c>
      <c r="K92" s="3">
        <v>14.95</v>
      </c>
    </row>
    <row r="93" spans="1:11" x14ac:dyDescent="0.35">
      <c r="A93">
        <v>646390</v>
      </c>
      <c r="B93" t="s">
        <v>9</v>
      </c>
      <c r="C93">
        <v>15.67</v>
      </c>
      <c r="D93">
        <f t="shared" ca="1" si="2"/>
        <v>0.18750232090757057</v>
      </c>
      <c r="E93" t="str">
        <f t="shared" ca="1" si="3"/>
        <v>treatment</v>
      </c>
      <c r="G93" s="2">
        <v>699341</v>
      </c>
      <c r="H93" s="3">
        <v>13.63</v>
      </c>
      <c r="J93" s="2">
        <v>683820</v>
      </c>
      <c r="K93" s="3">
        <v>16.559999999999999</v>
      </c>
    </row>
    <row r="94" spans="1:11" x14ac:dyDescent="0.35">
      <c r="A94">
        <v>646527</v>
      </c>
      <c r="B94" t="s">
        <v>10</v>
      </c>
      <c r="C94">
        <v>15.27</v>
      </c>
      <c r="D94">
        <f t="shared" ca="1" si="2"/>
        <v>3.6073435449026969E-2</v>
      </c>
      <c r="E94" t="str">
        <f t="shared" ca="1" si="3"/>
        <v>A1</v>
      </c>
      <c r="G94" s="2">
        <v>699454</v>
      </c>
      <c r="H94" s="3">
        <v>14.35</v>
      </c>
      <c r="J94" s="2">
        <v>684541</v>
      </c>
      <c r="K94" s="3">
        <v>17.77</v>
      </c>
    </row>
    <row r="95" spans="1:11" x14ac:dyDescent="0.35">
      <c r="A95">
        <v>646584</v>
      </c>
      <c r="B95" t="s">
        <v>9</v>
      </c>
      <c r="C95">
        <v>16.489999999999998</v>
      </c>
      <c r="D95">
        <f t="shared" ca="1" si="2"/>
        <v>0.23741336352561082</v>
      </c>
      <c r="E95" t="str">
        <f t="shared" ca="1" si="3"/>
        <v>treatment</v>
      </c>
      <c r="G95" s="2">
        <v>699813</v>
      </c>
      <c r="H95" s="3">
        <v>13.79</v>
      </c>
      <c r="J95" s="2">
        <v>685497</v>
      </c>
      <c r="K95" s="3">
        <v>13.55</v>
      </c>
    </row>
    <row r="96" spans="1:11" x14ac:dyDescent="0.35">
      <c r="A96">
        <v>646809</v>
      </c>
      <c r="B96" t="s">
        <v>10</v>
      </c>
      <c r="C96">
        <v>14.57</v>
      </c>
      <c r="D96">
        <f t="shared" ca="1" si="2"/>
        <v>0.58579473541818683</v>
      </c>
      <c r="E96" t="str">
        <f t="shared" ca="1" si="3"/>
        <v>A2</v>
      </c>
      <c r="G96" s="2">
        <v>700310</v>
      </c>
      <c r="H96" s="3">
        <v>17.62</v>
      </c>
      <c r="J96" s="2">
        <v>685861</v>
      </c>
      <c r="K96" s="3">
        <v>15.39</v>
      </c>
    </row>
    <row r="97" spans="1:11" x14ac:dyDescent="0.35">
      <c r="A97">
        <v>647301</v>
      </c>
      <c r="B97" t="s">
        <v>10</v>
      </c>
      <c r="C97">
        <v>13.9</v>
      </c>
      <c r="D97">
        <f t="shared" ca="1" si="2"/>
        <v>0.42853426025176244</v>
      </c>
      <c r="E97" t="str">
        <f t="shared" ca="1" si="3"/>
        <v>A1</v>
      </c>
      <c r="G97" s="2">
        <v>700378</v>
      </c>
      <c r="H97" s="3">
        <v>12.48</v>
      </c>
      <c r="J97" s="2">
        <v>688926</v>
      </c>
      <c r="K97" s="3">
        <v>14.84</v>
      </c>
    </row>
    <row r="98" spans="1:11" x14ac:dyDescent="0.35">
      <c r="A98">
        <v>647324</v>
      </c>
      <c r="B98" t="s">
        <v>10</v>
      </c>
      <c r="C98">
        <v>14.17</v>
      </c>
      <c r="D98">
        <f t="shared" ca="1" si="2"/>
        <v>0.60323657847836187</v>
      </c>
      <c r="E98" t="str">
        <f t="shared" ca="1" si="3"/>
        <v>A2</v>
      </c>
      <c r="G98" s="2">
        <v>701298</v>
      </c>
      <c r="H98" s="3">
        <v>16.149999999999999</v>
      </c>
      <c r="J98" s="2">
        <v>689055</v>
      </c>
      <c r="K98" s="3">
        <v>13.13</v>
      </c>
    </row>
    <row r="99" spans="1:11" x14ac:dyDescent="0.35">
      <c r="A99">
        <v>647349</v>
      </c>
      <c r="B99" t="s">
        <v>9</v>
      </c>
      <c r="C99">
        <v>15.24</v>
      </c>
      <c r="D99">
        <f t="shared" ca="1" si="2"/>
        <v>0.23508702769479706</v>
      </c>
      <c r="E99" t="str">
        <f t="shared" ca="1" si="3"/>
        <v>treatment</v>
      </c>
      <c r="G99" s="2">
        <v>702415</v>
      </c>
      <c r="H99" s="3">
        <v>14.09</v>
      </c>
      <c r="J99" s="2">
        <v>689310</v>
      </c>
      <c r="K99" s="3">
        <v>14.45</v>
      </c>
    </row>
    <row r="100" spans="1:11" x14ac:dyDescent="0.35">
      <c r="A100">
        <v>647431</v>
      </c>
      <c r="B100" t="s">
        <v>10</v>
      </c>
      <c r="C100">
        <v>17.32</v>
      </c>
      <c r="D100">
        <f t="shared" ca="1" si="2"/>
        <v>0.79775364006865368</v>
      </c>
      <c r="E100" t="str">
        <f t="shared" ca="1" si="3"/>
        <v>A2</v>
      </c>
      <c r="G100" s="2">
        <v>703046</v>
      </c>
      <c r="H100" s="3">
        <v>11.42</v>
      </c>
      <c r="J100" s="2">
        <v>689347</v>
      </c>
      <c r="K100" s="3">
        <v>16.149999999999999</v>
      </c>
    </row>
    <row r="101" spans="1:11" x14ac:dyDescent="0.35">
      <c r="A101">
        <v>647460</v>
      </c>
      <c r="B101" t="s">
        <v>9</v>
      </c>
      <c r="C101">
        <v>15.74</v>
      </c>
      <c r="D101">
        <f t="shared" ca="1" si="2"/>
        <v>0.87137497907833172</v>
      </c>
      <c r="E101" t="str">
        <f t="shared" ca="1" si="3"/>
        <v>treatment</v>
      </c>
      <c r="G101" s="2">
        <v>703413</v>
      </c>
      <c r="H101" s="3">
        <v>15.97</v>
      </c>
      <c r="J101" s="2">
        <v>689550</v>
      </c>
      <c r="K101" s="3">
        <v>14.97</v>
      </c>
    </row>
    <row r="102" spans="1:11" x14ac:dyDescent="0.35">
      <c r="A102">
        <v>647485</v>
      </c>
      <c r="B102" t="s">
        <v>9</v>
      </c>
      <c r="C102">
        <v>14.71</v>
      </c>
      <c r="D102">
        <f t="shared" ca="1" si="2"/>
        <v>0.5499707704715231</v>
      </c>
      <c r="E102" t="str">
        <f t="shared" ca="1" si="3"/>
        <v>treatment</v>
      </c>
      <c r="G102" s="2">
        <v>703935</v>
      </c>
      <c r="H102" s="3">
        <v>14</v>
      </c>
      <c r="J102" s="2">
        <v>691429</v>
      </c>
      <c r="K102" s="3">
        <v>16.399999999999999</v>
      </c>
    </row>
    <row r="103" spans="1:11" x14ac:dyDescent="0.35">
      <c r="A103">
        <v>647537</v>
      </c>
      <c r="B103" t="s">
        <v>9</v>
      </c>
      <c r="C103">
        <v>15.1</v>
      </c>
      <c r="D103">
        <f t="shared" ca="1" si="2"/>
        <v>0.87442460277862488</v>
      </c>
      <c r="E103" t="str">
        <f t="shared" ca="1" si="3"/>
        <v>treatment</v>
      </c>
      <c r="G103" s="2">
        <v>704109</v>
      </c>
      <c r="H103" s="3">
        <v>11.72</v>
      </c>
      <c r="J103" s="2">
        <v>692995</v>
      </c>
      <c r="K103" s="3">
        <v>13.6</v>
      </c>
    </row>
    <row r="104" spans="1:11" x14ac:dyDescent="0.35">
      <c r="A104">
        <v>647571</v>
      </c>
      <c r="B104" t="s">
        <v>10</v>
      </c>
      <c r="C104">
        <v>16.21</v>
      </c>
      <c r="D104">
        <f t="shared" ca="1" si="2"/>
        <v>0.8259697360394147</v>
      </c>
      <c r="E104" t="str">
        <f t="shared" ca="1" si="3"/>
        <v>A2</v>
      </c>
      <c r="G104" s="2">
        <v>704466</v>
      </c>
      <c r="H104" s="3">
        <v>14.52</v>
      </c>
      <c r="J104" s="2">
        <v>693534</v>
      </c>
      <c r="K104" s="3">
        <v>18.54</v>
      </c>
    </row>
    <row r="105" spans="1:11" x14ac:dyDescent="0.35">
      <c r="A105">
        <v>647658</v>
      </c>
      <c r="B105" t="s">
        <v>9</v>
      </c>
      <c r="C105">
        <v>17.71</v>
      </c>
      <c r="D105">
        <f t="shared" ca="1" si="2"/>
        <v>0.95152746362653595</v>
      </c>
      <c r="E105" t="str">
        <f t="shared" ca="1" si="3"/>
        <v>treatment</v>
      </c>
      <c r="G105" s="2">
        <v>704861</v>
      </c>
      <c r="H105" s="3">
        <v>17.829999999999998</v>
      </c>
      <c r="J105" s="2">
        <v>695304</v>
      </c>
      <c r="K105" s="3">
        <v>14.02</v>
      </c>
    </row>
    <row r="106" spans="1:11" x14ac:dyDescent="0.35">
      <c r="A106">
        <v>647918</v>
      </c>
      <c r="B106" t="s">
        <v>9</v>
      </c>
      <c r="C106">
        <v>13.6</v>
      </c>
      <c r="D106">
        <f t="shared" ca="1" si="2"/>
        <v>0.76584692670173937</v>
      </c>
      <c r="E106" t="str">
        <f t="shared" ca="1" si="3"/>
        <v>treatment</v>
      </c>
      <c r="G106" s="2">
        <v>705164</v>
      </c>
      <c r="H106" s="3">
        <v>10.64</v>
      </c>
      <c r="J106" s="2">
        <v>698935</v>
      </c>
      <c r="K106" s="3">
        <v>16.29</v>
      </c>
    </row>
    <row r="107" spans="1:11" x14ac:dyDescent="0.35">
      <c r="A107">
        <v>648083</v>
      </c>
      <c r="B107" t="s">
        <v>10</v>
      </c>
      <c r="C107">
        <v>13.83</v>
      </c>
      <c r="D107">
        <f t="shared" ca="1" si="2"/>
        <v>0.87049629280148022</v>
      </c>
      <c r="E107" t="str">
        <f t="shared" ca="1" si="3"/>
        <v>A2</v>
      </c>
      <c r="G107" s="2">
        <v>705212</v>
      </c>
      <c r="H107" s="3">
        <v>14.98</v>
      </c>
      <c r="J107" s="2">
        <v>699555</v>
      </c>
      <c r="K107" s="3">
        <v>16.14</v>
      </c>
    </row>
    <row r="108" spans="1:11" x14ac:dyDescent="0.35">
      <c r="A108">
        <v>648217</v>
      </c>
      <c r="B108" t="s">
        <v>9</v>
      </c>
      <c r="C108">
        <v>17.61</v>
      </c>
      <c r="D108">
        <f t="shared" ca="1" si="2"/>
        <v>0.15475690664258912</v>
      </c>
      <c r="E108" t="str">
        <f t="shared" ca="1" si="3"/>
        <v>treatment</v>
      </c>
      <c r="G108" s="2">
        <v>706354</v>
      </c>
      <c r="H108" s="3">
        <v>17.059999999999999</v>
      </c>
      <c r="J108" s="2">
        <v>700181</v>
      </c>
      <c r="K108" s="3">
        <v>12.13</v>
      </c>
    </row>
    <row r="109" spans="1:11" x14ac:dyDescent="0.35">
      <c r="A109">
        <v>648327</v>
      </c>
      <c r="B109" t="s">
        <v>10</v>
      </c>
      <c r="C109">
        <v>14.05</v>
      </c>
      <c r="D109">
        <f t="shared" ca="1" si="2"/>
        <v>0.45956104157453026</v>
      </c>
      <c r="E109" t="str">
        <f t="shared" ca="1" si="3"/>
        <v>A1</v>
      </c>
      <c r="G109" s="2">
        <v>706515</v>
      </c>
      <c r="H109" s="3">
        <v>16.64</v>
      </c>
      <c r="J109" s="2">
        <v>701523</v>
      </c>
      <c r="K109" s="3">
        <v>12.91</v>
      </c>
    </row>
    <row r="110" spans="1:11" x14ac:dyDescent="0.35">
      <c r="A110">
        <v>648392</v>
      </c>
      <c r="B110" t="s">
        <v>9</v>
      </c>
      <c r="C110">
        <v>14.16</v>
      </c>
      <c r="D110">
        <f t="shared" ca="1" si="2"/>
        <v>0.22180556964558762</v>
      </c>
      <c r="E110" t="str">
        <f t="shared" ca="1" si="3"/>
        <v>treatment</v>
      </c>
      <c r="G110" s="2">
        <v>709034</v>
      </c>
      <c r="H110" s="3">
        <v>14.59</v>
      </c>
      <c r="J110" s="2">
        <v>701709</v>
      </c>
      <c r="K110" s="3">
        <v>15.65</v>
      </c>
    </row>
    <row r="111" spans="1:11" x14ac:dyDescent="0.35">
      <c r="A111">
        <v>648802</v>
      </c>
      <c r="B111" t="s">
        <v>10</v>
      </c>
      <c r="C111">
        <v>16.18</v>
      </c>
      <c r="D111">
        <f t="shared" ca="1" si="2"/>
        <v>3.4387473666698032E-2</v>
      </c>
      <c r="E111" t="str">
        <f t="shared" ca="1" si="3"/>
        <v>A1</v>
      </c>
      <c r="G111" s="2">
        <v>709337</v>
      </c>
      <c r="H111" s="3">
        <v>13.14</v>
      </c>
      <c r="J111" s="2">
        <v>702394</v>
      </c>
      <c r="K111" s="3">
        <v>15.68</v>
      </c>
    </row>
    <row r="112" spans="1:11" x14ac:dyDescent="0.35">
      <c r="A112">
        <v>648956</v>
      </c>
      <c r="B112" t="s">
        <v>9</v>
      </c>
      <c r="C112">
        <v>16.079999999999998</v>
      </c>
      <c r="D112">
        <f t="shared" ca="1" si="2"/>
        <v>7.9200224356323456E-2</v>
      </c>
      <c r="E112" t="str">
        <f t="shared" ca="1" si="3"/>
        <v>treatment</v>
      </c>
      <c r="G112" s="2">
        <v>709418</v>
      </c>
      <c r="H112" s="3">
        <v>16.64</v>
      </c>
      <c r="J112" s="2">
        <v>703341</v>
      </c>
      <c r="K112" s="3">
        <v>14.35</v>
      </c>
    </row>
    <row r="113" spans="1:11" x14ac:dyDescent="0.35">
      <c r="A113">
        <v>649201</v>
      </c>
      <c r="B113" t="s">
        <v>10</v>
      </c>
      <c r="C113">
        <v>15.22</v>
      </c>
      <c r="D113">
        <f t="shared" ca="1" si="2"/>
        <v>0.48732937211861016</v>
      </c>
      <c r="E113" t="str">
        <f t="shared" ca="1" si="3"/>
        <v>A1</v>
      </c>
      <c r="G113" s="2">
        <v>712241</v>
      </c>
      <c r="H113" s="3">
        <v>15.11</v>
      </c>
      <c r="J113" s="2">
        <v>703745</v>
      </c>
      <c r="K113" s="3">
        <v>15.1</v>
      </c>
    </row>
    <row r="114" spans="1:11" x14ac:dyDescent="0.35">
      <c r="A114">
        <v>649212</v>
      </c>
      <c r="B114" t="s">
        <v>10</v>
      </c>
      <c r="C114">
        <v>14.92</v>
      </c>
      <c r="D114">
        <f t="shared" ca="1" si="2"/>
        <v>0.32137244881759464</v>
      </c>
      <c r="E114" t="str">
        <f t="shared" ca="1" si="3"/>
        <v>A1</v>
      </c>
      <c r="G114" s="2">
        <v>712989</v>
      </c>
      <c r="H114" s="3">
        <v>11.99</v>
      </c>
      <c r="J114" s="2">
        <v>703950</v>
      </c>
      <c r="K114" s="3">
        <v>12.63</v>
      </c>
    </row>
    <row r="115" spans="1:11" x14ac:dyDescent="0.35">
      <c r="A115">
        <v>649250</v>
      </c>
      <c r="B115" t="s">
        <v>10</v>
      </c>
      <c r="C115">
        <v>14.73</v>
      </c>
      <c r="D115">
        <f t="shared" ca="1" si="2"/>
        <v>0.36505558264610949</v>
      </c>
      <c r="E115" t="str">
        <f t="shared" ca="1" si="3"/>
        <v>A1</v>
      </c>
      <c r="G115" s="2">
        <v>713035</v>
      </c>
      <c r="H115" s="3">
        <v>13.62</v>
      </c>
      <c r="J115" s="2">
        <v>703959</v>
      </c>
      <c r="K115" s="3">
        <v>12.31</v>
      </c>
    </row>
    <row r="116" spans="1:11" x14ac:dyDescent="0.35">
      <c r="A116">
        <v>649281</v>
      </c>
      <c r="B116" t="s">
        <v>10</v>
      </c>
      <c r="C116">
        <v>16</v>
      </c>
      <c r="D116">
        <f t="shared" ca="1" si="2"/>
        <v>0.21156130375772009</v>
      </c>
      <c r="E116" t="str">
        <f t="shared" ca="1" si="3"/>
        <v>A1</v>
      </c>
      <c r="G116" s="2">
        <v>713901</v>
      </c>
      <c r="H116" s="3">
        <v>16.52</v>
      </c>
      <c r="J116" s="2">
        <v>704217</v>
      </c>
      <c r="K116" s="3">
        <v>13.22</v>
      </c>
    </row>
    <row r="117" spans="1:11" x14ac:dyDescent="0.35">
      <c r="A117">
        <v>649467</v>
      </c>
      <c r="B117" t="s">
        <v>9</v>
      </c>
      <c r="C117">
        <v>14.84</v>
      </c>
      <c r="D117">
        <f t="shared" ca="1" si="2"/>
        <v>0.84150553599406464</v>
      </c>
      <c r="E117" t="str">
        <f t="shared" ca="1" si="3"/>
        <v>treatment</v>
      </c>
      <c r="G117" s="2">
        <v>714360</v>
      </c>
      <c r="H117" s="3">
        <v>13.45</v>
      </c>
      <c r="J117" s="2">
        <v>706089</v>
      </c>
      <c r="K117" s="3">
        <v>14.87</v>
      </c>
    </row>
    <row r="118" spans="1:11" x14ac:dyDescent="0.35">
      <c r="A118">
        <v>649482</v>
      </c>
      <c r="B118" t="s">
        <v>10</v>
      </c>
      <c r="C118">
        <v>16.04</v>
      </c>
      <c r="D118">
        <f t="shared" ca="1" si="2"/>
        <v>8.1301088842897884E-2</v>
      </c>
      <c r="E118" t="str">
        <f t="shared" ca="1" si="3"/>
        <v>A1</v>
      </c>
      <c r="G118" s="2">
        <v>714399</v>
      </c>
      <c r="H118" s="3">
        <v>17.38</v>
      </c>
      <c r="J118" s="2">
        <v>706226</v>
      </c>
      <c r="K118" s="3">
        <v>14.26</v>
      </c>
    </row>
    <row r="119" spans="1:11" x14ac:dyDescent="0.35">
      <c r="A119">
        <v>649629</v>
      </c>
      <c r="B119" t="s">
        <v>9</v>
      </c>
      <c r="C119">
        <v>14.78</v>
      </c>
      <c r="D119">
        <f t="shared" ca="1" si="2"/>
        <v>0.31814313072879108</v>
      </c>
      <c r="E119" t="str">
        <f t="shared" ca="1" si="3"/>
        <v>treatment</v>
      </c>
      <c r="G119" s="2">
        <v>714540</v>
      </c>
      <c r="H119" s="3">
        <v>14.73</v>
      </c>
      <c r="J119" s="2">
        <v>707238</v>
      </c>
      <c r="K119" s="3">
        <v>16.82</v>
      </c>
    </row>
    <row r="120" spans="1:11" x14ac:dyDescent="0.35">
      <c r="A120">
        <v>649897</v>
      </c>
      <c r="B120" t="s">
        <v>10</v>
      </c>
      <c r="C120">
        <v>15.5</v>
      </c>
      <c r="D120">
        <f t="shared" ca="1" si="2"/>
        <v>0.97724509202993559</v>
      </c>
      <c r="E120" t="str">
        <f t="shared" ca="1" si="3"/>
        <v>A2</v>
      </c>
      <c r="G120" s="2">
        <v>716670</v>
      </c>
      <c r="H120" s="3">
        <v>14.22</v>
      </c>
      <c r="J120" s="2">
        <v>707541</v>
      </c>
      <c r="K120" s="3">
        <v>16.920000000000002</v>
      </c>
    </row>
    <row r="121" spans="1:11" x14ac:dyDescent="0.35">
      <c r="A121">
        <v>649954</v>
      </c>
      <c r="B121" t="s">
        <v>9</v>
      </c>
      <c r="C121">
        <v>16</v>
      </c>
      <c r="D121">
        <f t="shared" ca="1" si="2"/>
        <v>0.6309930414770395</v>
      </c>
      <c r="E121" t="str">
        <f t="shared" ca="1" si="3"/>
        <v>treatment</v>
      </c>
      <c r="G121" s="2">
        <v>717886</v>
      </c>
      <c r="H121" s="3">
        <v>16.78</v>
      </c>
      <c r="J121" s="2">
        <v>707625</v>
      </c>
      <c r="K121" s="3">
        <v>12.74</v>
      </c>
    </row>
    <row r="122" spans="1:11" x14ac:dyDescent="0.35">
      <c r="A122">
        <v>650345</v>
      </c>
      <c r="B122" t="s">
        <v>10</v>
      </c>
      <c r="C122">
        <v>15.9</v>
      </c>
      <c r="D122">
        <f t="shared" ca="1" si="2"/>
        <v>0.4298538612133348</v>
      </c>
      <c r="E122" t="str">
        <f t="shared" ca="1" si="3"/>
        <v>A1</v>
      </c>
      <c r="G122" s="2">
        <v>718724</v>
      </c>
      <c r="H122" s="3">
        <v>15.23</v>
      </c>
      <c r="J122" s="2">
        <v>709801</v>
      </c>
      <c r="K122" s="3">
        <v>14.37</v>
      </c>
    </row>
    <row r="123" spans="1:11" x14ac:dyDescent="0.35">
      <c r="A123">
        <v>650354</v>
      </c>
      <c r="B123" t="s">
        <v>9</v>
      </c>
      <c r="C123">
        <v>13.07</v>
      </c>
      <c r="D123">
        <f t="shared" ca="1" si="2"/>
        <v>0.55033079833776477</v>
      </c>
      <c r="E123" t="str">
        <f t="shared" ca="1" si="3"/>
        <v>treatment</v>
      </c>
      <c r="G123" s="2">
        <v>719488</v>
      </c>
      <c r="H123" s="3">
        <v>16.78</v>
      </c>
      <c r="J123" s="2">
        <v>710741</v>
      </c>
      <c r="K123" s="3">
        <v>15.25</v>
      </c>
    </row>
    <row r="124" spans="1:11" x14ac:dyDescent="0.35">
      <c r="A124">
        <v>650400</v>
      </c>
      <c r="B124" t="s">
        <v>9</v>
      </c>
      <c r="C124">
        <v>16.649999999999999</v>
      </c>
      <c r="D124">
        <f t="shared" ca="1" si="2"/>
        <v>0.77561476105576443</v>
      </c>
      <c r="E124" t="str">
        <f t="shared" ca="1" si="3"/>
        <v>treatment</v>
      </c>
      <c r="G124" s="2">
        <v>719501</v>
      </c>
      <c r="H124" s="3">
        <v>15.02</v>
      </c>
      <c r="J124" s="2">
        <v>712759</v>
      </c>
      <c r="K124" s="3">
        <v>12.26</v>
      </c>
    </row>
    <row r="125" spans="1:11" x14ac:dyDescent="0.35">
      <c r="A125">
        <v>650448</v>
      </c>
      <c r="B125" t="s">
        <v>10</v>
      </c>
      <c r="C125">
        <v>13.89</v>
      </c>
      <c r="D125">
        <f t="shared" ca="1" si="2"/>
        <v>0.18308016115036962</v>
      </c>
      <c r="E125" t="str">
        <f t="shared" ca="1" si="3"/>
        <v>A1</v>
      </c>
      <c r="G125" s="2">
        <v>719956</v>
      </c>
      <c r="H125" s="3">
        <v>13.98</v>
      </c>
      <c r="J125" s="2">
        <v>713631</v>
      </c>
      <c r="K125" s="3">
        <v>14.31</v>
      </c>
    </row>
    <row r="126" spans="1:11" x14ac:dyDescent="0.35">
      <c r="A126">
        <v>650453</v>
      </c>
      <c r="B126" t="s">
        <v>9</v>
      </c>
      <c r="C126">
        <v>15.86</v>
      </c>
      <c r="D126">
        <f t="shared" ca="1" si="2"/>
        <v>0.37064648005084855</v>
      </c>
      <c r="E126" t="str">
        <f t="shared" ca="1" si="3"/>
        <v>treatment</v>
      </c>
      <c r="G126" s="2">
        <v>720695</v>
      </c>
      <c r="H126" s="3">
        <v>16</v>
      </c>
      <c r="J126" s="2">
        <v>714002</v>
      </c>
      <c r="K126" s="3">
        <v>13.72</v>
      </c>
    </row>
    <row r="127" spans="1:11" x14ac:dyDescent="0.35">
      <c r="A127">
        <v>650487</v>
      </c>
      <c r="B127" t="s">
        <v>9</v>
      </c>
      <c r="C127">
        <v>17.82</v>
      </c>
      <c r="D127">
        <f t="shared" ca="1" si="2"/>
        <v>0.64498458264338066</v>
      </c>
      <c r="E127" t="str">
        <f t="shared" ca="1" si="3"/>
        <v>treatment</v>
      </c>
      <c r="G127" s="2">
        <v>722025</v>
      </c>
      <c r="H127" s="3">
        <v>15.05</v>
      </c>
      <c r="J127" s="2">
        <v>714468</v>
      </c>
      <c r="K127" s="3">
        <v>15.15</v>
      </c>
    </row>
    <row r="128" spans="1:11" x14ac:dyDescent="0.35">
      <c r="A128">
        <v>650889</v>
      </c>
      <c r="B128" t="s">
        <v>10</v>
      </c>
      <c r="C128">
        <v>14.74</v>
      </c>
      <c r="D128">
        <f t="shared" ca="1" si="2"/>
        <v>0.24741248064660915</v>
      </c>
      <c r="E128" t="str">
        <f t="shared" ca="1" si="3"/>
        <v>A1</v>
      </c>
      <c r="G128" s="2">
        <v>722739</v>
      </c>
      <c r="H128" s="3">
        <v>14.6</v>
      </c>
      <c r="J128" s="2">
        <v>715205</v>
      </c>
      <c r="K128" s="3">
        <v>15.18</v>
      </c>
    </row>
    <row r="129" spans="1:11" x14ac:dyDescent="0.35">
      <c r="A129">
        <v>651025</v>
      </c>
      <c r="B129" t="s">
        <v>9</v>
      </c>
      <c r="C129">
        <v>18.05</v>
      </c>
      <c r="D129">
        <f t="shared" ca="1" si="2"/>
        <v>0.18394772813961902</v>
      </c>
      <c r="E129" t="str">
        <f t="shared" ca="1" si="3"/>
        <v>treatment</v>
      </c>
      <c r="G129" s="2">
        <v>723230</v>
      </c>
      <c r="H129" s="3">
        <v>13.8</v>
      </c>
      <c r="J129" s="2">
        <v>715755</v>
      </c>
      <c r="K129" s="3">
        <v>15.42</v>
      </c>
    </row>
    <row r="130" spans="1:11" x14ac:dyDescent="0.35">
      <c r="A130">
        <v>651145</v>
      </c>
      <c r="B130" t="s">
        <v>9</v>
      </c>
      <c r="C130">
        <v>14.28</v>
      </c>
      <c r="D130">
        <f t="shared" ca="1" si="2"/>
        <v>0.85081734279942411</v>
      </c>
      <c r="E130" t="str">
        <f t="shared" ca="1" si="3"/>
        <v>treatment</v>
      </c>
      <c r="G130" s="2">
        <v>723349</v>
      </c>
      <c r="H130" s="3">
        <v>13.35</v>
      </c>
      <c r="J130" s="2">
        <v>716412</v>
      </c>
      <c r="K130" s="3">
        <v>11.1</v>
      </c>
    </row>
    <row r="131" spans="1:11" x14ac:dyDescent="0.35">
      <c r="A131">
        <v>651260</v>
      </c>
      <c r="B131" t="s">
        <v>10</v>
      </c>
      <c r="C131">
        <v>14.29</v>
      </c>
      <c r="D131">
        <f t="shared" ref="D131:D194" ca="1" si="4">RAND()</f>
        <v>0.20469244764340122</v>
      </c>
      <c r="E131" t="str">
        <f t="shared" ref="E131:E194" ca="1" si="5">IF(AND(D131&lt;0.5,B131="control"),"A1",IF(AND(D131&gt;0.5,B131="control"),"A2","treatment"))</f>
        <v>A1</v>
      </c>
      <c r="G131" s="2">
        <v>724811</v>
      </c>
      <c r="H131" s="3">
        <v>15.46</v>
      </c>
      <c r="J131" s="2">
        <v>718819</v>
      </c>
      <c r="K131" s="3">
        <v>17.28</v>
      </c>
    </row>
    <row r="132" spans="1:11" x14ac:dyDescent="0.35">
      <c r="A132">
        <v>651732</v>
      </c>
      <c r="B132" t="s">
        <v>9</v>
      </c>
      <c r="C132">
        <v>14.96</v>
      </c>
      <c r="D132">
        <f t="shared" ca="1" si="4"/>
        <v>0.9558742963071849</v>
      </c>
      <c r="E132" t="str">
        <f t="shared" ca="1" si="5"/>
        <v>treatment</v>
      </c>
      <c r="G132" s="2">
        <v>725231</v>
      </c>
      <c r="H132" s="3">
        <v>16.46</v>
      </c>
      <c r="J132" s="2">
        <v>719250</v>
      </c>
      <c r="K132" s="3">
        <v>14.53</v>
      </c>
    </row>
    <row r="133" spans="1:11" x14ac:dyDescent="0.35">
      <c r="A133">
        <v>651770</v>
      </c>
      <c r="B133" t="s">
        <v>9</v>
      </c>
      <c r="C133">
        <v>15.38</v>
      </c>
      <c r="D133">
        <f t="shared" ca="1" si="4"/>
        <v>0.28402230856736321</v>
      </c>
      <c r="E133" t="str">
        <f t="shared" ca="1" si="5"/>
        <v>treatment</v>
      </c>
      <c r="G133" s="2">
        <v>727499</v>
      </c>
      <c r="H133" s="3">
        <v>14.27</v>
      </c>
      <c r="J133" s="2">
        <v>719742</v>
      </c>
      <c r="K133" s="3">
        <v>16.7</v>
      </c>
    </row>
    <row r="134" spans="1:11" x14ac:dyDescent="0.35">
      <c r="A134">
        <v>651787</v>
      </c>
      <c r="B134" t="s">
        <v>9</v>
      </c>
      <c r="C134">
        <v>14.02</v>
      </c>
      <c r="D134">
        <f t="shared" ca="1" si="4"/>
        <v>0.37856700516308284</v>
      </c>
      <c r="E134" t="str">
        <f t="shared" ca="1" si="5"/>
        <v>treatment</v>
      </c>
      <c r="G134" s="2">
        <v>728044</v>
      </c>
      <c r="H134" s="3">
        <v>12.95</v>
      </c>
      <c r="J134" s="2">
        <v>719983</v>
      </c>
      <c r="K134" s="3">
        <v>15.85</v>
      </c>
    </row>
    <row r="135" spans="1:11" x14ac:dyDescent="0.35">
      <c r="A135">
        <v>651845</v>
      </c>
      <c r="B135" t="s">
        <v>9</v>
      </c>
      <c r="C135">
        <v>17.899999999999999</v>
      </c>
      <c r="D135">
        <f t="shared" ca="1" si="4"/>
        <v>0.9088371721825852</v>
      </c>
      <c r="E135" t="str">
        <f t="shared" ca="1" si="5"/>
        <v>treatment</v>
      </c>
      <c r="G135" s="2">
        <v>730232</v>
      </c>
      <c r="H135" s="3">
        <v>15.81</v>
      </c>
      <c r="J135" s="2">
        <v>721188</v>
      </c>
      <c r="K135" s="3">
        <v>14.53</v>
      </c>
    </row>
    <row r="136" spans="1:11" x14ac:dyDescent="0.35">
      <c r="A136">
        <v>651969</v>
      </c>
      <c r="B136" t="s">
        <v>10</v>
      </c>
      <c r="C136">
        <v>11.2</v>
      </c>
      <c r="D136">
        <f t="shared" ca="1" si="4"/>
        <v>0.45035658170733095</v>
      </c>
      <c r="E136" t="str">
        <f t="shared" ca="1" si="5"/>
        <v>A1</v>
      </c>
      <c r="G136" s="2">
        <v>730402</v>
      </c>
      <c r="H136" s="3">
        <v>13.6</v>
      </c>
      <c r="J136" s="2">
        <v>722822</v>
      </c>
      <c r="K136" s="3">
        <v>16.16</v>
      </c>
    </row>
    <row r="137" spans="1:11" x14ac:dyDescent="0.35">
      <c r="A137">
        <v>652042</v>
      </c>
      <c r="B137" t="s">
        <v>9</v>
      </c>
      <c r="C137">
        <v>13.73</v>
      </c>
      <c r="D137">
        <f t="shared" ca="1" si="4"/>
        <v>0.97020817973223117</v>
      </c>
      <c r="E137" t="str">
        <f t="shared" ca="1" si="5"/>
        <v>treatment</v>
      </c>
      <c r="G137" s="2">
        <v>730779</v>
      </c>
      <c r="H137" s="3">
        <v>16.66</v>
      </c>
      <c r="J137" s="2">
        <v>723113</v>
      </c>
      <c r="K137" s="3">
        <v>14.48</v>
      </c>
    </row>
    <row r="138" spans="1:11" x14ac:dyDescent="0.35">
      <c r="A138">
        <v>652061</v>
      </c>
      <c r="B138" t="s">
        <v>9</v>
      </c>
      <c r="C138">
        <v>14.01</v>
      </c>
      <c r="D138">
        <f t="shared" ca="1" si="4"/>
        <v>0.34979017992229788</v>
      </c>
      <c r="E138" t="str">
        <f t="shared" ca="1" si="5"/>
        <v>treatment</v>
      </c>
      <c r="G138" s="2">
        <v>731460</v>
      </c>
      <c r="H138" s="3">
        <v>15.61</v>
      </c>
      <c r="J138" s="2">
        <v>723821</v>
      </c>
      <c r="K138" s="3">
        <v>15.04</v>
      </c>
    </row>
    <row r="139" spans="1:11" x14ac:dyDescent="0.35">
      <c r="A139">
        <v>652213</v>
      </c>
      <c r="B139" t="s">
        <v>9</v>
      </c>
      <c r="C139">
        <v>13.1</v>
      </c>
      <c r="D139">
        <f t="shared" ca="1" si="4"/>
        <v>0.98289407563209974</v>
      </c>
      <c r="E139" t="str">
        <f t="shared" ca="1" si="5"/>
        <v>treatment</v>
      </c>
      <c r="G139" s="2">
        <v>731697</v>
      </c>
      <c r="H139" s="3">
        <v>15.25</v>
      </c>
      <c r="J139" s="2">
        <v>724024</v>
      </c>
      <c r="K139" s="3">
        <v>17.21</v>
      </c>
    </row>
    <row r="140" spans="1:11" x14ac:dyDescent="0.35">
      <c r="A140">
        <v>652241</v>
      </c>
      <c r="B140" t="s">
        <v>10</v>
      </c>
      <c r="C140">
        <v>14.29</v>
      </c>
      <c r="D140">
        <f t="shared" ca="1" si="4"/>
        <v>0.10269164149186827</v>
      </c>
      <c r="E140" t="str">
        <f t="shared" ca="1" si="5"/>
        <v>A1</v>
      </c>
      <c r="G140" s="2">
        <v>731926</v>
      </c>
      <c r="H140" s="3">
        <v>14.4</v>
      </c>
      <c r="J140" s="2">
        <v>724772</v>
      </c>
      <c r="K140" s="3">
        <v>15.08</v>
      </c>
    </row>
    <row r="141" spans="1:11" x14ac:dyDescent="0.35">
      <c r="A141">
        <v>652289</v>
      </c>
      <c r="B141" t="s">
        <v>9</v>
      </c>
      <c r="C141">
        <v>15.91</v>
      </c>
      <c r="D141">
        <f t="shared" ca="1" si="4"/>
        <v>0.39292192849086605</v>
      </c>
      <c r="E141" t="str">
        <f t="shared" ca="1" si="5"/>
        <v>treatment</v>
      </c>
      <c r="G141" s="2">
        <v>732424</v>
      </c>
      <c r="H141" s="3">
        <v>13.88</v>
      </c>
      <c r="J141" s="2">
        <v>725200</v>
      </c>
      <c r="K141" s="3">
        <v>17.78</v>
      </c>
    </row>
    <row r="142" spans="1:11" x14ac:dyDescent="0.35">
      <c r="A142">
        <v>652319</v>
      </c>
      <c r="B142" t="s">
        <v>10</v>
      </c>
      <c r="C142">
        <v>17.93</v>
      </c>
      <c r="D142">
        <f t="shared" ca="1" si="4"/>
        <v>0.11861381651620806</v>
      </c>
      <c r="E142" t="str">
        <f t="shared" ca="1" si="5"/>
        <v>A1</v>
      </c>
      <c r="G142" s="2">
        <v>733576</v>
      </c>
      <c r="H142" s="3">
        <v>14.4</v>
      </c>
      <c r="J142" s="2">
        <v>726030</v>
      </c>
      <c r="K142" s="3">
        <v>15.77</v>
      </c>
    </row>
    <row r="143" spans="1:11" x14ac:dyDescent="0.35">
      <c r="A143">
        <v>652385</v>
      </c>
      <c r="B143" t="s">
        <v>10</v>
      </c>
      <c r="C143">
        <v>17.05</v>
      </c>
      <c r="D143">
        <f t="shared" ca="1" si="4"/>
        <v>0.62250775345543674</v>
      </c>
      <c r="E143" t="str">
        <f t="shared" ca="1" si="5"/>
        <v>A2</v>
      </c>
      <c r="G143" s="2">
        <v>734604</v>
      </c>
      <c r="H143" s="3">
        <v>14.89</v>
      </c>
      <c r="J143" s="2">
        <v>728276</v>
      </c>
      <c r="K143" s="3">
        <v>11.03</v>
      </c>
    </row>
    <row r="144" spans="1:11" x14ac:dyDescent="0.35">
      <c r="A144">
        <v>652512</v>
      </c>
      <c r="B144" t="s">
        <v>10</v>
      </c>
      <c r="C144">
        <v>17.39</v>
      </c>
      <c r="D144">
        <f t="shared" ca="1" si="4"/>
        <v>0.43579828785721919</v>
      </c>
      <c r="E144" t="str">
        <f t="shared" ca="1" si="5"/>
        <v>A1</v>
      </c>
      <c r="G144" s="2">
        <v>735008</v>
      </c>
      <c r="H144" s="3">
        <v>13.48</v>
      </c>
      <c r="J144" s="2">
        <v>728998</v>
      </c>
      <c r="K144" s="3">
        <v>12.66</v>
      </c>
    </row>
    <row r="145" spans="1:11" x14ac:dyDescent="0.35">
      <c r="A145">
        <v>652739</v>
      </c>
      <c r="B145" t="s">
        <v>9</v>
      </c>
      <c r="C145">
        <v>14.16</v>
      </c>
      <c r="D145">
        <f t="shared" ca="1" si="4"/>
        <v>0.29171442466710384</v>
      </c>
      <c r="E145" t="str">
        <f t="shared" ca="1" si="5"/>
        <v>treatment</v>
      </c>
      <c r="G145" s="2">
        <v>735566</v>
      </c>
      <c r="H145" s="3">
        <v>14.06</v>
      </c>
      <c r="J145" s="2">
        <v>729131</v>
      </c>
      <c r="K145" s="3">
        <v>16</v>
      </c>
    </row>
    <row r="146" spans="1:11" x14ac:dyDescent="0.35">
      <c r="A146">
        <v>652781</v>
      </c>
      <c r="B146" t="s">
        <v>10</v>
      </c>
      <c r="C146">
        <v>13.66</v>
      </c>
      <c r="D146">
        <f t="shared" ca="1" si="4"/>
        <v>0.6591939548134067</v>
      </c>
      <c r="E146" t="str">
        <f t="shared" ca="1" si="5"/>
        <v>A2</v>
      </c>
      <c r="G146" s="2">
        <v>735961</v>
      </c>
      <c r="H146" s="3">
        <v>15.07</v>
      </c>
      <c r="J146" s="2">
        <v>729794</v>
      </c>
      <c r="K146" s="3">
        <v>12.05</v>
      </c>
    </row>
    <row r="147" spans="1:11" x14ac:dyDescent="0.35">
      <c r="A147">
        <v>652835</v>
      </c>
      <c r="B147" t="s">
        <v>10</v>
      </c>
      <c r="C147">
        <v>16.29</v>
      </c>
      <c r="D147">
        <f t="shared" ca="1" si="4"/>
        <v>0.69322539735144251</v>
      </c>
      <c r="E147" t="str">
        <f t="shared" ca="1" si="5"/>
        <v>A2</v>
      </c>
      <c r="G147" s="2">
        <v>736195</v>
      </c>
      <c r="H147" s="3">
        <v>15.83</v>
      </c>
      <c r="J147" s="2">
        <v>729830</v>
      </c>
      <c r="K147" s="3">
        <v>10.6</v>
      </c>
    </row>
    <row r="148" spans="1:11" x14ac:dyDescent="0.35">
      <c r="A148">
        <v>653014</v>
      </c>
      <c r="B148" t="s">
        <v>10</v>
      </c>
      <c r="C148">
        <v>15.15</v>
      </c>
      <c r="D148">
        <f t="shared" ca="1" si="4"/>
        <v>0.96599775409691513</v>
      </c>
      <c r="E148" t="str">
        <f t="shared" ca="1" si="5"/>
        <v>A2</v>
      </c>
      <c r="G148" s="2">
        <v>736457</v>
      </c>
      <c r="H148" s="3">
        <v>16</v>
      </c>
      <c r="J148" s="2">
        <v>729925</v>
      </c>
      <c r="K148" s="3">
        <v>18.18</v>
      </c>
    </row>
    <row r="149" spans="1:11" x14ac:dyDescent="0.35">
      <c r="A149">
        <v>653021</v>
      </c>
      <c r="B149" t="s">
        <v>10</v>
      </c>
      <c r="C149">
        <v>13.23</v>
      </c>
      <c r="D149">
        <f t="shared" ca="1" si="4"/>
        <v>0.45564820201123435</v>
      </c>
      <c r="E149" t="str">
        <f t="shared" ca="1" si="5"/>
        <v>A1</v>
      </c>
      <c r="G149" s="2">
        <v>736471</v>
      </c>
      <c r="H149" s="3">
        <v>16.27</v>
      </c>
      <c r="J149" s="2">
        <v>730076</v>
      </c>
      <c r="K149" s="3">
        <v>15.86</v>
      </c>
    </row>
    <row r="150" spans="1:11" x14ac:dyDescent="0.35">
      <c r="A150">
        <v>653177</v>
      </c>
      <c r="B150" t="s">
        <v>9</v>
      </c>
      <c r="C150">
        <v>15.32</v>
      </c>
      <c r="D150">
        <f t="shared" ca="1" si="4"/>
        <v>9.9989101728823027E-2</v>
      </c>
      <c r="E150" t="str">
        <f t="shared" ca="1" si="5"/>
        <v>treatment</v>
      </c>
      <c r="G150" s="2">
        <v>736649</v>
      </c>
      <c r="H150" s="3">
        <v>16.36</v>
      </c>
      <c r="J150" s="2">
        <v>730115</v>
      </c>
      <c r="K150" s="3">
        <v>13.6</v>
      </c>
    </row>
    <row r="151" spans="1:11" x14ac:dyDescent="0.35">
      <c r="A151">
        <v>653359</v>
      </c>
      <c r="B151" t="s">
        <v>10</v>
      </c>
      <c r="C151">
        <v>15.13</v>
      </c>
      <c r="D151">
        <f t="shared" ca="1" si="4"/>
        <v>0.31641326828213867</v>
      </c>
      <c r="E151" t="str">
        <f t="shared" ca="1" si="5"/>
        <v>A1</v>
      </c>
      <c r="G151" s="2">
        <v>736779</v>
      </c>
      <c r="H151" s="3">
        <v>14.91</v>
      </c>
      <c r="J151" s="2">
        <v>730329</v>
      </c>
      <c r="K151" s="3">
        <v>14.74</v>
      </c>
    </row>
    <row r="152" spans="1:11" x14ac:dyDescent="0.35">
      <c r="A152">
        <v>653373</v>
      </c>
      <c r="B152" t="s">
        <v>9</v>
      </c>
      <c r="C152">
        <v>17.27</v>
      </c>
      <c r="D152">
        <f t="shared" ca="1" si="4"/>
        <v>0.75274099678113726</v>
      </c>
      <c r="E152" t="str">
        <f t="shared" ca="1" si="5"/>
        <v>treatment</v>
      </c>
      <c r="G152" s="2">
        <v>737384</v>
      </c>
      <c r="H152" s="3">
        <v>15.67</v>
      </c>
      <c r="J152" s="2">
        <v>730376</v>
      </c>
      <c r="K152" s="3">
        <v>14.91</v>
      </c>
    </row>
    <row r="153" spans="1:11" x14ac:dyDescent="0.35">
      <c r="A153">
        <v>653441</v>
      </c>
      <c r="B153" t="s">
        <v>9</v>
      </c>
      <c r="C153">
        <v>16.510000000000002</v>
      </c>
      <c r="D153">
        <f t="shared" ca="1" si="4"/>
        <v>0.96195873556640032</v>
      </c>
      <c r="E153" t="str">
        <f t="shared" ca="1" si="5"/>
        <v>treatment</v>
      </c>
      <c r="G153" s="2">
        <v>738039</v>
      </c>
      <c r="H153" s="3">
        <v>12.86</v>
      </c>
      <c r="J153" s="2">
        <v>730586</v>
      </c>
      <c r="K153" s="3">
        <v>16.059999999999999</v>
      </c>
    </row>
    <row r="154" spans="1:11" x14ac:dyDescent="0.35">
      <c r="A154">
        <v>653529</v>
      </c>
      <c r="B154" t="s">
        <v>10</v>
      </c>
      <c r="C154">
        <v>12.45</v>
      </c>
      <c r="D154">
        <f t="shared" ca="1" si="4"/>
        <v>0.41804268679295464</v>
      </c>
      <c r="E154" t="str">
        <f t="shared" ca="1" si="5"/>
        <v>A1</v>
      </c>
      <c r="G154" s="2">
        <v>740675</v>
      </c>
      <c r="H154" s="3">
        <v>16.29</v>
      </c>
      <c r="J154" s="2">
        <v>730594</v>
      </c>
      <c r="K154" s="3">
        <v>12.2</v>
      </c>
    </row>
    <row r="155" spans="1:11" x14ac:dyDescent="0.35">
      <c r="A155">
        <v>653754</v>
      </c>
      <c r="B155" t="s">
        <v>9</v>
      </c>
      <c r="C155">
        <v>14.17</v>
      </c>
      <c r="D155">
        <f t="shared" ca="1" si="4"/>
        <v>0.47218347896233037</v>
      </c>
      <c r="E155" t="str">
        <f t="shared" ca="1" si="5"/>
        <v>treatment</v>
      </c>
      <c r="G155" s="2">
        <v>741129</v>
      </c>
      <c r="H155" s="3">
        <v>14.04</v>
      </c>
      <c r="J155" s="2">
        <v>732220</v>
      </c>
      <c r="K155" s="3">
        <v>15.12</v>
      </c>
    </row>
    <row r="156" spans="1:11" x14ac:dyDescent="0.35">
      <c r="A156">
        <v>653796</v>
      </c>
      <c r="B156" t="s">
        <v>10</v>
      </c>
      <c r="C156">
        <v>15.98</v>
      </c>
      <c r="D156">
        <f t="shared" ca="1" si="4"/>
        <v>0.53750000020810307</v>
      </c>
      <c r="E156" t="str">
        <f t="shared" ca="1" si="5"/>
        <v>A2</v>
      </c>
      <c r="G156" s="2">
        <v>742218</v>
      </c>
      <c r="H156" s="3">
        <v>14.37</v>
      </c>
      <c r="J156" s="2">
        <v>733867</v>
      </c>
      <c r="K156" s="3">
        <v>16.010000000000002</v>
      </c>
    </row>
    <row r="157" spans="1:11" x14ac:dyDescent="0.35">
      <c r="A157">
        <v>654123</v>
      </c>
      <c r="B157" t="s">
        <v>10</v>
      </c>
      <c r="C157">
        <v>14.36</v>
      </c>
      <c r="D157">
        <f t="shared" ca="1" si="4"/>
        <v>0.91175191558813218</v>
      </c>
      <c r="E157" t="str">
        <f t="shared" ca="1" si="5"/>
        <v>A2</v>
      </c>
      <c r="G157" s="2">
        <v>742390</v>
      </c>
      <c r="H157" s="3">
        <v>13.4</v>
      </c>
      <c r="J157" s="2">
        <v>734075</v>
      </c>
      <c r="K157" s="3">
        <v>14.84</v>
      </c>
    </row>
    <row r="158" spans="1:11" x14ac:dyDescent="0.35">
      <c r="A158">
        <v>654222</v>
      </c>
      <c r="B158" t="s">
        <v>9</v>
      </c>
      <c r="C158">
        <v>13.1</v>
      </c>
      <c r="D158">
        <f t="shared" ca="1" si="4"/>
        <v>0.23441873799279356</v>
      </c>
      <c r="E158" t="str">
        <f t="shared" ca="1" si="5"/>
        <v>treatment</v>
      </c>
      <c r="G158" s="2">
        <v>742561</v>
      </c>
      <c r="H158" s="3">
        <v>12.42</v>
      </c>
      <c r="J158" s="2">
        <v>735218</v>
      </c>
      <c r="K158" s="3">
        <v>13</v>
      </c>
    </row>
    <row r="159" spans="1:11" x14ac:dyDescent="0.35">
      <c r="A159">
        <v>654618</v>
      </c>
      <c r="B159" t="s">
        <v>9</v>
      </c>
      <c r="C159">
        <v>14.95</v>
      </c>
      <c r="D159">
        <f t="shared" ca="1" si="4"/>
        <v>0.50163134428817513</v>
      </c>
      <c r="E159" t="str">
        <f t="shared" ca="1" si="5"/>
        <v>treatment</v>
      </c>
      <c r="G159" s="2">
        <v>742823</v>
      </c>
      <c r="H159" s="3">
        <v>13.88</v>
      </c>
      <c r="J159" s="2">
        <v>735535</v>
      </c>
      <c r="K159" s="3">
        <v>14.77</v>
      </c>
    </row>
    <row r="160" spans="1:11" x14ac:dyDescent="0.35">
      <c r="A160">
        <v>654723</v>
      </c>
      <c r="B160" t="s">
        <v>9</v>
      </c>
      <c r="C160">
        <v>15.7</v>
      </c>
      <c r="D160">
        <f t="shared" ca="1" si="4"/>
        <v>0.86072967327207994</v>
      </c>
      <c r="E160" t="str">
        <f t="shared" ca="1" si="5"/>
        <v>treatment</v>
      </c>
      <c r="G160" s="2">
        <v>743422</v>
      </c>
      <c r="H160" s="3">
        <v>18.39</v>
      </c>
      <c r="J160" s="2">
        <v>735951</v>
      </c>
      <c r="K160" s="3">
        <v>13.14</v>
      </c>
    </row>
    <row r="161" spans="1:11" x14ac:dyDescent="0.35">
      <c r="A161">
        <v>654950</v>
      </c>
      <c r="B161" t="s">
        <v>9</v>
      </c>
      <c r="C161">
        <v>14.43</v>
      </c>
      <c r="D161">
        <f t="shared" ca="1" si="4"/>
        <v>0.8264843010968268</v>
      </c>
      <c r="E161" t="str">
        <f t="shared" ca="1" si="5"/>
        <v>treatment</v>
      </c>
      <c r="G161" s="2">
        <v>743816</v>
      </c>
      <c r="H161" s="3">
        <v>14.78</v>
      </c>
      <c r="J161" s="2">
        <v>736257</v>
      </c>
      <c r="K161" s="3">
        <v>15.77</v>
      </c>
    </row>
    <row r="162" spans="1:11" x14ac:dyDescent="0.35">
      <c r="A162">
        <v>655133</v>
      </c>
      <c r="B162" t="s">
        <v>10</v>
      </c>
      <c r="C162">
        <v>14.55</v>
      </c>
      <c r="D162">
        <f t="shared" ca="1" si="4"/>
        <v>0.967589635314826</v>
      </c>
      <c r="E162" t="str">
        <f t="shared" ca="1" si="5"/>
        <v>A2</v>
      </c>
      <c r="G162" s="2">
        <v>744252</v>
      </c>
      <c r="H162" s="3">
        <v>15.73</v>
      </c>
      <c r="J162" s="2">
        <v>736262</v>
      </c>
      <c r="K162" s="3">
        <v>14.73</v>
      </c>
    </row>
    <row r="163" spans="1:11" x14ac:dyDescent="0.35">
      <c r="A163">
        <v>655239</v>
      </c>
      <c r="B163" t="s">
        <v>9</v>
      </c>
      <c r="C163">
        <v>15.81</v>
      </c>
      <c r="D163">
        <f t="shared" ca="1" si="4"/>
        <v>0.85507038402753732</v>
      </c>
      <c r="E163" t="str">
        <f t="shared" ca="1" si="5"/>
        <v>treatment</v>
      </c>
      <c r="G163" s="2">
        <v>744929</v>
      </c>
      <c r="H163" s="3">
        <v>16.41</v>
      </c>
      <c r="J163" s="2">
        <v>736486</v>
      </c>
      <c r="K163" s="3">
        <v>13.72</v>
      </c>
    </row>
    <row r="164" spans="1:11" x14ac:dyDescent="0.35">
      <c r="A164">
        <v>655475</v>
      </c>
      <c r="B164" t="s">
        <v>9</v>
      </c>
      <c r="C164">
        <v>12.42</v>
      </c>
      <c r="D164">
        <f t="shared" ca="1" si="4"/>
        <v>0.46802914192700107</v>
      </c>
      <c r="E164" t="str">
        <f t="shared" ca="1" si="5"/>
        <v>treatment</v>
      </c>
      <c r="G164" s="2">
        <v>744996</v>
      </c>
      <c r="H164" s="3">
        <v>13.37</v>
      </c>
      <c r="J164" s="2">
        <v>736518</v>
      </c>
      <c r="K164" s="3">
        <v>15.03</v>
      </c>
    </row>
    <row r="165" spans="1:11" x14ac:dyDescent="0.35">
      <c r="A165">
        <v>655564</v>
      </c>
      <c r="B165" t="s">
        <v>9</v>
      </c>
      <c r="C165">
        <v>14.11</v>
      </c>
      <c r="D165">
        <f t="shared" ca="1" si="4"/>
        <v>0.30442808885901462</v>
      </c>
      <c r="E165" t="str">
        <f t="shared" ca="1" si="5"/>
        <v>treatment</v>
      </c>
      <c r="G165" s="2">
        <v>745138</v>
      </c>
      <c r="H165" s="3">
        <v>16.059999999999999</v>
      </c>
      <c r="J165" s="2">
        <v>736887</v>
      </c>
      <c r="K165" s="3">
        <v>17.09</v>
      </c>
    </row>
    <row r="166" spans="1:11" x14ac:dyDescent="0.35">
      <c r="A166">
        <v>655772</v>
      </c>
      <c r="B166" t="s">
        <v>10</v>
      </c>
      <c r="C166">
        <v>14.17</v>
      </c>
      <c r="D166">
        <f t="shared" ca="1" si="4"/>
        <v>0.38035311126561477</v>
      </c>
      <c r="E166" t="str">
        <f t="shared" ca="1" si="5"/>
        <v>A1</v>
      </c>
      <c r="G166" s="2">
        <v>745167</v>
      </c>
      <c r="H166" s="3">
        <v>16.54</v>
      </c>
      <c r="J166" s="2">
        <v>737187</v>
      </c>
      <c r="K166" s="3">
        <v>13.96</v>
      </c>
    </row>
    <row r="167" spans="1:11" x14ac:dyDescent="0.35">
      <c r="A167">
        <v>655786</v>
      </c>
      <c r="B167" t="s">
        <v>9</v>
      </c>
      <c r="C167">
        <v>15.49</v>
      </c>
      <c r="D167">
        <f t="shared" ca="1" si="4"/>
        <v>0.29328404934799457</v>
      </c>
      <c r="E167" t="str">
        <f t="shared" ca="1" si="5"/>
        <v>treatment</v>
      </c>
      <c r="G167" s="2">
        <v>746016</v>
      </c>
      <c r="H167" s="3">
        <v>14.97</v>
      </c>
      <c r="J167" s="2">
        <v>737523</v>
      </c>
      <c r="K167" s="3">
        <v>16.57</v>
      </c>
    </row>
    <row r="168" spans="1:11" x14ac:dyDescent="0.35">
      <c r="A168">
        <v>655926</v>
      </c>
      <c r="B168" t="s">
        <v>9</v>
      </c>
      <c r="C168">
        <v>13.64</v>
      </c>
      <c r="D168">
        <f t="shared" ca="1" si="4"/>
        <v>0.20633193550991558</v>
      </c>
      <c r="E168" t="str">
        <f t="shared" ca="1" si="5"/>
        <v>treatment</v>
      </c>
      <c r="G168" s="2">
        <v>746303</v>
      </c>
      <c r="H168" s="3">
        <v>15.06</v>
      </c>
      <c r="J168" s="2">
        <v>739010</v>
      </c>
      <c r="K168" s="3">
        <v>17.2</v>
      </c>
    </row>
    <row r="169" spans="1:11" x14ac:dyDescent="0.35">
      <c r="A169">
        <v>656225</v>
      </c>
      <c r="B169" t="s">
        <v>9</v>
      </c>
      <c r="C169">
        <v>16.5</v>
      </c>
      <c r="D169">
        <f t="shared" ca="1" si="4"/>
        <v>0.41553552681150174</v>
      </c>
      <c r="E169" t="str">
        <f t="shared" ca="1" si="5"/>
        <v>treatment</v>
      </c>
      <c r="G169" s="2">
        <v>747314</v>
      </c>
      <c r="H169" s="3">
        <v>13.47</v>
      </c>
      <c r="J169" s="2">
        <v>739029</v>
      </c>
      <c r="K169" s="3">
        <v>13.96</v>
      </c>
    </row>
    <row r="170" spans="1:11" x14ac:dyDescent="0.35">
      <c r="A170">
        <v>656368</v>
      </c>
      <c r="B170" t="s">
        <v>9</v>
      </c>
      <c r="C170">
        <v>15.17</v>
      </c>
      <c r="D170">
        <f t="shared" ca="1" si="4"/>
        <v>0.34648970490257869</v>
      </c>
      <c r="E170" t="str">
        <f t="shared" ca="1" si="5"/>
        <v>treatment</v>
      </c>
      <c r="G170" s="2">
        <v>747476</v>
      </c>
      <c r="H170" s="3">
        <v>15.32</v>
      </c>
      <c r="J170" s="2">
        <v>739539</v>
      </c>
      <c r="K170" s="3">
        <v>14.29</v>
      </c>
    </row>
    <row r="171" spans="1:11" x14ac:dyDescent="0.35">
      <c r="A171">
        <v>656477</v>
      </c>
      <c r="B171" t="s">
        <v>10</v>
      </c>
      <c r="C171">
        <v>12.9</v>
      </c>
      <c r="D171">
        <f t="shared" ca="1" si="4"/>
        <v>0.36326820697564133</v>
      </c>
      <c r="E171" t="str">
        <f t="shared" ca="1" si="5"/>
        <v>A1</v>
      </c>
      <c r="G171" s="2">
        <v>747619</v>
      </c>
      <c r="H171" s="3">
        <v>14.76</v>
      </c>
      <c r="J171" s="2">
        <v>741264</v>
      </c>
      <c r="K171" s="3">
        <v>15.9</v>
      </c>
    </row>
    <row r="172" spans="1:11" x14ac:dyDescent="0.35">
      <c r="A172">
        <v>657250</v>
      </c>
      <c r="B172" t="s">
        <v>9</v>
      </c>
      <c r="C172">
        <v>16.420000000000002</v>
      </c>
      <c r="D172">
        <f t="shared" ca="1" si="4"/>
        <v>0.36159842525512742</v>
      </c>
      <c r="E172" t="str">
        <f t="shared" ca="1" si="5"/>
        <v>treatment</v>
      </c>
      <c r="G172" s="2">
        <v>748098</v>
      </c>
      <c r="H172" s="3">
        <v>16.75</v>
      </c>
      <c r="J172" s="2">
        <v>742299</v>
      </c>
      <c r="K172" s="3">
        <v>15.15</v>
      </c>
    </row>
    <row r="173" spans="1:11" x14ac:dyDescent="0.35">
      <c r="A173">
        <v>657479</v>
      </c>
      <c r="B173" t="s">
        <v>9</v>
      </c>
      <c r="C173">
        <v>14.34</v>
      </c>
      <c r="D173">
        <f t="shared" ca="1" si="4"/>
        <v>0.19362214933895228</v>
      </c>
      <c r="E173" t="str">
        <f t="shared" ca="1" si="5"/>
        <v>treatment</v>
      </c>
      <c r="G173" s="2">
        <v>748274</v>
      </c>
      <c r="H173" s="3">
        <v>11.57</v>
      </c>
      <c r="J173" s="2">
        <v>742608</v>
      </c>
      <c r="K173" s="3">
        <v>17.27</v>
      </c>
    </row>
    <row r="174" spans="1:11" x14ac:dyDescent="0.35">
      <c r="A174">
        <v>657665</v>
      </c>
      <c r="B174" t="s">
        <v>10</v>
      </c>
      <c r="C174">
        <v>13.09</v>
      </c>
      <c r="D174">
        <f t="shared" ca="1" si="4"/>
        <v>0.22000221176674517</v>
      </c>
      <c r="E174" t="str">
        <f t="shared" ca="1" si="5"/>
        <v>A1</v>
      </c>
      <c r="G174" s="2">
        <v>749077</v>
      </c>
      <c r="H174" s="3">
        <v>17.43</v>
      </c>
      <c r="J174" s="2">
        <v>742674</v>
      </c>
      <c r="K174" s="3">
        <v>13.83</v>
      </c>
    </row>
    <row r="175" spans="1:11" x14ac:dyDescent="0.35">
      <c r="A175">
        <v>657743</v>
      </c>
      <c r="B175" t="s">
        <v>10</v>
      </c>
      <c r="C175">
        <v>14.95</v>
      </c>
      <c r="D175">
        <f t="shared" ca="1" si="4"/>
        <v>0.3531404321927426</v>
      </c>
      <c r="E175" t="str">
        <f t="shared" ca="1" si="5"/>
        <v>A1</v>
      </c>
      <c r="G175" s="2">
        <v>749827</v>
      </c>
      <c r="H175" s="3">
        <v>16.809999999999999</v>
      </c>
      <c r="J175" s="2">
        <v>742874</v>
      </c>
      <c r="K175" s="3">
        <v>13.79</v>
      </c>
    </row>
    <row r="176" spans="1:11" x14ac:dyDescent="0.35">
      <c r="A176">
        <v>657881</v>
      </c>
      <c r="B176" t="s">
        <v>9</v>
      </c>
      <c r="C176">
        <v>14.96</v>
      </c>
      <c r="D176">
        <f t="shared" ca="1" si="4"/>
        <v>0.50135223816290819</v>
      </c>
      <c r="E176" t="str">
        <f t="shared" ca="1" si="5"/>
        <v>treatment</v>
      </c>
      <c r="G176" s="2">
        <v>749902</v>
      </c>
      <c r="H176" s="3">
        <v>13.62</v>
      </c>
      <c r="J176" s="2">
        <v>743661</v>
      </c>
      <c r="K176" s="3">
        <v>15.31</v>
      </c>
    </row>
    <row r="177" spans="1:11" x14ac:dyDescent="0.35">
      <c r="A177">
        <v>658002</v>
      </c>
      <c r="B177" t="s">
        <v>10</v>
      </c>
      <c r="C177">
        <v>16.440000000000001</v>
      </c>
      <c r="D177">
        <f t="shared" ca="1" si="4"/>
        <v>0.73309634361291864</v>
      </c>
      <c r="E177" t="str">
        <f t="shared" ca="1" si="5"/>
        <v>A2</v>
      </c>
      <c r="G177" s="2">
        <v>751098</v>
      </c>
      <c r="H177" s="3">
        <v>13.46</v>
      </c>
      <c r="J177" s="2">
        <v>743914</v>
      </c>
      <c r="K177" s="3">
        <v>19.8</v>
      </c>
    </row>
    <row r="178" spans="1:11" x14ac:dyDescent="0.35">
      <c r="A178">
        <v>658397</v>
      </c>
      <c r="B178" t="s">
        <v>9</v>
      </c>
      <c r="C178">
        <v>13.97</v>
      </c>
      <c r="D178">
        <f t="shared" ca="1" si="4"/>
        <v>0.62523113188244861</v>
      </c>
      <c r="E178" t="str">
        <f t="shared" ca="1" si="5"/>
        <v>treatment</v>
      </c>
      <c r="G178" s="2">
        <v>751199</v>
      </c>
      <c r="H178" s="3">
        <v>14.59</v>
      </c>
      <c r="J178" s="2">
        <v>744616</v>
      </c>
      <c r="K178" s="3">
        <v>15.99</v>
      </c>
    </row>
    <row r="179" spans="1:11" x14ac:dyDescent="0.35">
      <c r="A179">
        <v>658482</v>
      </c>
      <c r="B179" t="s">
        <v>9</v>
      </c>
      <c r="C179">
        <v>13.96</v>
      </c>
      <c r="D179">
        <f t="shared" ca="1" si="4"/>
        <v>0.96788577997732927</v>
      </c>
      <c r="E179" t="str">
        <f t="shared" ca="1" si="5"/>
        <v>treatment</v>
      </c>
      <c r="G179" s="2">
        <v>751573</v>
      </c>
      <c r="H179" s="3">
        <v>16.059999999999999</v>
      </c>
      <c r="J179" s="2">
        <v>745473</v>
      </c>
      <c r="K179" s="3">
        <v>15.95</v>
      </c>
    </row>
    <row r="180" spans="1:11" x14ac:dyDescent="0.35">
      <c r="A180">
        <v>658783</v>
      </c>
      <c r="B180" t="s">
        <v>9</v>
      </c>
      <c r="C180">
        <v>15.87</v>
      </c>
      <c r="D180">
        <f t="shared" ca="1" si="4"/>
        <v>0.939781067543769</v>
      </c>
      <c r="E180" t="str">
        <f t="shared" ca="1" si="5"/>
        <v>treatment</v>
      </c>
      <c r="G180" s="2">
        <v>751641</v>
      </c>
      <c r="H180" s="3">
        <v>13.93</v>
      </c>
      <c r="J180" s="2">
        <v>745532</v>
      </c>
      <c r="K180" s="3">
        <v>17.239999999999998</v>
      </c>
    </row>
    <row r="181" spans="1:11" x14ac:dyDescent="0.35">
      <c r="A181">
        <v>658965</v>
      </c>
      <c r="B181" t="s">
        <v>10</v>
      </c>
      <c r="C181">
        <v>17.22</v>
      </c>
      <c r="D181">
        <f t="shared" ca="1" si="4"/>
        <v>0.15328573044256677</v>
      </c>
      <c r="E181" t="str">
        <f t="shared" ca="1" si="5"/>
        <v>A1</v>
      </c>
      <c r="G181" s="2">
        <v>751766</v>
      </c>
      <c r="H181" s="3">
        <v>18.2</v>
      </c>
      <c r="J181" s="2">
        <v>745597</v>
      </c>
      <c r="K181" s="3">
        <v>13.96</v>
      </c>
    </row>
    <row r="182" spans="1:11" x14ac:dyDescent="0.35">
      <c r="A182">
        <v>658992</v>
      </c>
      <c r="B182" t="s">
        <v>9</v>
      </c>
      <c r="C182">
        <v>14.7</v>
      </c>
      <c r="D182">
        <f t="shared" ca="1" si="4"/>
        <v>0.41815391706699612</v>
      </c>
      <c r="E182" t="str">
        <f t="shared" ca="1" si="5"/>
        <v>treatment</v>
      </c>
      <c r="G182" s="2">
        <v>753304</v>
      </c>
      <c r="H182" s="3">
        <v>17.16</v>
      </c>
      <c r="J182" s="2">
        <v>745623</v>
      </c>
      <c r="K182" s="3">
        <v>13.98</v>
      </c>
    </row>
    <row r="183" spans="1:11" x14ac:dyDescent="0.35">
      <c r="A183">
        <v>659518</v>
      </c>
      <c r="B183" t="s">
        <v>9</v>
      </c>
      <c r="C183">
        <v>14.89</v>
      </c>
      <c r="D183">
        <f t="shared" ca="1" si="4"/>
        <v>0.90757893797834766</v>
      </c>
      <c r="E183" t="str">
        <f t="shared" ca="1" si="5"/>
        <v>treatment</v>
      </c>
      <c r="G183" s="2">
        <v>753315</v>
      </c>
      <c r="H183" s="3">
        <v>13.8</v>
      </c>
      <c r="J183" s="2">
        <v>745772</v>
      </c>
      <c r="K183" s="3">
        <v>15.84</v>
      </c>
    </row>
    <row r="184" spans="1:11" x14ac:dyDescent="0.35">
      <c r="A184">
        <v>659725</v>
      </c>
      <c r="B184" t="s">
        <v>9</v>
      </c>
      <c r="C184">
        <v>15.62</v>
      </c>
      <c r="D184">
        <f t="shared" ca="1" si="4"/>
        <v>0.45663955439863568</v>
      </c>
      <c r="E184" t="str">
        <f t="shared" ca="1" si="5"/>
        <v>treatment</v>
      </c>
      <c r="G184" s="2">
        <v>754499</v>
      </c>
      <c r="H184" s="3">
        <v>17.07</v>
      </c>
      <c r="J184" s="2">
        <v>745894</v>
      </c>
      <c r="K184" s="3">
        <v>16.600000000000001</v>
      </c>
    </row>
    <row r="185" spans="1:11" x14ac:dyDescent="0.35">
      <c r="A185">
        <v>659732</v>
      </c>
      <c r="B185" t="s">
        <v>10</v>
      </c>
      <c r="C185">
        <v>17.88</v>
      </c>
      <c r="D185">
        <f t="shared" ca="1" si="4"/>
        <v>0.90972178470927623</v>
      </c>
      <c r="E185" t="str">
        <f t="shared" ca="1" si="5"/>
        <v>A2</v>
      </c>
      <c r="G185" s="2">
        <v>754706</v>
      </c>
      <c r="H185" s="3">
        <v>13.08</v>
      </c>
      <c r="J185" s="2">
        <v>748124</v>
      </c>
      <c r="K185" s="3">
        <v>17.25</v>
      </c>
    </row>
    <row r="186" spans="1:11" x14ac:dyDescent="0.35">
      <c r="A186">
        <v>659743</v>
      </c>
      <c r="B186" t="s">
        <v>9</v>
      </c>
      <c r="C186">
        <v>16.41</v>
      </c>
      <c r="D186">
        <f t="shared" ca="1" si="4"/>
        <v>0.7643429327332204</v>
      </c>
      <c r="E186" t="str">
        <f t="shared" ca="1" si="5"/>
        <v>treatment</v>
      </c>
      <c r="G186" s="2">
        <v>754834</v>
      </c>
      <c r="H186" s="3">
        <v>14.05</v>
      </c>
      <c r="J186" s="2">
        <v>748614</v>
      </c>
      <c r="K186" s="3">
        <v>14.96</v>
      </c>
    </row>
    <row r="187" spans="1:11" x14ac:dyDescent="0.35">
      <c r="A187">
        <v>659844</v>
      </c>
      <c r="B187" t="s">
        <v>9</v>
      </c>
      <c r="C187">
        <v>15.15</v>
      </c>
      <c r="D187">
        <f t="shared" ca="1" si="4"/>
        <v>9.3092125886176658E-2</v>
      </c>
      <c r="E187" t="str">
        <f t="shared" ca="1" si="5"/>
        <v>treatment</v>
      </c>
      <c r="G187" s="2">
        <v>755535</v>
      </c>
      <c r="H187" s="3">
        <v>15.08</v>
      </c>
      <c r="J187" s="2">
        <v>749030</v>
      </c>
      <c r="K187" s="3">
        <v>13.63</v>
      </c>
    </row>
    <row r="188" spans="1:11" x14ac:dyDescent="0.35">
      <c r="A188">
        <v>660008</v>
      </c>
      <c r="B188" t="s">
        <v>10</v>
      </c>
      <c r="C188">
        <v>14.94</v>
      </c>
      <c r="D188">
        <f t="shared" ca="1" si="4"/>
        <v>0.58155649884990657</v>
      </c>
      <c r="E188" t="str">
        <f t="shared" ca="1" si="5"/>
        <v>A2</v>
      </c>
      <c r="G188" s="2">
        <v>756115</v>
      </c>
      <c r="H188" s="3">
        <v>13.88</v>
      </c>
      <c r="J188" s="2">
        <v>749126</v>
      </c>
      <c r="K188" s="3">
        <v>16.52</v>
      </c>
    </row>
    <row r="189" spans="1:11" x14ac:dyDescent="0.35">
      <c r="A189">
        <v>660103</v>
      </c>
      <c r="B189" t="s">
        <v>9</v>
      </c>
      <c r="C189">
        <v>14.97</v>
      </c>
      <c r="D189">
        <f t="shared" ca="1" si="4"/>
        <v>0.86443550939510716</v>
      </c>
      <c r="E189" t="str">
        <f t="shared" ca="1" si="5"/>
        <v>treatment</v>
      </c>
      <c r="G189" s="2">
        <v>757486</v>
      </c>
      <c r="H189" s="3">
        <v>16.350000000000001</v>
      </c>
      <c r="J189" s="2">
        <v>750263</v>
      </c>
      <c r="K189" s="3">
        <v>13.99</v>
      </c>
    </row>
    <row r="190" spans="1:11" x14ac:dyDescent="0.35">
      <c r="A190">
        <v>660168</v>
      </c>
      <c r="B190" t="s">
        <v>9</v>
      </c>
      <c r="C190">
        <v>14.72</v>
      </c>
      <c r="D190">
        <f t="shared" ca="1" si="4"/>
        <v>0.34525183209509247</v>
      </c>
      <c r="E190" t="str">
        <f t="shared" ca="1" si="5"/>
        <v>treatment</v>
      </c>
      <c r="G190" s="2">
        <v>758283</v>
      </c>
      <c r="H190" s="3">
        <v>14.12</v>
      </c>
      <c r="J190" s="2">
        <v>750327</v>
      </c>
      <c r="K190" s="3">
        <v>16.38</v>
      </c>
    </row>
    <row r="191" spans="1:11" x14ac:dyDescent="0.35">
      <c r="A191">
        <v>660226</v>
      </c>
      <c r="B191" t="s">
        <v>10</v>
      </c>
      <c r="C191">
        <v>13.49</v>
      </c>
      <c r="D191">
        <f t="shared" ca="1" si="4"/>
        <v>7.9922863266143618E-2</v>
      </c>
      <c r="E191" t="str">
        <f t="shared" ca="1" si="5"/>
        <v>A1</v>
      </c>
      <c r="G191" s="2">
        <v>759056</v>
      </c>
      <c r="H191" s="3">
        <v>13.78</v>
      </c>
      <c r="J191" s="2">
        <v>750624</v>
      </c>
      <c r="K191" s="3">
        <v>13.75</v>
      </c>
    </row>
    <row r="192" spans="1:11" x14ac:dyDescent="0.35">
      <c r="A192">
        <v>660260</v>
      </c>
      <c r="B192" t="s">
        <v>10</v>
      </c>
      <c r="C192">
        <v>13.02</v>
      </c>
      <c r="D192">
        <f t="shared" ca="1" si="4"/>
        <v>0.84636624268670324</v>
      </c>
      <c r="E192" t="str">
        <f t="shared" ca="1" si="5"/>
        <v>A2</v>
      </c>
      <c r="G192" s="2">
        <v>759494</v>
      </c>
      <c r="H192" s="3">
        <v>14.85</v>
      </c>
      <c r="J192" s="2">
        <v>751729</v>
      </c>
      <c r="K192" s="3">
        <v>12.75</v>
      </c>
    </row>
    <row r="193" spans="1:11" x14ac:dyDescent="0.35">
      <c r="A193">
        <v>660350</v>
      </c>
      <c r="B193" t="s">
        <v>9</v>
      </c>
      <c r="C193">
        <v>14.71</v>
      </c>
      <c r="D193">
        <f t="shared" ca="1" si="4"/>
        <v>0.74769972905558435</v>
      </c>
      <c r="E193" t="str">
        <f t="shared" ca="1" si="5"/>
        <v>treatment</v>
      </c>
      <c r="G193" s="2">
        <v>759687</v>
      </c>
      <c r="H193" s="3">
        <v>13.62</v>
      </c>
      <c r="J193" s="2">
        <v>751906</v>
      </c>
      <c r="K193" s="3">
        <v>16.3</v>
      </c>
    </row>
    <row r="194" spans="1:11" x14ac:dyDescent="0.35">
      <c r="A194">
        <v>660595</v>
      </c>
      <c r="B194" t="s">
        <v>9</v>
      </c>
      <c r="C194">
        <v>13.78</v>
      </c>
      <c r="D194">
        <f t="shared" ca="1" si="4"/>
        <v>0.72837137331121837</v>
      </c>
      <c r="E194" t="str">
        <f t="shared" ca="1" si="5"/>
        <v>treatment</v>
      </c>
      <c r="G194" s="2">
        <v>760127</v>
      </c>
      <c r="H194" s="3">
        <v>14.1</v>
      </c>
      <c r="J194" s="2">
        <v>753000</v>
      </c>
      <c r="K194" s="3">
        <v>16.73</v>
      </c>
    </row>
    <row r="195" spans="1:11" x14ac:dyDescent="0.35">
      <c r="A195">
        <v>660621</v>
      </c>
      <c r="B195" t="s">
        <v>10</v>
      </c>
      <c r="C195">
        <v>14.37</v>
      </c>
      <c r="D195">
        <f t="shared" ref="D195:D258" ca="1" si="6">RAND()</f>
        <v>1.5624756382846439E-2</v>
      </c>
      <c r="E195" t="str">
        <f t="shared" ref="E195:E258" ca="1" si="7">IF(AND(D195&lt;0.5,B195="control"),"A1",IF(AND(D195&gt;0.5,B195="control"),"A2","treatment"))</f>
        <v>A1</v>
      </c>
      <c r="G195" s="2">
        <v>760848</v>
      </c>
      <c r="H195" s="3">
        <v>14.83</v>
      </c>
      <c r="J195" s="2">
        <v>753411</v>
      </c>
      <c r="K195" s="3">
        <v>13.83</v>
      </c>
    </row>
    <row r="196" spans="1:11" x14ac:dyDescent="0.35">
      <c r="A196">
        <v>660725</v>
      </c>
      <c r="B196" t="s">
        <v>10</v>
      </c>
      <c r="C196">
        <v>12.51</v>
      </c>
      <c r="D196">
        <f t="shared" ca="1" si="6"/>
        <v>0.73841174054673653</v>
      </c>
      <c r="E196" t="str">
        <f t="shared" ca="1" si="7"/>
        <v>A2</v>
      </c>
      <c r="G196" s="2">
        <v>761394</v>
      </c>
      <c r="H196" s="3">
        <v>14.88</v>
      </c>
      <c r="J196" s="2">
        <v>753697</v>
      </c>
      <c r="K196" s="3">
        <v>16.399999999999999</v>
      </c>
    </row>
    <row r="197" spans="1:11" x14ac:dyDescent="0.35">
      <c r="A197">
        <v>660965</v>
      </c>
      <c r="B197" t="s">
        <v>10</v>
      </c>
      <c r="C197">
        <v>13.49</v>
      </c>
      <c r="D197">
        <f t="shared" ca="1" si="6"/>
        <v>0.48181714039619539</v>
      </c>
      <c r="E197" t="str">
        <f t="shared" ca="1" si="7"/>
        <v>A1</v>
      </c>
      <c r="G197" s="2">
        <v>761831</v>
      </c>
      <c r="H197" s="3">
        <v>15.85</v>
      </c>
      <c r="J197" s="2">
        <v>753777</v>
      </c>
      <c r="K197" s="3">
        <v>11.88</v>
      </c>
    </row>
    <row r="198" spans="1:11" x14ac:dyDescent="0.35">
      <c r="A198">
        <v>660991</v>
      </c>
      <c r="B198" t="s">
        <v>9</v>
      </c>
      <c r="C198">
        <v>14.06</v>
      </c>
      <c r="D198">
        <f t="shared" ca="1" si="6"/>
        <v>0.24605881272077113</v>
      </c>
      <c r="E198" t="str">
        <f t="shared" ca="1" si="7"/>
        <v>treatment</v>
      </c>
      <c r="G198" s="2">
        <v>762708</v>
      </c>
      <c r="H198" s="3">
        <v>12.57</v>
      </c>
      <c r="J198" s="2">
        <v>755350</v>
      </c>
      <c r="K198" s="3">
        <v>15.17</v>
      </c>
    </row>
    <row r="199" spans="1:11" x14ac:dyDescent="0.35">
      <c r="A199">
        <v>661010</v>
      </c>
      <c r="B199" t="s">
        <v>10</v>
      </c>
      <c r="C199">
        <v>17.079999999999998</v>
      </c>
      <c r="D199">
        <f t="shared" ca="1" si="6"/>
        <v>0.10091787163412158</v>
      </c>
      <c r="E199" t="str">
        <f t="shared" ca="1" si="7"/>
        <v>A1</v>
      </c>
      <c r="G199" s="2">
        <v>763196</v>
      </c>
      <c r="H199" s="3">
        <v>17.23</v>
      </c>
      <c r="J199" s="2">
        <v>757277</v>
      </c>
      <c r="K199" s="3">
        <v>15.87</v>
      </c>
    </row>
    <row r="200" spans="1:11" x14ac:dyDescent="0.35">
      <c r="A200">
        <v>661576</v>
      </c>
      <c r="B200" t="s">
        <v>10</v>
      </c>
      <c r="C200">
        <v>16.98</v>
      </c>
      <c r="D200">
        <f t="shared" ca="1" si="6"/>
        <v>0.91245181389231689</v>
      </c>
      <c r="E200" t="str">
        <f t="shared" ca="1" si="7"/>
        <v>A2</v>
      </c>
      <c r="G200" s="2">
        <v>763222</v>
      </c>
      <c r="H200" s="3">
        <v>16.03</v>
      </c>
      <c r="J200" s="2">
        <v>758659</v>
      </c>
      <c r="K200" s="3">
        <v>13.29</v>
      </c>
    </row>
    <row r="201" spans="1:11" x14ac:dyDescent="0.35">
      <c r="A201">
        <v>661632</v>
      </c>
      <c r="B201" t="s">
        <v>9</v>
      </c>
      <c r="C201">
        <v>14.37</v>
      </c>
      <c r="D201">
        <f t="shared" ca="1" si="6"/>
        <v>0.51323834416000524</v>
      </c>
      <c r="E201" t="str">
        <f t="shared" ca="1" si="7"/>
        <v>treatment</v>
      </c>
      <c r="G201" s="2">
        <v>763943</v>
      </c>
      <c r="H201" s="3">
        <v>14.88</v>
      </c>
      <c r="J201" s="2">
        <v>758749</v>
      </c>
      <c r="K201" s="3">
        <v>14.26</v>
      </c>
    </row>
    <row r="202" spans="1:11" x14ac:dyDescent="0.35">
      <c r="A202">
        <v>661803</v>
      </c>
      <c r="B202" t="s">
        <v>10</v>
      </c>
      <c r="C202">
        <v>14.19</v>
      </c>
      <c r="D202">
        <f t="shared" ca="1" si="6"/>
        <v>0.91940385185455831</v>
      </c>
      <c r="E202" t="str">
        <f t="shared" ca="1" si="7"/>
        <v>A2</v>
      </c>
      <c r="G202" s="2">
        <v>765037</v>
      </c>
      <c r="H202" s="3">
        <v>14.53</v>
      </c>
      <c r="J202" s="2">
        <v>759457</v>
      </c>
      <c r="K202" s="3">
        <v>18.079999999999998</v>
      </c>
    </row>
    <row r="203" spans="1:11" x14ac:dyDescent="0.35">
      <c r="A203">
        <v>661897</v>
      </c>
      <c r="B203" t="s">
        <v>9</v>
      </c>
      <c r="C203">
        <v>13.16</v>
      </c>
      <c r="D203">
        <f t="shared" ca="1" si="6"/>
        <v>0.7434463287098998</v>
      </c>
      <c r="E203" t="str">
        <f t="shared" ca="1" si="7"/>
        <v>treatment</v>
      </c>
      <c r="G203" s="2">
        <v>765125</v>
      </c>
      <c r="H203" s="3">
        <v>13.67</v>
      </c>
      <c r="J203" s="2">
        <v>759678</v>
      </c>
      <c r="K203" s="3">
        <v>16.260000000000002</v>
      </c>
    </row>
    <row r="204" spans="1:11" x14ac:dyDescent="0.35">
      <c r="A204">
        <v>662020</v>
      </c>
      <c r="B204" t="s">
        <v>9</v>
      </c>
      <c r="C204">
        <v>15.79</v>
      </c>
      <c r="D204">
        <f t="shared" ca="1" si="6"/>
        <v>3.7486375103772618E-2</v>
      </c>
      <c r="E204" t="str">
        <f t="shared" ca="1" si="7"/>
        <v>treatment</v>
      </c>
      <c r="G204" s="2">
        <v>765419</v>
      </c>
      <c r="H204" s="3">
        <v>14.8</v>
      </c>
      <c r="J204" s="2">
        <v>760548</v>
      </c>
      <c r="K204" s="3">
        <v>14.7</v>
      </c>
    </row>
    <row r="205" spans="1:11" x14ac:dyDescent="0.35">
      <c r="A205">
        <v>662031</v>
      </c>
      <c r="B205" t="s">
        <v>9</v>
      </c>
      <c r="C205">
        <v>16.34</v>
      </c>
      <c r="D205">
        <f t="shared" ca="1" si="6"/>
        <v>0.12550178168740878</v>
      </c>
      <c r="E205" t="str">
        <f t="shared" ca="1" si="7"/>
        <v>treatment</v>
      </c>
      <c r="G205" s="2">
        <v>765555</v>
      </c>
      <c r="H205" s="3">
        <v>14.48</v>
      </c>
      <c r="J205" s="2">
        <v>761038</v>
      </c>
      <c r="K205" s="3">
        <v>12.47</v>
      </c>
    </row>
    <row r="206" spans="1:11" x14ac:dyDescent="0.35">
      <c r="A206">
        <v>662155</v>
      </c>
      <c r="B206" t="s">
        <v>10</v>
      </c>
      <c r="C206">
        <v>12.21</v>
      </c>
      <c r="D206">
        <f t="shared" ca="1" si="6"/>
        <v>0.35439171479656106</v>
      </c>
      <c r="E206" t="str">
        <f t="shared" ca="1" si="7"/>
        <v>A1</v>
      </c>
      <c r="G206" s="2">
        <v>766090</v>
      </c>
      <c r="H206" s="3">
        <v>14.11</v>
      </c>
      <c r="J206" s="2">
        <v>761182</v>
      </c>
      <c r="K206" s="3">
        <v>17.29</v>
      </c>
    </row>
    <row r="207" spans="1:11" x14ac:dyDescent="0.35">
      <c r="A207">
        <v>662284</v>
      </c>
      <c r="B207" t="s">
        <v>9</v>
      </c>
      <c r="C207">
        <v>12.95</v>
      </c>
      <c r="D207">
        <f t="shared" ca="1" si="6"/>
        <v>0.93905267463739572</v>
      </c>
      <c r="E207" t="str">
        <f t="shared" ca="1" si="7"/>
        <v>treatment</v>
      </c>
      <c r="G207" s="2">
        <v>767308</v>
      </c>
      <c r="H207" s="3">
        <v>15.87</v>
      </c>
      <c r="J207" s="2">
        <v>761360</v>
      </c>
      <c r="K207" s="3">
        <v>12.73</v>
      </c>
    </row>
    <row r="208" spans="1:11" x14ac:dyDescent="0.35">
      <c r="A208">
        <v>662311</v>
      </c>
      <c r="B208" t="s">
        <v>9</v>
      </c>
      <c r="C208">
        <v>14.99</v>
      </c>
      <c r="D208">
        <f t="shared" ca="1" si="6"/>
        <v>0.33700785068976191</v>
      </c>
      <c r="E208" t="str">
        <f t="shared" ca="1" si="7"/>
        <v>treatment</v>
      </c>
      <c r="G208" s="2">
        <v>769258</v>
      </c>
      <c r="H208" s="3">
        <v>15.38</v>
      </c>
      <c r="J208" s="2">
        <v>761554</v>
      </c>
      <c r="K208" s="3">
        <v>15.89</v>
      </c>
    </row>
    <row r="209" spans="1:11" x14ac:dyDescent="0.35">
      <c r="A209">
        <v>662396</v>
      </c>
      <c r="B209" t="s">
        <v>9</v>
      </c>
      <c r="C209">
        <v>15.63</v>
      </c>
      <c r="D209">
        <f t="shared" ca="1" si="6"/>
        <v>8.8488805613291643E-2</v>
      </c>
      <c r="E209" t="str">
        <f t="shared" ca="1" si="7"/>
        <v>treatment</v>
      </c>
      <c r="G209" s="2">
        <v>769626</v>
      </c>
      <c r="H209" s="3">
        <v>18.71</v>
      </c>
      <c r="J209" s="2">
        <v>764907</v>
      </c>
      <c r="K209" s="3">
        <v>12.56</v>
      </c>
    </row>
    <row r="210" spans="1:11" x14ac:dyDescent="0.35">
      <c r="A210">
        <v>662779</v>
      </c>
      <c r="B210" t="s">
        <v>10</v>
      </c>
      <c r="C210">
        <v>13.5</v>
      </c>
      <c r="D210">
        <f t="shared" ca="1" si="6"/>
        <v>0.59435357638725239</v>
      </c>
      <c r="E210" t="str">
        <f t="shared" ca="1" si="7"/>
        <v>A2</v>
      </c>
      <c r="G210" s="2">
        <v>770045</v>
      </c>
      <c r="H210" s="3">
        <v>12.92</v>
      </c>
      <c r="J210" s="2">
        <v>764954</v>
      </c>
      <c r="K210" s="3">
        <v>14.82</v>
      </c>
    </row>
    <row r="211" spans="1:11" x14ac:dyDescent="0.35">
      <c r="A211">
        <v>663283</v>
      </c>
      <c r="B211" t="s">
        <v>10</v>
      </c>
      <c r="C211">
        <v>14.04</v>
      </c>
      <c r="D211">
        <f t="shared" ca="1" si="6"/>
        <v>0.61971686589127628</v>
      </c>
      <c r="E211" t="str">
        <f t="shared" ca="1" si="7"/>
        <v>A2</v>
      </c>
      <c r="G211" s="2">
        <v>770880</v>
      </c>
      <c r="H211" s="3">
        <v>13.88</v>
      </c>
      <c r="J211" s="2">
        <v>765085</v>
      </c>
      <c r="K211" s="3">
        <v>14.9</v>
      </c>
    </row>
    <row r="212" spans="1:11" x14ac:dyDescent="0.35">
      <c r="A212">
        <v>663311</v>
      </c>
      <c r="B212" t="s">
        <v>9</v>
      </c>
      <c r="C212">
        <v>14.82</v>
      </c>
      <c r="D212">
        <f t="shared" ca="1" si="6"/>
        <v>0.50539159314247628</v>
      </c>
      <c r="E212" t="str">
        <f t="shared" ca="1" si="7"/>
        <v>treatment</v>
      </c>
      <c r="G212" s="2">
        <v>771449</v>
      </c>
      <c r="H212" s="3">
        <v>15.38</v>
      </c>
      <c r="J212" s="2">
        <v>765376</v>
      </c>
      <c r="K212" s="3">
        <v>14.58</v>
      </c>
    </row>
    <row r="213" spans="1:11" x14ac:dyDescent="0.35">
      <c r="A213">
        <v>663558</v>
      </c>
      <c r="B213" t="s">
        <v>9</v>
      </c>
      <c r="C213">
        <v>13.4</v>
      </c>
      <c r="D213">
        <f t="shared" ca="1" si="6"/>
        <v>0.73492691039538216</v>
      </c>
      <c r="E213" t="str">
        <f t="shared" ca="1" si="7"/>
        <v>treatment</v>
      </c>
      <c r="G213" s="2">
        <v>772068</v>
      </c>
      <c r="H213" s="3">
        <v>16.95</v>
      </c>
      <c r="J213" s="2">
        <v>765851</v>
      </c>
      <c r="K213" s="3">
        <v>16.22</v>
      </c>
    </row>
    <row r="214" spans="1:11" x14ac:dyDescent="0.35">
      <c r="A214">
        <v>663733</v>
      </c>
      <c r="B214" t="s">
        <v>10</v>
      </c>
      <c r="C214">
        <v>14.88</v>
      </c>
      <c r="D214">
        <f t="shared" ca="1" si="6"/>
        <v>0.3262432402964488</v>
      </c>
      <c r="E214" t="str">
        <f t="shared" ca="1" si="7"/>
        <v>A1</v>
      </c>
      <c r="G214" s="2">
        <v>774197</v>
      </c>
      <c r="H214" s="3">
        <v>14.64</v>
      </c>
      <c r="J214" s="2">
        <v>766277</v>
      </c>
      <c r="K214" s="3">
        <v>10.66</v>
      </c>
    </row>
    <row r="215" spans="1:11" x14ac:dyDescent="0.35">
      <c r="A215">
        <v>663912</v>
      </c>
      <c r="B215" t="s">
        <v>9</v>
      </c>
      <c r="C215">
        <v>15.04</v>
      </c>
      <c r="D215">
        <f t="shared" ca="1" si="6"/>
        <v>0.31268684159872362</v>
      </c>
      <c r="E215" t="str">
        <f t="shared" ca="1" si="7"/>
        <v>treatment</v>
      </c>
      <c r="G215" s="2">
        <v>774571</v>
      </c>
      <c r="H215" s="3">
        <v>17.64</v>
      </c>
      <c r="J215" s="2">
        <v>766365</v>
      </c>
      <c r="K215" s="3">
        <v>14.99</v>
      </c>
    </row>
    <row r="216" spans="1:11" x14ac:dyDescent="0.35">
      <c r="A216">
        <v>663946</v>
      </c>
      <c r="B216" t="s">
        <v>9</v>
      </c>
      <c r="C216">
        <v>14.58</v>
      </c>
      <c r="D216">
        <f t="shared" ca="1" si="6"/>
        <v>0.44426075640584983</v>
      </c>
      <c r="E216" t="str">
        <f t="shared" ca="1" si="7"/>
        <v>treatment</v>
      </c>
      <c r="G216" s="2">
        <v>776014</v>
      </c>
      <c r="H216" s="3">
        <v>14.66</v>
      </c>
      <c r="J216" s="2">
        <v>766993</v>
      </c>
      <c r="K216" s="3">
        <v>13.18</v>
      </c>
    </row>
    <row r="217" spans="1:11" x14ac:dyDescent="0.35">
      <c r="A217">
        <v>664044</v>
      </c>
      <c r="B217" t="s">
        <v>10</v>
      </c>
      <c r="C217">
        <v>12.05</v>
      </c>
      <c r="D217">
        <f t="shared" ca="1" si="6"/>
        <v>0.32178764506269941</v>
      </c>
      <c r="E217" t="str">
        <f t="shared" ca="1" si="7"/>
        <v>A1</v>
      </c>
      <c r="G217" s="2">
        <v>776724</v>
      </c>
      <c r="H217" s="3">
        <v>14.18</v>
      </c>
      <c r="J217" s="2">
        <v>767310</v>
      </c>
      <c r="K217" s="3">
        <v>14.46</v>
      </c>
    </row>
    <row r="218" spans="1:11" x14ac:dyDescent="0.35">
      <c r="A218">
        <v>664064</v>
      </c>
      <c r="B218" t="s">
        <v>10</v>
      </c>
      <c r="C218">
        <v>11.76</v>
      </c>
      <c r="D218">
        <f t="shared" ca="1" si="6"/>
        <v>1.791591293585737E-2</v>
      </c>
      <c r="E218" t="str">
        <f t="shared" ca="1" si="7"/>
        <v>A1</v>
      </c>
      <c r="G218" s="2">
        <v>777086</v>
      </c>
      <c r="H218" s="3">
        <v>17.079999999999998</v>
      </c>
      <c r="J218" s="2">
        <v>767493</v>
      </c>
      <c r="K218" s="3">
        <v>14.6</v>
      </c>
    </row>
    <row r="219" spans="1:11" x14ac:dyDescent="0.35">
      <c r="A219">
        <v>664070</v>
      </c>
      <c r="B219" t="s">
        <v>10</v>
      </c>
      <c r="C219">
        <v>15.66</v>
      </c>
      <c r="D219">
        <f t="shared" ca="1" si="6"/>
        <v>9.7321214830842218E-3</v>
      </c>
      <c r="E219" t="str">
        <f t="shared" ca="1" si="7"/>
        <v>A1</v>
      </c>
      <c r="G219" s="2">
        <v>777833</v>
      </c>
      <c r="H219" s="3">
        <v>15.2</v>
      </c>
      <c r="J219" s="2">
        <v>768060</v>
      </c>
      <c r="K219" s="3">
        <v>14.95</v>
      </c>
    </row>
    <row r="220" spans="1:11" x14ac:dyDescent="0.35">
      <c r="A220">
        <v>664173</v>
      </c>
      <c r="B220" t="s">
        <v>9</v>
      </c>
      <c r="C220">
        <v>13.94</v>
      </c>
      <c r="D220">
        <f t="shared" ca="1" si="6"/>
        <v>2.3458204303926866E-2</v>
      </c>
      <c r="E220" t="str">
        <f t="shared" ca="1" si="7"/>
        <v>treatment</v>
      </c>
      <c r="G220" s="2">
        <v>777911</v>
      </c>
      <c r="H220" s="3">
        <v>18.03</v>
      </c>
      <c r="J220" s="2">
        <v>768344</v>
      </c>
      <c r="K220" s="3">
        <v>14.04</v>
      </c>
    </row>
    <row r="221" spans="1:11" x14ac:dyDescent="0.35">
      <c r="A221">
        <v>664653</v>
      </c>
      <c r="B221" t="s">
        <v>10</v>
      </c>
      <c r="C221">
        <v>13.68</v>
      </c>
      <c r="D221">
        <f t="shared" ca="1" si="6"/>
        <v>0.78072610011662513</v>
      </c>
      <c r="E221" t="str">
        <f t="shared" ca="1" si="7"/>
        <v>A2</v>
      </c>
      <c r="G221" s="2">
        <v>778613</v>
      </c>
      <c r="H221" s="3">
        <v>13.24</v>
      </c>
      <c r="J221" s="2">
        <v>768696</v>
      </c>
      <c r="K221" s="3">
        <v>12.77</v>
      </c>
    </row>
    <row r="222" spans="1:11" x14ac:dyDescent="0.35">
      <c r="A222">
        <v>664733</v>
      </c>
      <c r="B222" t="s">
        <v>9</v>
      </c>
      <c r="C222">
        <v>13.04</v>
      </c>
      <c r="D222">
        <f t="shared" ca="1" si="6"/>
        <v>0.4321593845145516</v>
      </c>
      <c r="E222" t="str">
        <f t="shared" ca="1" si="7"/>
        <v>treatment</v>
      </c>
      <c r="G222" s="2">
        <v>779683</v>
      </c>
      <c r="H222" s="3">
        <v>15.19</v>
      </c>
      <c r="J222" s="2">
        <v>768776</v>
      </c>
      <c r="K222" s="3">
        <v>14.12</v>
      </c>
    </row>
    <row r="223" spans="1:11" x14ac:dyDescent="0.35">
      <c r="A223">
        <v>664749</v>
      </c>
      <c r="B223" t="s">
        <v>9</v>
      </c>
      <c r="C223">
        <v>15.46</v>
      </c>
      <c r="D223">
        <f t="shared" ca="1" si="6"/>
        <v>0.64874489452807493</v>
      </c>
      <c r="E223" t="str">
        <f t="shared" ca="1" si="7"/>
        <v>treatment</v>
      </c>
      <c r="G223" s="2">
        <v>779892</v>
      </c>
      <c r="H223" s="3">
        <v>15.29</v>
      </c>
      <c r="J223" s="2">
        <v>768919</v>
      </c>
      <c r="K223" s="3">
        <v>16.5</v>
      </c>
    </row>
    <row r="224" spans="1:11" x14ac:dyDescent="0.35">
      <c r="A224">
        <v>664905</v>
      </c>
      <c r="B224" t="s">
        <v>10</v>
      </c>
      <c r="C224">
        <v>15.96</v>
      </c>
      <c r="D224">
        <f t="shared" ca="1" si="6"/>
        <v>0.59294178249990881</v>
      </c>
      <c r="E224" t="str">
        <f t="shared" ca="1" si="7"/>
        <v>A2</v>
      </c>
      <c r="G224" s="2">
        <v>779985</v>
      </c>
      <c r="H224" s="3">
        <v>16.13</v>
      </c>
      <c r="J224" s="2">
        <v>768956</v>
      </c>
      <c r="K224" s="3">
        <v>12.3</v>
      </c>
    </row>
    <row r="225" spans="1:11" x14ac:dyDescent="0.35">
      <c r="A225">
        <v>665010</v>
      </c>
      <c r="B225" t="s">
        <v>10</v>
      </c>
      <c r="C225">
        <v>13.18</v>
      </c>
      <c r="D225">
        <f t="shared" ca="1" si="6"/>
        <v>0.72359132683841987</v>
      </c>
      <c r="E225" t="str">
        <f t="shared" ca="1" si="7"/>
        <v>A2</v>
      </c>
      <c r="G225" s="2">
        <v>781286</v>
      </c>
      <c r="H225" s="3">
        <v>15.76</v>
      </c>
      <c r="J225" s="2">
        <v>770985</v>
      </c>
      <c r="K225" s="3">
        <v>18.22</v>
      </c>
    </row>
    <row r="226" spans="1:11" x14ac:dyDescent="0.35">
      <c r="A226">
        <v>665044</v>
      </c>
      <c r="B226" t="s">
        <v>9</v>
      </c>
      <c r="C226">
        <v>14.58</v>
      </c>
      <c r="D226">
        <f t="shared" ca="1" si="6"/>
        <v>0.90934907839713275</v>
      </c>
      <c r="E226" t="str">
        <f t="shared" ca="1" si="7"/>
        <v>treatment</v>
      </c>
      <c r="G226" s="2">
        <v>781353</v>
      </c>
      <c r="H226" s="3">
        <v>12.98</v>
      </c>
      <c r="J226" s="2">
        <v>771060</v>
      </c>
      <c r="K226" s="3">
        <v>16.52</v>
      </c>
    </row>
    <row r="227" spans="1:11" x14ac:dyDescent="0.35">
      <c r="A227">
        <v>665169</v>
      </c>
      <c r="B227" t="s">
        <v>10</v>
      </c>
      <c r="C227">
        <v>15.61</v>
      </c>
      <c r="D227">
        <f t="shared" ca="1" si="6"/>
        <v>0.76642391798261011</v>
      </c>
      <c r="E227" t="str">
        <f t="shared" ca="1" si="7"/>
        <v>A2</v>
      </c>
      <c r="G227" s="2">
        <v>787765</v>
      </c>
      <c r="H227" s="3">
        <v>18.09</v>
      </c>
      <c r="J227" s="2">
        <v>771673</v>
      </c>
      <c r="K227" s="3">
        <v>14.65</v>
      </c>
    </row>
    <row r="228" spans="1:11" x14ac:dyDescent="0.35">
      <c r="A228">
        <v>665199</v>
      </c>
      <c r="B228" t="s">
        <v>9</v>
      </c>
      <c r="C228">
        <v>14.28</v>
      </c>
      <c r="D228">
        <f t="shared" ca="1" si="6"/>
        <v>0.4149301916796968</v>
      </c>
      <c r="E228" t="str">
        <f t="shared" ca="1" si="7"/>
        <v>treatment</v>
      </c>
      <c r="G228" s="2">
        <v>789003</v>
      </c>
      <c r="H228" s="3">
        <v>16.47</v>
      </c>
      <c r="J228" s="2">
        <v>771817</v>
      </c>
      <c r="K228" s="3">
        <v>14.71</v>
      </c>
    </row>
    <row r="229" spans="1:11" x14ac:dyDescent="0.35">
      <c r="A229">
        <v>665232</v>
      </c>
      <c r="B229" t="s">
        <v>9</v>
      </c>
      <c r="C229">
        <v>15.99</v>
      </c>
      <c r="D229">
        <f t="shared" ca="1" si="6"/>
        <v>0.63334876947181484</v>
      </c>
      <c r="E229" t="str">
        <f t="shared" ca="1" si="7"/>
        <v>treatment</v>
      </c>
      <c r="G229" s="2">
        <v>790665</v>
      </c>
      <c r="H229" s="3">
        <v>13.48</v>
      </c>
      <c r="J229" s="2">
        <v>773374</v>
      </c>
      <c r="K229" s="3">
        <v>14</v>
      </c>
    </row>
    <row r="230" spans="1:11" x14ac:dyDescent="0.35">
      <c r="A230">
        <v>665325</v>
      </c>
      <c r="B230" t="s">
        <v>9</v>
      </c>
      <c r="C230">
        <v>13.81</v>
      </c>
      <c r="D230">
        <f t="shared" ca="1" si="6"/>
        <v>0.39357105575341977</v>
      </c>
      <c r="E230" t="str">
        <f t="shared" ca="1" si="7"/>
        <v>treatment</v>
      </c>
      <c r="G230" s="2">
        <v>791081</v>
      </c>
      <c r="H230" s="3">
        <v>13.88</v>
      </c>
      <c r="J230" s="2">
        <v>773686</v>
      </c>
      <c r="K230" s="3">
        <v>14.05</v>
      </c>
    </row>
    <row r="231" spans="1:11" x14ac:dyDescent="0.35">
      <c r="A231">
        <v>665430</v>
      </c>
      <c r="B231" t="s">
        <v>9</v>
      </c>
      <c r="C231">
        <v>14.53</v>
      </c>
      <c r="D231">
        <f t="shared" ca="1" si="6"/>
        <v>0.25335509280439883</v>
      </c>
      <c r="E231" t="str">
        <f t="shared" ca="1" si="7"/>
        <v>treatment</v>
      </c>
      <c r="G231" s="2">
        <v>791082</v>
      </c>
      <c r="H231" s="3">
        <v>16.66</v>
      </c>
      <c r="J231" s="2">
        <v>773747</v>
      </c>
      <c r="K231" s="3">
        <v>14.32</v>
      </c>
    </row>
    <row r="232" spans="1:11" x14ac:dyDescent="0.35">
      <c r="A232">
        <v>665433</v>
      </c>
      <c r="B232" t="s">
        <v>10</v>
      </c>
      <c r="C232">
        <v>12.05</v>
      </c>
      <c r="D232">
        <f t="shared" ca="1" si="6"/>
        <v>0.83005105998854034</v>
      </c>
      <c r="E232" t="str">
        <f t="shared" ca="1" si="7"/>
        <v>A2</v>
      </c>
      <c r="G232" s="2">
        <v>791172</v>
      </c>
      <c r="H232" s="3">
        <v>16.079999999999998</v>
      </c>
      <c r="J232" s="2">
        <v>776084</v>
      </c>
      <c r="K232" s="3">
        <v>14.7</v>
      </c>
    </row>
    <row r="233" spans="1:11" x14ac:dyDescent="0.35">
      <c r="A233">
        <v>665457</v>
      </c>
      <c r="B233" t="s">
        <v>9</v>
      </c>
      <c r="C233">
        <v>13.89</v>
      </c>
      <c r="D233">
        <f t="shared" ca="1" si="6"/>
        <v>0.72860136446268642</v>
      </c>
      <c r="E233" t="str">
        <f t="shared" ca="1" si="7"/>
        <v>treatment</v>
      </c>
      <c r="G233" s="2">
        <v>791187</v>
      </c>
      <c r="H233" s="3">
        <v>14.2</v>
      </c>
      <c r="J233" s="2">
        <v>776207</v>
      </c>
      <c r="K233" s="3">
        <v>12.86</v>
      </c>
    </row>
    <row r="234" spans="1:11" x14ac:dyDescent="0.35">
      <c r="A234">
        <v>665517</v>
      </c>
      <c r="B234" t="s">
        <v>9</v>
      </c>
      <c r="C234">
        <v>14.77</v>
      </c>
      <c r="D234">
        <f t="shared" ca="1" si="6"/>
        <v>0.31861206232674233</v>
      </c>
      <c r="E234" t="str">
        <f t="shared" ca="1" si="7"/>
        <v>treatment</v>
      </c>
      <c r="G234" s="2">
        <v>791328</v>
      </c>
      <c r="H234" s="3">
        <v>16.510000000000002</v>
      </c>
      <c r="J234" s="2">
        <v>776471</v>
      </c>
      <c r="K234" s="3">
        <v>16.059999999999999</v>
      </c>
    </row>
    <row r="235" spans="1:11" x14ac:dyDescent="0.35">
      <c r="A235">
        <v>665541</v>
      </c>
      <c r="B235" t="s">
        <v>9</v>
      </c>
      <c r="C235">
        <v>17.48</v>
      </c>
      <c r="D235">
        <f t="shared" ca="1" si="6"/>
        <v>9.2449277226061555E-2</v>
      </c>
      <c r="E235" t="str">
        <f t="shared" ca="1" si="7"/>
        <v>treatment</v>
      </c>
      <c r="G235" s="2">
        <v>791494</v>
      </c>
      <c r="H235" s="3">
        <v>15.54</v>
      </c>
      <c r="J235" s="2">
        <v>776981</v>
      </c>
      <c r="K235" s="3">
        <v>15.87</v>
      </c>
    </row>
    <row r="236" spans="1:11" x14ac:dyDescent="0.35">
      <c r="A236">
        <v>666082</v>
      </c>
      <c r="B236" t="s">
        <v>9</v>
      </c>
      <c r="C236">
        <v>15.89</v>
      </c>
      <c r="D236">
        <f t="shared" ca="1" si="6"/>
        <v>0.36454448347326895</v>
      </c>
      <c r="E236" t="str">
        <f t="shared" ca="1" si="7"/>
        <v>treatment</v>
      </c>
      <c r="G236" s="2">
        <v>791808</v>
      </c>
      <c r="H236" s="3">
        <v>14.04</v>
      </c>
      <c r="J236" s="2">
        <v>777470</v>
      </c>
      <c r="K236" s="3">
        <v>15.83</v>
      </c>
    </row>
    <row r="237" spans="1:11" x14ac:dyDescent="0.35">
      <c r="A237">
        <v>666248</v>
      </c>
      <c r="B237" t="s">
        <v>10</v>
      </c>
      <c r="C237">
        <v>14.98</v>
      </c>
      <c r="D237">
        <f t="shared" ca="1" si="6"/>
        <v>0.91212890523478829</v>
      </c>
      <c r="E237" t="str">
        <f t="shared" ca="1" si="7"/>
        <v>A2</v>
      </c>
      <c r="G237" s="2">
        <v>792506</v>
      </c>
      <c r="H237" s="3">
        <v>16.61</v>
      </c>
      <c r="J237" s="2">
        <v>778119</v>
      </c>
      <c r="K237" s="3">
        <v>14.94</v>
      </c>
    </row>
    <row r="238" spans="1:11" x14ac:dyDescent="0.35">
      <c r="A238">
        <v>666251</v>
      </c>
      <c r="B238" t="s">
        <v>9</v>
      </c>
      <c r="C238">
        <v>13.44</v>
      </c>
      <c r="D238">
        <f t="shared" ca="1" si="6"/>
        <v>0.60254927624977062</v>
      </c>
      <c r="E238" t="str">
        <f t="shared" ca="1" si="7"/>
        <v>treatment</v>
      </c>
      <c r="G238" s="2">
        <v>793524</v>
      </c>
      <c r="H238" s="3">
        <v>16.88</v>
      </c>
      <c r="J238" s="2">
        <v>779000</v>
      </c>
      <c r="K238" s="3">
        <v>13.51</v>
      </c>
    </row>
    <row r="239" spans="1:11" x14ac:dyDescent="0.35">
      <c r="A239">
        <v>666604</v>
      </c>
      <c r="B239" t="s">
        <v>9</v>
      </c>
      <c r="C239">
        <v>15.31</v>
      </c>
      <c r="D239">
        <f t="shared" ca="1" si="6"/>
        <v>0.36014850198844761</v>
      </c>
      <c r="E239" t="str">
        <f t="shared" ca="1" si="7"/>
        <v>treatment</v>
      </c>
      <c r="G239" s="2">
        <v>794108</v>
      </c>
      <c r="H239" s="3">
        <v>14.96</v>
      </c>
      <c r="J239" s="2">
        <v>779518</v>
      </c>
      <c r="K239" s="3">
        <v>15.99</v>
      </c>
    </row>
    <row r="240" spans="1:11" x14ac:dyDescent="0.35">
      <c r="A240">
        <v>666605</v>
      </c>
      <c r="B240" t="s">
        <v>10</v>
      </c>
      <c r="C240">
        <v>16.28</v>
      </c>
      <c r="D240">
        <f t="shared" ca="1" si="6"/>
        <v>0.99029210122539946</v>
      </c>
      <c r="E240" t="str">
        <f t="shared" ca="1" si="7"/>
        <v>A2</v>
      </c>
      <c r="G240" s="2">
        <v>794350</v>
      </c>
      <c r="H240" s="3">
        <v>14.75</v>
      </c>
      <c r="J240" s="2">
        <v>780173</v>
      </c>
      <c r="K240" s="3">
        <v>14.51</v>
      </c>
    </row>
    <row r="241" spans="1:11" x14ac:dyDescent="0.35">
      <c r="A241">
        <v>666835</v>
      </c>
      <c r="B241" t="s">
        <v>10</v>
      </c>
      <c r="C241">
        <v>16.86</v>
      </c>
      <c r="D241">
        <f t="shared" ca="1" si="6"/>
        <v>0.39926136769183451</v>
      </c>
      <c r="E241" t="str">
        <f t="shared" ca="1" si="7"/>
        <v>A1</v>
      </c>
      <c r="G241" s="2">
        <v>794676</v>
      </c>
      <c r="H241" s="3">
        <v>15.52</v>
      </c>
      <c r="J241" s="2">
        <v>783987</v>
      </c>
      <c r="K241" s="3">
        <v>14.31</v>
      </c>
    </row>
    <row r="242" spans="1:11" x14ac:dyDescent="0.35">
      <c r="A242">
        <v>666893</v>
      </c>
      <c r="B242" t="s">
        <v>9</v>
      </c>
      <c r="C242">
        <v>14.95</v>
      </c>
      <c r="D242">
        <f t="shared" ca="1" si="6"/>
        <v>0.3522851098913149</v>
      </c>
      <c r="E242" t="str">
        <f t="shared" ca="1" si="7"/>
        <v>treatment</v>
      </c>
      <c r="G242" s="2">
        <v>796509</v>
      </c>
      <c r="H242" s="3">
        <v>16.8</v>
      </c>
      <c r="J242" s="2">
        <v>784566</v>
      </c>
      <c r="K242" s="3">
        <v>16.54</v>
      </c>
    </row>
    <row r="243" spans="1:11" x14ac:dyDescent="0.35">
      <c r="A243">
        <v>667233</v>
      </c>
      <c r="B243" t="s">
        <v>9</v>
      </c>
      <c r="C243">
        <v>14.88</v>
      </c>
      <c r="D243">
        <f t="shared" ca="1" si="6"/>
        <v>0.58053778501792552</v>
      </c>
      <c r="E243" t="str">
        <f t="shared" ca="1" si="7"/>
        <v>treatment</v>
      </c>
      <c r="G243" s="2">
        <v>796954</v>
      </c>
      <c r="H243" s="3">
        <v>12.14</v>
      </c>
      <c r="J243" s="2">
        <v>784672</v>
      </c>
      <c r="K243" s="3">
        <v>14.74</v>
      </c>
    </row>
    <row r="244" spans="1:11" x14ac:dyDescent="0.35">
      <c r="A244">
        <v>667469</v>
      </c>
      <c r="B244" t="s">
        <v>10</v>
      </c>
      <c r="C244">
        <v>14.49</v>
      </c>
      <c r="D244">
        <f t="shared" ca="1" si="6"/>
        <v>0.53226104029649968</v>
      </c>
      <c r="E244" t="str">
        <f t="shared" ca="1" si="7"/>
        <v>A2</v>
      </c>
      <c r="G244" s="2">
        <v>797344</v>
      </c>
      <c r="H244" s="3">
        <v>14.01</v>
      </c>
      <c r="J244" s="2">
        <v>786291</v>
      </c>
      <c r="K244" s="3">
        <v>12.55</v>
      </c>
    </row>
    <row r="245" spans="1:11" x14ac:dyDescent="0.35">
      <c r="A245">
        <v>667608</v>
      </c>
      <c r="B245" t="s">
        <v>9</v>
      </c>
      <c r="C245">
        <v>14.87</v>
      </c>
      <c r="D245">
        <f t="shared" ca="1" si="6"/>
        <v>0.83731024228046502</v>
      </c>
      <c r="E245" t="str">
        <f t="shared" ca="1" si="7"/>
        <v>treatment</v>
      </c>
      <c r="G245" s="2">
        <v>797899</v>
      </c>
      <c r="H245" s="3">
        <v>15.07</v>
      </c>
      <c r="J245" s="2">
        <v>786897</v>
      </c>
      <c r="K245" s="3">
        <v>11.66</v>
      </c>
    </row>
    <row r="246" spans="1:11" x14ac:dyDescent="0.35">
      <c r="A246">
        <v>667862</v>
      </c>
      <c r="B246" t="s">
        <v>10</v>
      </c>
      <c r="C246">
        <v>16.309999999999999</v>
      </c>
      <c r="D246">
        <f t="shared" ca="1" si="6"/>
        <v>0.35156768311766318</v>
      </c>
      <c r="E246" t="str">
        <f t="shared" ca="1" si="7"/>
        <v>A1</v>
      </c>
      <c r="G246" s="2">
        <v>798525</v>
      </c>
      <c r="H246" s="3">
        <v>14.99</v>
      </c>
      <c r="J246" s="2">
        <v>786947</v>
      </c>
      <c r="K246" s="3">
        <v>15.33</v>
      </c>
    </row>
    <row r="247" spans="1:11" x14ac:dyDescent="0.35">
      <c r="A247">
        <v>668074</v>
      </c>
      <c r="B247" t="s">
        <v>9</v>
      </c>
      <c r="C247">
        <v>15.8</v>
      </c>
      <c r="D247">
        <f t="shared" ca="1" si="6"/>
        <v>0.74063999600113062</v>
      </c>
      <c r="E247" t="str">
        <f t="shared" ca="1" si="7"/>
        <v>treatment</v>
      </c>
      <c r="G247" s="2">
        <v>799981</v>
      </c>
      <c r="H247" s="3">
        <v>14.25</v>
      </c>
      <c r="J247" s="2">
        <v>787021</v>
      </c>
      <c r="K247" s="3">
        <v>11.4</v>
      </c>
    </row>
    <row r="248" spans="1:11" x14ac:dyDescent="0.35">
      <c r="A248">
        <v>668116</v>
      </c>
      <c r="B248" t="s">
        <v>10</v>
      </c>
      <c r="C248">
        <v>13.87</v>
      </c>
      <c r="D248">
        <f t="shared" ca="1" si="6"/>
        <v>0.85019389473157037</v>
      </c>
      <c r="E248" t="str">
        <f t="shared" ca="1" si="7"/>
        <v>A2</v>
      </c>
      <c r="G248" s="2">
        <v>800757</v>
      </c>
      <c r="H248" s="3">
        <v>14.4</v>
      </c>
      <c r="J248" s="2">
        <v>787393</v>
      </c>
      <c r="K248" s="3">
        <v>15.84</v>
      </c>
    </row>
    <row r="249" spans="1:11" x14ac:dyDescent="0.35">
      <c r="A249">
        <v>668214</v>
      </c>
      <c r="B249" t="s">
        <v>9</v>
      </c>
      <c r="C249">
        <v>15.66</v>
      </c>
      <c r="D249">
        <f t="shared" ca="1" si="6"/>
        <v>0.99914477904125121</v>
      </c>
      <c r="E249" t="str">
        <f t="shared" ca="1" si="7"/>
        <v>treatment</v>
      </c>
      <c r="G249" s="2">
        <v>801008</v>
      </c>
      <c r="H249" s="3">
        <v>12.8</v>
      </c>
      <c r="J249" s="2">
        <v>788407</v>
      </c>
      <c r="K249" s="3">
        <v>14.01</v>
      </c>
    </row>
    <row r="250" spans="1:11" x14ac:dyDescent="0.35">
      <c r="A250">
        <v>668280</v>
      </c>
      <c r="B250" t="s">
        <v>9</v>
      </c>
      <c r="C250">
        <v>15.02</v>
      </c>
      <c r="D250">
        <f t="shared" ca="1" si="6"/>
        <v>0.99940834542410872</v>
      </c>
      <c r="E250" t="str">
        <f t="shared" ca="1" si="7"/>
        <v>treatment</v>
      </c>
      <c r="G250" s="2">
        <v>801395</v>
      </c>
      <c r="H250" s="3">
        <v>14.6</v>
      </c>
      <c r="J250" s="2">
        <v>788733</v>
      </c>
      <c r="K250" s="3">
        <v>16.690000000000001</v>
      </c>
    </row>
    <row r="251" spans="1:11" x14ac:dyDescent="0.35">
      <c r="A251">
        <v>668362</v>
      </c>
      <c r="B251" t="s">
        <v>9</v>
      </c>
      <c r="C251">
        <v>15.57</v>
      </c>
      <c r="D251">
        <f t="shared" ca="1" si="6"/>
        <v>3.3144595054303227E-2</v>
      </c>
      <c r="E251" t="str">
        <f t="shared" ca="1" si="7"/>
        <v>treatment</v>
      </c>
      <c r="G251" s="2">
        <v>801835</v>
      </c>
      <c r="H251" s="3">
        <v>13.33</v>
      </c>
      <c r="J251" s="2">
        <v>789782</v>
      </c>
      <c r="K251" s="3">
        <v>12.85</v>
      </c>
    </row>
    <row r="252" spans="1:11" x14ac:dyDescent="0.35">
      <c r="A252">
        <v>668371</v>
      </c>
      <c r="B252" t="s">
        <v>9</v>
      </c>
      <c r="C252">
        <v>15.4</v>
      </c>
      <c r="D252">
        <f t="shared" ca="1" si="6"/>
        <v>0.72319980929905736</v>
      </c>
      <c r="E252" t="str">
        <f t="shared" ca="1" si="7"/>
        <v>treatment</v>
      </c>
      <c r="G252" s="2">
        <v>804176</v>
      </c>
      <c r="H252" s="3">
        <v>15.65</v>
      </c>
      <c r="J252" s="2">
        <v>790153</v>
      </c>
      <c r="K252" s="3">
        <v>13.09</v>
      </c>
    </row>
    <row r="253" spans="1:11" x14ac:dyDescent="0.35">
      <c r="A253">
        <v>668432</v>
      </c>
      <c r="B253" t="s">
        <v>9</v>
      </c>
      <c r="C253">
        <v>16.22</v>
      </c>
      <c r="D253">
        <f t="shared" ca="1" si="6"/>
        <v>0.56281259173728337</v>
      </c>
      <c r="E253" t="str">
        <f t="shared" ca="1" si="7"/>
        <v>treatment</v>
      </c>
      <c r="G253" s="2">
        <v>805459</v>
      </c>
      <c r="H253" s="3">
        <v>18.88</v>
      </c>
      <c r="J253" s="2">
        <v>790308</v>
      </c>
      <c r="K253" s="3">
        <v>15.82</v>
      </c>
    </row>
    <row r="254" spans="1:11" x14ac:dyDescent="0.35">
      <c r="A254">
        <v>668458</v>
      </c>
      <c r="B254" t="s">
        <v>10</v>
      </c>
      <c r="C254">
        <v>14.92</v>
      </c>
      <c r="D254">
        <f t="shared" ca="1" si="6"/>
        <v>0.85471897706526623</v>
      </c>
      <c r="E254" t="str">
        <f t="shared" ca="1" si="7"/>
        <v>A2</v>
      </c>
      <c r="G254" s="2">
        <v>805677</v>
      </c>
      <c r="H254" s="3">
        <v>16.21</v>
      </c>
      <c r="J254" s="2">
        <v>790310</v>
      </c>
      <c r="K254" s="3">
        <v>15.48</v>
      </c>
    </row>
    <row r="255" spans="1:11" x14ac:dyDescent="0.35">
      <c r="A255">
        <v>668507</v>
      </c>
      <c r="B255" t="s">
        <v>10</v>
      </c>
      <c r="C255">
        <v>17.82</v>
      </c>
      <c r="D255">
        <f t="shared" ca="1" si="6"/>
        <v>5.1412317490092674E-3</v>
      </c>
      <c r="E255" t="str">
        <f t="shared" ca="1" si="7"/>
        <v>A1</v>
      </c>
      <c r="G255" s="2">
        <v>805856</v>
      </c>
      <c r="H255" s="3">
        <v>15.14</v>
      </c>
      <c r="J255" s="2">
        <v>790961</v>
      </c>
      <c r="K255" s="3">
        <v>15.2</v>
      </c>
    </row>
    <row r="256" spans="1:11" x14ac:dyDescent="0.35">
      <c r="A256">
        <v>668628</v>
      </c>
      <c r="B256" t="s">
        <v>10</v>
      </c>
      <c r="C256">
        <v>14.84</v>
      </c>
      <c r="D256">
        <f t="shared" ca="1" si="6"/>
        <v>0.70279522833972363</v>
      </c>
      <c r="E256" t="str">
        <f t="shared" ca="1" si="7"/>
        <v>A2</v>
      </c>
      <c r="G256" s="2">
        <v>806382</v>
      </c>
      <c r="H256" s="3">
        <v>16.29</v>
      </c>
      <c r="J256" s="2">
        <v>791222</v>
      </c>
      <c r="K256" s="3">
        <v>17.53</v>
      </c>
    </row>
    <row r="257" spans="1:11" x14ac:dyDescent="0.35">
      <c r="A257">
        <v>668655</v>
      </c>
      <c r="B257" t="s">
        <v>9</v>
      </c>
      <c r="C257">
        <v>13.79</v>
      </c>
      <c r="D257">
        <f t="shared" ca="1" si="6"/>
        <v>0.99821162381025919</v>
      </c>
      <c r="E257" t="str">
        <f t="shared" ca="1" si="7"/>
        <v>treatment</v>
      </c>
      <c r="G257" s="2">
        <v>806543</v>
      </c>
      <c r="H257" s="3">
        <v>15.22</v>
      </c>
      <c r="J257" s="2">
        <v>791470</v>
      </c>
      <c r="K257" s="3">
        <v>16.12</v>
      </c>
    </row>
    <row r="258" spans="1:11" x14ac:dyDescent="0.35">
      <c r="A258">
        <v>669077</v>
      </c>
      <c r="B258" t="s">
        <v>10</v>
      </c>
      <c r="C258">
        <v>15.77</v>
      </c>
      <c r="D258">
        <f t="shared" ca="1" si="6"/>
        <v>1.3475162147581488E-2</v>
      </c>
      <c r="E258" t="str">
        <f t="shared" ca="1" si="7"/>
        <v>A1</v>
      </c>
      <c r="G258" s="2">
        <v>806647</v>
      </c>
      <c r="H258" s="3">
        <v>14.38</v>
      </c>
      <c r="J258" s="2">
        <v>792291</v>
      </c>
      <c r="K258" s="3">
        <v>14.09</v>
      </c>
    </row>
    <row r="259" spans="1:11" x14ac:dyDescent="0.35">
      <c r="A259">
        <v>669232</v>
      </c>
      <c r="B259" t="s">
        <v>9</v>
      </c>
      <c r="C259">
        <v>17.5</v>
      </c>
      <c r="D259">
        <f t="shared" ref="D259:D322" ca="1" si="8">RAND()</f>
        <v>0.98556563602304659</v>
      </c>
      <c r="E259" t="str">
        <f t="shared" ref="E259:E322" ca="1" si="9">IF(AND(D259&lt;0.5,B259="control"),"A1",IF(AND(D259&gt;0.5,B259="control"),"A2","treatment"))</f>
        <v>treatment</v>
      </c>
      <c r="G259" s="2">
        <v>807818</v>
      </c>
      <c r="H259" s="3">
        <v>14.36</v>
      </c>
      <c r="J259" s="2">
        <v>792739</v>
      </c>
      <c r="K259" s="3">
        <v>13.38</v>
      </c>
    </row>
    <row r="260" spans="1:11" x14ac:dyDescent="0.35">
      <c r="A260">
        <v>669268</v>
      </c>
      <c r="B260" t="s">
        <v>9</v>
      </c>
      <c r="C260">
        <v>15.08</v>
      </c>
      <c r="D260">
        <f t="shared" ca="1" si="8"/>
        <v>0.21197626114694479</v>
      </c>
      <c r="E260" t="str">
        <f t="shared" ca="1" si="9"/>
        <v>treatment</v>
      </c>
      <c r="G260" s="2">
        <v>808596</v>
      </c>
      <c r="H260" s="3">
        <v>14.74</v>
      </c>
      <c r="J260" s="2">
        <v>793779</v>
      </c>
      <c r="K260" s="3">
        <v>19.22</v>
      </c>
    </row>
    <row r="261" spans="1:11" x14ac:dyDescent="0.35">
      <c r="A261">
        <v>669307</v>
      </c>
      <c r="B261" t="s">
        <v>10</v>
      </c>
      <c r="C261">
        <v>15.17</v>
      </c>
      <c r="D261">
        <f t="shared" ca="1" si="8"/>
        <v>0.72313181331130183</v>
      </c>
      <c r="E261" t="str">
        <f t="shared" ca="1" si="9"/>
        <v>A2</v>
      </c>
      <c r="G261" s="2">
        <v>809105</v>
      </c>
      <c r="H261" s="3">
        <v>15.01</v>
      </c>
      <c r="J261" s="2">
        <v>794389</v>
      </c>
      <c r="K261" s="3">
        <v>14.73</v>
      </c>
    </row>
    <row r="262" spans="1:11" x14ac:dyDescent="0.35">
      <c r="A262">
        <v>669361</v>
      </c>
      <c r="B262" t="s">
        <v>10</v>
      </c>
      <c r="C262">
        <v>14.96</v>
      </c>
      <c r="D262">
        <f t="shared" ca="1" si="8"/>
        <v>0.41904324113739844</v>
      </c>
      <c r="E262" t="str">
        <f t="shared" ca="1" si="9"/>
        <v>A1</v>
      </c>
      <c r="G262" s="2">
        <v>810207</v>
      </c>
      <c r="H262" s="3">
        <v>15.47</v>
      </c>
      <c r="J262" s="2">
        <v>796981</v>
      </c>
      <c r="K262" s="3">
        <v>15.42</v>
      </c>
    </row>
    <row r="263" spans="1:11" x14ac:dyDescent="0.35">
      <c r="A263">
        <v>669386</v>
      </c>
      <c r="B263" t="s">
        <v>9</v>
      </c>
      <c r="C263">
        <v>16.39</v>
      </c>
      <c r="D263">
        <f t="shared" ca="1" si="8"/>
        <v>0.5093624048381703</v>
      </c>
      <c r="E263" t="str">
        <f t="shared" ca="1" si="9"/>
        <v>treatment</v>
      </c>
      <c r="G263" s="2">
        <v>810708</v>
      </c>
      <c r="H263" s="3">
        <v>16.3</v>
      </c>
      <c r="J263" s="2">
        <v>797100</v>
      </c>
      <c r="K263" s="3">
        <v>14.47</v>
      </c>
    </row>
    <row r="264" spans="1:11" x14ac:dyDescent="0.35">
      <c r="A264">
        <v>669825</v>
      </c>
      <c r="B264" t="s">
        <v>9</v>
      </c>
      <c r="C264">
        <v>16.25</v>
      </c>
      <c r="D264">
        <f t="shared" ca="1" si="8"/>
        <v>9.6548225872471582E-2</v>
      </c>
      <c r="E264" t="str">
        <f t="shared" ca="1" si="9"/>
        <v>treatment</v>
      </c>
      <c r="G264" s="2">
        <v>810723</v>
      </c>
      <c r="H264" s="3">
        <v>15.93</v>
      </c>
      <c r="J264" s="2">
        <v>797219</v>
      </c>
      <c r="K264" s="3">
        <v>13.45</v>
      </c>
    </row>
    <row r="265" spans="1:11" x14ac:dyDescent="0.35">
      <c r="A265">
        <v>670081</v>
      </c>
      <c r="B265" t="s">
        <v>10</v>
      </c>
      <c r="C265">
        <v>14.35</v>
      </c>
      <c r="D265">
        <f t="shared" ca="1" si="8"/>
        <v>0.73426534302855506</v>
      </c>
      <c r="E265" t="str">
        <f t="shared" ca="1" si="9"/>
        <v>A2</v>
      </c>
      <c r="G265" s="2">
        <v>811230</v>
      </c>
      <c r="H265" s="3">
        <v>11.6</v>
      </c>
      <c r="J265" s="2">
        <v>798365</v>
      </c>
      <c r="K265" s="3">
        <v>15.27</v>
      </c>
    </row>
    <row r="266" spans="1:11" x14ac:dyDescent="0.35">
      <c r="A266">
        <v>670223</v>
      </c>
      <c r="B266" t="s">
        <v>9</v>
      </c>
      <c r="C266">
        <v>14.7</v>
      </c>
      <c r="D266">
        <f t="shared" ca="1" si="8"/>
        <v>0.14081207799928841</v>
      </c>
      <c r="E266" t="str">
        <f t="shared" ca="1" si="9"/>
        <v>treatment</v>
      </c>
      <c r="G266" s="2">
        <v>811434</v>
      </c>
      <c r="H266" s="3">
        <v>13.77</v>
      </c>
      <c r="J266" s="2">
        <v>799112</v>
      </c>
      <c r="K266" s="3">
        <v>14.56</v>
      </c>
    </row>
    <row r="267" spans="1:11" x14ac:dyDescent="0.35">
      <c r="A267">
        <v>670327</v>
      </c>
      <c r="B267" t="s">
        <v>10</v>
      </c>
      <c r="C267">
        <v>13.18</v>
      </c>
      <c r="D267">
        <f t="shared" ca="1" si="8"/>
        <v>0.22674336049122501</v>
      </c>
      <c r="E267" t="str">
        <f t="shared" ca="1" si="9"/>
        <v>A1</v>
      </c>
      <c r="G267" s="2">
        <v>812234</v>
      </c>
      <c r="H267" s="3">
        <v>15.15</v>
      </c>
      <c r="J267" s="2">
        <v>800172</v>
      </c>
      <c r="K267" s="3">
        <v>15.67</v>
      </c>
    </row>
    <row r="268" spans="1:11" x14ac:dyDescent="0.35">
      <c r="A268">
        <v>670384</v>
      </c>
      <c r="B268" t="s">
        <v>9</v>
      </c>
      <c r="C268">
        <v>15.61</v>
      </c>
      <c r="D268">
        <f t="shared" ca="1" si="8"/>
        <v>0.63190880723418563</v>
      </c>
      <c r="E268" t="str">
        <f t="shared" ca="1" si="9"/>
        <v>treatment</v>
      </c>
      <c r="G268" s="2">
        <v>812545</v>
      </c>
      <c r="H268" s="3">
        <v>14.75</v>
      </c>
      <c r="J268" s="2">
        <v>800309</v>
      </c>
      <c r="K268" s="3">
        <v>13.81</v>
      </c>
    </row>
    <row r="269" spans="1:11" x14ac:dyDescent="0.35">
      <c r="A269">
        <v>670452</v>
      </c>
      <c r="B269" t="s">
        <v>9</v>
      </c>
      <c r="C269">
        <v>18.43</v>
      </c>
      <c r="D269">
        <f t="shared" ca="1" si="8"/>
        <v>0.30502024472283595</v>
      </c>
      <c r="E269" t="str">
        <f t="shared" ca="1" si="9"/>
        <v>treatment</v>
      </c>
      <c r="G269" s="2">
        <v>812928</v>
      </c>
      <c r="H269" s="3">
        <v>17.12</v>
      </c>
      <c r="J269" s="2">
        <v>800710</v>
      </c>
      <c r="K269" s="3">
        <v>13.52</v>
      </c>
    </row>
    <row r="270" spans="1:11" x14ac:dyDescent="0.35">
      <c r="A270">
        <v>670704</v>
      </c>
      <c r="B270" t="s">
        <v>9</v>
      </c>
      <c r="C270">
        <v>15.16</v>
      </c>
      <c r="D270">
        <f t="shared" ca="1" si="8"/>
        <v>0.13817735001797982</v>
      </c>
      <c r="E270" t="str">
        <f t="shared" ca="1" si="9"/>
        <v>treatment</v>
      </c>
      <c r="G270" s="2">
        <v>813217</v>
      </c>
      <c r="H270" s="3">
        <v>12.69</v>
      </c>
      <c r="J270" s="2">
        <v>803405</v>
      </c>
      <c r="K270" s="3">
        <v>15.58</v>
      </c>
    </row>
    <row r="271" spans="1:11" x14ac:dyDescent="0.35">
      <c r="A271">
        <v>670738</v>
      </c>
      <c r="B271" t="s">
        <v>10</v>
      </c>
      <c r="C271">
        <v>15.78</v>
      </c>
      <c r="D271">
        <f t="shared" ca="1" si="8"/>
        <v>0.94281815636190391</v>
      </c>
      <c r="E271" t="str">
        <f t="shared" ca="1" si="9"/>
        <v>A2</v>
      </c>
      <c r="G271" s="2">
        <v>813662</v>
      </c>
      <c r="H271" s="3">
        <v>14.78</v>
      </c>
      <c r="J271" s="2">
        <v>804492</v>
      </c>
      <c r="K271" s="3">
        <v>15.97</v>
      </c>
    </row>
    <row r="272" spans="1:11" x14ac:dyDescent="0.35">
      <c r="A272">
        <v>670784</v>
      </c>
      <c r="B272" t="s">
        <v>10</v>
      </c>
      <c r="C272">
        <v>14.18</v>
      </c>
      <c r="D272">
        <f t="shared" ca="1" si="8"/>
        <v>7.3699192691261461E-2</v>
      </c>
      <c r="E272" t="str">
        <f t="shared" ca="1" si="9"/>
        <v>A1</v>
      </c>
      <c r="G272" s="2">
        <v>814166</v>
      </c>
      <c r="H272" s="3">
        <v>15.26</v>
      </c>
      <c r="J272" s="2">
        <v>804922</v>
      </c>
      <c r="K272" s="3">
        <v>14.83</v>
      </c>
    </row>
    <row r="273" spans="1:11" x14ac:dyDescent="0.35">
      <c r="A273">
        <v>671098</v>
      </c>
      <c r="B273" t="s">
        <v>10</v>
      </c>
      <c r="C273">
        <v>12.82</v>
      </c>
      <c r="D273">
        <f t="shared" ca="1" si="8"/>
        <v>0.23280699037985708</v>
      </c>
      <c r="E273" t="str">
        <f t="shared" ca="1" si="9"/>
        <v>A1</v>
      </c>
      <c r="G273" s="2">
        <v>814286</v>
      </c>
      <c r="H273" s="3">
        <v>12.63</v>
      </c>
      <c r="J273" s="2">
        <v>805370</v>
      </c>
      <c r="K273" s="3">
        <v>13.7</v>
      </c>
    </row>
    <row r="274" spans="1:11" x14ac:dyDescent="0.35">
      <c r="A274">
        <v>671181</v>
      </c>
      <c r="B274" t="s">
        <v>9</v>
      </c>
      <c r="C274">
        <v>14.19</v>
      </c>
      <c r="D274">
        <f t="shared" ca="1" si="8"/>
        <v>0.96170344665370211</v>
      </c>
      <c r="E274" t="str">
        <f t="shared" ca="1" si="9"/>
        <v>treatment</v>
      </c>
      <c r="G274" s="2">
        <v>814964</v>
      </c>
      <c r="H274" s="3">
        <v>14.79</v>
      </c>
      <c r="J274" s="2">
        <v>806393</v>
      </c>
      <c r="K274" s="3">
        <v>15.61</v>
      </c>
    </row>
    <row r="275" spans="1:11" x14ac:dyDescent="0.35">
      <c r="A275">
        <v>671293</v>
      </c>
      <c r="B275" t="s">
        <v>9</v>
      </c>
      <c r="C275">
        <v>13.33</v>
      </c>
      <c r="D275">
        <f t="shared" ca="1" si="8"/>
        <v>0.88121933626369775</v>
      </c>
      <c r="E275" t="str">
        <f t="shared" ca="1" si="9"/>
        <v>treatment</v>
      </c>
      <c r="G275" s="2">
        <v>815007</v>
      </c>
      <c r="H275" s="3">
        <v>15.41</v>
      </c>
      <c r="J275" s="2">
        <v>806430</v>
      </c>
      <c r="K275" s="3">
        <v>15.12</v>
      </c>
    </row>
    <row r="276" spans="1:11" x14ac:dyDescent="0.35">
      <c r="A276">
        <v>671566</v>
      </c>
      <c r="B276" t="s">
        <v>9</v>
      </c>
      <c r="C276">
        <v>15.16</v>
      </c>
      <c r="D276">
        <f t="shared" ca="1" si="8"/>
        <v>0.90320763310386198</v>
      </c>
      <c r="E276" t="str">
        <f t="shared" ca="1" si="9"/>
        <v>treatment</v>
      </c>
      <c r="G276" s="2">
        <v>816291</v>
      </c>
      <c r="H276" s="3">
        <v>13.11</v>
      </c>
      <c r="J276" s="2">
        <v>807956</v>
      </c>
      <c r="K276" s="3">
        <v>14.55</v>
      </c>
    </row>
    <row r="277" spans="1:11" x14ac:dyDescent="0.35">
      <c r="A277">
        <v>671915</v>
      </c>
      <c r="B277" t="s">
        <v>9</v>
      </c>
      <c r="C277">
        <v>15.74</v>
      </c>
      <c r="D277">
        <f t="shared" ca="1" si="8"/>
        <v>0.79044663297679851</v>
      </c>
      <c r="E277" t="str">
        <f t="shared" ca="1" si="9"/>
        <v>treatment</v>
      </c>
      <c r="G277" s="2">
        <v>816660</v>
      </c>
      <c r="H277" s="3">
        <v>16.89</v>
      </c>
      <c r="J277" s="2">
        <v>807999</v>
      </c>
      <c r="K277" s="3">
        <v>13.51</v>
      </c>
    </row>
    <row r="278" spans="1:11" x14ac:dyDescent="0.35">
      <c r="A278">
        <v>671942</v>
      </c>
      <c r="B278" t="s">
        <v>10</v>
      </c>
      <c r="C278">
        <v>15</v>
      </c>
      <c r="D278">
        <f t="shared" ca="1" si="8"/>
        <v>0.29887743531263899</v>
      </c>
      <c r="E278" t="str">
        <f t="shared" ca="1" si="9"/>
        <v>A1</v>
      </c>
      <c r="G278" s="2">
        <v>816694</v>
      </c>
      <c r="H278" s="3">
        <v>12.59</v>
      </c>
      <c r="J278" s="2">
        <v>808725</v>
      </c>
      <c r="K278" s="3">
        <v>16.34</v>
      </c>
    </row>
    <row r="279" spans="1:11" x14ac:dyDescent="0.35">
      <c r="A279">
        <v>672224</v>
      </c>
      <c r="B279" t="s">
        <v>9</v>
      </c>
      <c r="C279">
        <v>14.44</v>
      </c>
      <c r="D279">
        <f t="shared" ca="1" si="8"/>
        <v>0.81190470437310391</v>
      </c>
      <c r="E279" t="str">
        <f t="shared" ca="1" si="9"/>
        <v>treatment</v>
      </c>
      <c r="G279" s="2">
        <v>817036</v>
      </c>
      <c r="H279" s="3">
        <v>13.13</v>
      </c>
      <c r="J279" s="2">
        <v>809127</v>
      </c>
      <c r="K279" s="3">
        <v>14.89</v>
      </c>
    </row>
    <row r="280" spans="1:11" x14ac:dyDescent="0.35">
      <c r="A280">
        <v>672225</v>
      </c>
      <c r="B280" t="s">
        <v>9</v>
      </c>
      <c r="C280">
        <v>15.41</v>
      </c>
      <c r="D280">
        <f t="shared" ca="1" si="8"/>
        <v>5.2780301762155091E-2</v>
      </c>
      <c r="E280" t="str">
        <f t="shared" ca="1" si="9"/>
        <v>treatment</v>
      </c>
      <c r="G280" s="2">
        <v>818149</v>
      </c>
      <c r="H280" s="3">
        <v>17.45</v>
      </c>
      <c r="J280" s="2">
        <v>809325</v>
      </c>
      <c r="K280" s="3">
        <v>13.21</v>
      </c>
    </row>
    <row r="281" spans="1:11" x14ac:dyDescent="0.35">
      <c r="A281">
        <v>672634</v>
      </c>
      <c r="B281" t="s">
        <v>10</v>
      </c>
      <c r="C281">
        <v>16.8</v>
      </c>
      <c r="D281">
        <f t="shared" ca="1" si="8"/>
        <v>0.95729366520561976</v>
      </c>
      <c r="E281" t="str">
        <f t="shared" ca="1" si="9"/>
        <v>A2</v>
      </c>
      <c r="G281" s="2">
        <v>818194</v>
      </c>
      <c r="H281" s="3">
        <v>17.16</v>
      </c>
      <c r="J281" s="2">
        <v>809700</v>
      </c>
      <c r="K281" s="3">
        <v>14.58</v>
      </c>
    </row>
    <row r="282" spans="1:11" x14ac:dyDescent="0.35">
      <c r="A282">
        <v>672741</v>
      </c>
      <c r="B282" t="s">
        <v>10</v>
      </c>
      <c r="C282">
        <v>13.51</v>
      </c>
      <c r="D282">
        <f t="shared" ca="1" si="8"/>
        <v>0.84413306232025698</v>
      </c>
      <c r="E282" t="str">
        <f t="shared" ca="1" si="9"/>
        <v>A2</v>
      </c>
      <c r="G282" s="2">
        <v>818325</v>
      </c>
      <c r="H282" s="3">
        <v>12.26</v>
      </c>
      <c r="J282" s="2">
        <v>809701</v>
      </c>
      <c r="K282" s="3">
        <v>13.34</v>
      </c>
    </row>
    <row r="283" spans="1:11" x14ac:dyDescent="0.35">
      <c r="A283">
        <v>672794</v>
      </c>
      <c r="B283" t="s">
        <v>10</v>
      </c>
      <c r="C283">
        <v>17.91</v>
      </c>
      <c r="D283">
        <f t="shared" ca="1" si="8"/>
        <v>9.4597543068557388E-2</v>
      </c>
      <c r="E283" t="str">
        <f t="shared" ca="1" si="9"/>
        <v>A1</v>
      </c>
      <c r="G283" s="2">
        <v>820753</v>
      </c>
      <c r="H283" s="3">
        <v>15.55</v>
      </c>
      <c r="J283" s="2">
        <v>810394</v>
      </c>
      <c r="K283" s="3">
        <v>15.84</v>
      </c>
    </row>
    <row r="284" spans="1:11" x14ac:dyDescent="0.35">
      <c r="A284">
        <v>672824</v>
      </c>
      <c r="B284" t="s">
        <v>9</v>
      </c>
      <c r="C284">
        <v>15.41</v>
      </c>
      <c r="D284">
        <f t="shared" ca="1" si="8"/>
        <v>0.48922080777805999</v>
      </c>
      <c r="E284" t="str">
        <f t="shared" ca="1" si="9"/>
        <v>treatment</v>
      </c>
      <c r="G284" s="2">
        <v>821006</v>
      </c>
      <c r="H284" s="3">
        <v>13.67</v>
      </c>
      <c r="J284" s="2">
        <v>810598</v>
      </c>
      <c r="K284" s="3">
        <v>16.7</v>
      </c>
    </row>
    <row r="285" spans="1:11" x14ac:dyDescent="0.35">
      <c r="A285">
        <v>672884</v>
      </c>
      <c r="B285" t="s">
        <v>9</v>
      </c>
      <c r="C285">
        <v>16.78</v>
      </c>
      <c r="D285">
        <f t="shared" ca="1" si="8"/>
        <v>0.86858171172566723</v>
      </c>
      <c r="E285" t="str">
        <f t="shared" ca="1" si="9"/>
        <v>treatment</v>
      </c>
      <c r="G285" s="2">
        <v>822070</v>
      </c>
      <c r="H285" s="3">
        <v>15.91</v>
      </c>
      <c r="J285" s="2">
        <v>810991</v>
      </c>
      <c r="K285" s="3">
        <v>13.25</v>
      </c>
    </row>
    <row r="286" spans="1:11" x14ac:dyDescent="0.35">
      <c r="A286">
        <v>672898</v>
      </c>
      <c r="B286" t="s">
        <v>9</v>
      </c>
      <c r="C286">
        <v>16.66</v>
      </c>
      <c r="D286">
        <f t="shared" ca="1" si="8"/>
        <v>0.97594088817568259</v>
      </c>
      <c r="E286" t="str">
        <f t="shared" ca="1" si="9"/>
        <v>treatment</v>
      </c>
      <c r="G286" s="2">
        <v>823507</v>
      </c>
      <c r="H286" s="3">
        <v>14.05</v>
      </c>
      <c r="J286" s="2">
        <v>811209</v>
      </c>
      <c r="K286" s="3">
        <v>15.27</v>
      </c>
    </row>
    <row r="287" spans="1:11" x14ac:dyDescent="0.35">
      <c r="A287">
        <v>672948</v>
      </c>
      <c r="B287" t="s">
        <v>9</v>
      </c>
      <c r="C287">
        <v>14.28</v>
      </c>
      <c r="D287">
        <f t="shared" ca="1" si="8"/>
        <v>0.1163045116986865</v>
      </c>
      <c r="E287" t="str">
        <f t="shared" ca="1" si="9"/>
        <v>treatment</v>
      </c>
      <c r="G287" s="2">
        <v>823912</v>
      </c>
      <c r="H287" s="3">
        <v>13.77</v>
      </c>
      <c r="J287" s="2">
        <v>811525</v>
      </c>
      <c r="K287" s="3">
        <v>15.99</v>
      </c>
    </row>
    <row r="288" spans="1:11" x14ac:dyDescent="0.35">
      <c r="A288">
        <v>672971</v>
      </c>
      <c r="B288" t="s">
        <v>10</v>
      </c>
      <c r="C288">
        <v>16.28</v>
      </c>
      <c r="D288">
        <f t="shared" ca="1" si="8"/>
        <v>0.80189670023486004</v>
      </c>
      <c r="E288" t="str">
        <f t="shared" ca="1" si="9"/>
        <v>A2</v>
      </c>
      <c r="G288" s="2">
        <v>824144</v>
      </c>
      <c r="H288" s="3">
        <v>15.01</v>
      </c>
      <c r="J288" s="2">
        <v>813933</v>
      </c>
      <c r="K288" s="3">
        <v>16.899999999999999</v>
      </c>
    </row>
    <row r="289" spans="1:11" x14ac:dyDescent="0.35">
      <c r="A289">
        <v>673165</v>
      </c>
      <c r="B289" t="s">
        <v>9</v>
      </c>
      <c r="C289">
        <v>14.4</v>
      </c>
      <c r="D289">
        <f t="shared" ca="1" si="8"/>
        <v>0.96759561863852883</v>
      </c>
      <c r="E289" t="str">
        <f t="shared" ca="1" si="9"/>
        <v>treatment</v>
      </c>
      <c r="G289" s="2">
        <v>824441</v>
      </c>
      <c r="H289" s="3">
        <v>14.45</v>
      </c>
      <c r="J289" s="2">
        <v>814439</v>
      </c>
      <c r="K289" s="3">
        <v>18.16</v>
      </c>
    </row>
    <row r="290" spans="1:11" x14ac:dyDescent="0.35">
      <c r="A290">
        <v>673368</v>
      </c>
      <c r="B290" t="s">
        <v>9</v>
      </c>
      <c r="C290">
        <v>15.65</v>
      </c>
      <c r="D290">
        <f t="shared" ca="1" si="8"/>
        <v>0.34147261881292679</v>
      </c>
      <c r="E290" t="str">
        <f t="shared" ca="1" si="9"/>
        <v>treatment</v>
      </c>
      <c r="G290" s="2">
        <v>824679</v>
      </c>
      <c r="H290" s="3">
        <v>17.46</v>
      </c>
      <c r="J290" s="2">
        <v>814578</v>
      </c>
      <c r="K290" s="3">
        <v>15</v>
      </c>
    </row>
    <row r="291" spans="1:11" x14ac:dyDescent="0.35">
      <c r="A291">
        <v>673874</v>
      </c>
      <c r="B291" t="s">
        <v>9</v>
      </c>
      <c r="C291">
        <v>15.5</v>
      </c>
      <c r="D291">
        <f t="shared" ca="1" si="8"/>
        <v>0.41456955710215804</v>
      </c>
      <c r="E291" t="str">
        <f t="shared" ca="1" si="9"/>
        <v>treatment</v>
      </c>
      <c r="G291" s="2">
        <v>824750</v>
      </c>
      <c r="H291" s="3">
        <v>17.5</v>
      </c>
      <c r="J291" s="2">
        <v>814865</v>
      </c>
      <c r="K291" s="3">
        <v>15.74</v>
      </c>
    </row>
    <row r="292" spans="1:11" x14ac:dyDescent="0.35">
      <c r="A292">
        <v>673906</v>
      </c>
      <c r="B292" t="s">
        <v>9</v>
      </c>
      <c r="C292">
        <v>14.3</v>
      </c>
      <c r="D292">
        <f t="shared" ca="1" si="8"/>
        <v>0.30597305828064936</v>
      </c>
      <c r="E292" t="str">
        <f t="shared" ca="1" si="9"/>
        <v>treatment</v>
      </c>
      <c r="G292" s="2">
        <v>825331</v>
      </c>
      <c r="H292" s="3">
        <v>13.89</v>
      </c>
      <c r="J292" s="2">
        <v>815755</v>
      </c>
      <c r="K292" s="3">
        <v>17.46</v>
      </c>
    </row>
    <row r="293" spans="1:11" x14ac:dyDescent="0.35">
      <c r="A293">
        <v>673987</v>
      </c>
      <c r="B293" t="s">
        <v>10</v>
      </c>
      <c r="C293">
        <v>14.99</v>
      </c>
      <c r="D293">
        <f t="shared" ca="1" si="8"/>
        <v>0.4113941003491427</v>
      </c>
      <c r="E293" t="str">
        <f t="shared" ca="1" si="9"/>
        <v>A1</v>
      </c>
      <c r="G293" s="2">
        <v>825657</v>
      </c>
      <c r="H293" s="3">
        <v>15.83</v>
      </c>
      <c r="J293" s="2">
        <v>815765</v>
      </c>
      <c r="K293" s="3">
        <v>12.77</v>
      </c>
    </row>
    <row r="294" spans="1:11" x14ac:dyDescent="0.35">
      <c r="A294">
        <v>674179</v>
      </c>
      <c r="B294" t="s">
        <v>10</v>
      </c>
      <c r="C294">
        <v>15.75</v>
      </c>
      <c r="D294">
        <f t="shared" ca="1" si="8"/>
        <v>0.2552223695768665</v>
      </c>
      <c r="E294" t="str">
        <f t="shared" ca="1" si="9"/>
        <v>A1</v>
      </c>
      <c r="G294" s="2">
        <v>826314</v>
      </c>
      <c r="H294" s="3">
        <v>16.760000000000002</v>
      </c>
      <c r="J294" s="2">
        <v>815916</v>
      </c>
      <c r="K294" s="3">
        <v>15.33</v>
      </c>
    </row>
    <row r="295" spans="1:11" x14ac:dyDescent="0.35">
      <c r="A295">
        <v>674345</v>
      </c>
      <c r="B295" t="s">
        <v>10</v>
      </c>
      <c r="C295">
        <v>14.43</v>
      </c>
      <c r="D295">
        <f t="shared" ca="1" si="8"/>
        <v>0.26381464480387073</v>
      </c>
      <c r="E295" t="str">
        <f t="shared" ca="1" si="9"/>
        <v>A1</v>
      </c>
      <c r="G295" s="2">
        <v>827372</v>
      </c>
      <c r="H295" s="3">
        <v>15.04</v>
      </c>
      <c r="J295" s="2">
        <v>816000</v>
      </c>
      <c r="K295" s="3">
        <v>14.7</v>
      </c>
    </row>
    <row r="296" spans="1:11" x14ac:dyDescent="0.35">
      <c r="A296">
        <v>674368</v>
      </c>
      <c r="B296" t="s">
        <v>10</v>
      </c>
      <c r="C296">
        <v>15.67</v>
      </c>
      <c r="D296">
        <f t="shared" ca="1" si="8"/>
        <v>0.2214918785177511</v>
      </c>
      <c r="E296" t="str">
        <f t="shared" ca="1" si="9"/>
        <v>A1</v>
      </c>
      <c r="G296" s="2">
        <v>827562</v>
      </c>
      <c r="H296" s="3">
        <v>15.84</v>
      </c>
      <c r="J296" s="2">
        <v>816144</v>
      </c>
      <c r="K296" s="3">
        <v>13.46</v>
      </c>
    </row>
    <row r="297" spans="1:11" x14ac:dyDescent="0.35">
      <c r="A297">
        <v>674383</v>
      </c>
      <c r="B297" t="s">
        <v>9</v>
      </c>
      <c r="C297">
        <v>14.84</v>
      </c>
      <c r="D297">
        <f t="shared" ca="1" si="8"/>
        <v>0.81006585586258684</v>
      </c>
      <c r="E297" t="str">
        <f t="shared" ca="1" si="9"/>
        <v>treatment</v>
      </c>
      <c r="G297" s="2">
        <v>827897</v>
      </c>
      <c r="H297" s="3">
        <v>14.12</v>
      </c>
      <c r="J297" s="2">
        <v>816251</v>
      </c>
      <c r="K297" s="3">
        <v>13.1</v>
      </c>
    </row>
    <row r="298" spans="1:11" x14ac:dyDescent="0.35">
      <c r="A298">
        <v>674489</v>
      </c>
      <c r="B298" t="s">
        <v>9</v>
      </c>
      <c r="C298">
        <v>14.73</v>
      </c>
      <c r="D298">
        <f t="shared" ca="1" si="8"/>
        <v>0.1421140585242141</v>
      </c>
      <c r="E298" t="str">
        <f t="shared" ca="1" si="9"/>
        <v>treatment</v>
      </c>
      <c r="G298" s="2">
        <v>828146</v>
      </c>
      <c r="H298" s="3">
        <v>15.01</v>
      </c>
      <c r="J298" s="2">
        <v>816624</v>
      </c>
      <c r="K298" s="3">
        <v>13.42</v>
      </c>
    </row>
    <row r="299" spans="1:11" x14ac:dyDescent="0.35">
      <c r="A299">
        <v>674637</v>
      </c>
      <c r="B299" t="s">
        <v>9</v>
      </c>
      <c r="C299">
        <v>12.39</v>
      </c>
      <c r="D299">
        <f t="shared" ca="1" si="8"/>
        <v>0.87075911604064571</v>
      </c>
      <c r="E299" t="str">
        <f t="shared" ca="1" si="9"/>
        <v>treatment</v>
      </c>
      <c r="G299" s="2">
        <v>828707</v>
      </c>
      <c r="H299" s="3">
        <v>17.39</v>
      </c>
      <c r="J299" s="2">
        <v>816827</v>
      </c>
      <c r="K299" s="3">
        <v>15.98</v>
      </c>
    </row>
    <row r="300" spans="1:11" x14ac:dyDescent="0.35">
      <c r="A300">
        <v>674981</v>
      </c>
      <c r="B300" t="s">
        <v>10</v>
      </c>
      <c r="C300">
        <v>14.57</v>
      </c>
      <c r="D300">
        <f t="shared" ca="1" si="8"/>
        <v>0.85676591147636982</v>
      </c>
      <c r="E300" t="str">
        <f t="shared" ca="1" si="9"/>
        <v>A2</v>
      </c>
      <c r="G300" s="2">
        <v>828975</v>
      </c>
      <c r="H300" s="3">
        <v>16.13</v>
      </c>
      <c r="J300" s="2">
        <v>816999</v>
      </c>
      <c r="K300" s="3">
        <v>15.02</v>
      </c>
    </row>
    <row r="301" spans="1:11" x14ac:dyDescent="0.35">
      <c r="A301">
        <v>675062</v>
      </c>
      <c r="B301" t="s">
        <v>9</v>
      </c>
      <c r="C301">
        <v>16.18</v>
      </c>
      <c r="D301">
        <f t="shared" ca="1" si="8"/>
        <v>0.44816163720517488</v>
      </c>
      <c r="E301" t="str">
        <f t="shared" ca="1" si="9"/>
        <v>treatment</v>
      </c>
      <c r="G301" s="2">
        <v>829129</v>
      </c>
      <c r="H301" s="3">
        <v>14.42</v>
      </c>
      <c r="J301" s="2">
        <v>817359</v>
      </c>
      <c r="K301" s="3">
        <v>11.95</v>
      </c>
    </row>
    <row r="302" spans="1:11" x14ac:dyDescent="0.35">
      <c r="A302">
        <v>675313</v>
      </c>
      <c r="B302" t="s">
        <v>10</v>
      </c>
      <c r="C302">
        <v>13.8</v>
      </c>
      <c r="D302">
        <f t="shared" ca="1" si="8"/>
        <v>0.65422080406750249</v>
      </c>
      <c r="E302" t="str">
        <f t="shared" ca="1" si="9"/>
        <v>A2</v>
      </c>
      <c r="G302" s="2">
        <v>830836</v>
      </c>
      <c r="H302" s="3">
        <v>16.09</v>
      </c>
      <c r="J302" s="2">
        <v>817997</v>
      </c>
      <c r="K302" s="3">
        <v>16.809999999999999</v>
      </c>
    </row>
    <row r="303" spans="1:11" x14ac:dyDescent="0.35">
      <c r="A303">
        <v>676009</v>
      </c>
      <c r="B303" t="s">
        <v>9</v>
      </c>
      <c r="C303">
        <v>14.47</v>
      </c>
      <c r="D303">
        <f t="shared" ca="1" si="8"/>
        <v>0.10587692817530236</v>
      </c>
      <c r="E303" t="str">
        <f t="shared" ca="1" si="9"/>
        <v>treatment</v>
      </c>
      <c r="G303" s="2">
        <v>831296</v>
      </c>
      <c r="H303" s="3">
        <v>15.42</v>
      </c>
      <c r="J303" s="2">
        <v>818043</v>
      </c>
      <c r="K303" s="3">
        <v>16.32</v>
      </c>
    </row>
    <row r="304" spans="1:11" x14ac:dyDescent="0.35">
      <c r="A304">
        <v>676175</v>
      </c>
      <c r="B304" t="s">
        <v>9</v>
      </c>
      <c r="C304">
        <v>13.33</v>
      </c>
      <c r="D304">
        <f t="shared" ca="1" si="8"/>
        <v>0.4708913031675791</v>
      </c>
      <c r="E304" t="str">
        <f t="shared" ca="1" si="9"/>
        <v>treatment</v>
      </c>
      <c r="G304" s="2">
        <v>831466</v>
      </c>
      <c r="H304" s="3">
        <v>16.61</v>
      </c>
      <c r="J304" s="2">
        <v>818100</v>
      </c>
      <c r="K304" s="3">
        <v>13.38</v>
      </c>
    </row>
    <row r="305" spans="1:11" x14ac:dyDescent="0.35">
      <c r="A305">
        <v>676314</v>
      </c>
      <c r="B305" t="s">
        <v>10</v>
      </c>
      <c r="C305">
        <v>13.39</v>
      </c>
      <c r="D305">
        <f t="shared" ca="1" si="8"/>
        <v>0.43561625606397014</v>
      </c>
      <c r="E305" t="str">
        <f t="shared" ca="1" si="9"/>
        <v>A1</v>
      </c>
      <c r="G305" s="2">
        <v>831970</v>
      </c>
      <c r="H305" s="3">
        <v>15.51</v>
      </c>
      <c r="J305" s="2">
        <v>818259</v>
      </c>
      <c r="K305" s="3">
        <v>17.73</v>
      </c>
    </row>
    <row r="306" spans="1:11" x14ac:dyDescent="0.35">
      <c r="A306">
        <v>676321</v>
      </c>
      <c r="B306" t="s">
        <v>10</v>
      </c>
      <c r="C306">
        <v>14.39</v>
      </c>
      <c r="D306">
        <f t="shared" ca="1" si="8"/>
        <v>0.64679082610799066</v>
      </c>
      <c r="E306" t="str">
        <f t="shared" ca="1" si="9"/>
        <v>A2</v>
      </c>
      <c r="G306" s="2">
        <v>832242</v>
      </c>
      <c r="H306" s="3">
        <v>13.71</v>
      </c>
      <c r="J306" s="2">
        <v>818284</v>
      </c>
      <c r="K306" s="3">
        <v>14.52</v>
      </c>
    </row>
    <row r="307" spans="1:11" x14ac:dyDescent="0.35">
      <c r="A307">
        <v>676328</v>
      </c>
      <c r="B307" t="s">
        <v>10</v>
      </c>
      <c r="C307">
        <v>16.43</v>
      </c>
      <c r="D307">
        <f t="shared" ca="1" si="8"/>
        <v>0.20103453312360908</v>
      </c>
      <c r="E307" t="str">
        <f t="shared" ca="1" si="9"/>
        <v>A1</v>
      </c>
      <c r="G307" s="2">
        <v>832379</v>
      </c>
      <c r="H307" s="3">
        <v>15.31</v>
      </c>
      <c r="J307" s="2">
        <v>819363</v>
      </c>
      <c r="K307" s="3">
        <v>15.59</v>
      </c>
    </row>
    <row r="308" spans="1:11" x14ac:dyDescent="0.35">
      <c r="A308">
        <v>676389</v>
      </c>
      <c r="B308" t="s">
        <v>9</v>
      </c>
      <c r="C308">
        <v>14.73</v>
      </c>
      <c r="D308">
        <f t="shared" ca="1" si="8"/>
        <v>5.4324539266181859E-2</v>
      </c>
      <c r="E308" t="str">
        <f t="shared" ca="1" si="9"/>
        <v>treatment</v>
      </c>
      <c r="G308" s="2">
        <v>832761</v>
      </c>
      <c r="H308" s="3">
        <v>12.8</v>
      </c>
      <c r="J308" s="2">
        <v>819622</v>
      </c>
      <c r="K308" s="3">
        <v>15.2</v>
      </c>
    </row>
    <row r="309" spans="1:11" x14ac:dyDescent="0.35">
      <c r="A309">
        <v>676905</v>
      </c>
      <c r="B309" t="s">
        <v>10</v>
      </c>
      <c r="C309">
        <v>18.05</v>
      </c>
      <c r="D309">
        <f t="shared" ca="1" si="8"/>
        <v>0.49116176517958743</v>
      </c>
      <c r="E309" t="str">
        <f t="shared" ca="1" si="9"/>
        <v>A1</v>
      </c>
      <c r="G309" s="2">
        <v>835128</v>
      </c>
      <c r="H309" s="3">
        <v>13.93</v>
      </c>
      <c r="J309" s="2">
        <v>820869</v>
      </c>
      <c r="K309" s="3">
        <v>16.14</v>
      </c>
    </row>
    <row r="310" spans="1:11" x14ac:dyDescent="0.35">
      <c r="A310">
        <v>677040</v>
      </c>
      <c r="B310" t="s">
        <v>9</v>
      </c>
      <c r="C310">
        <v>14.84</v>
      </c>
      <c r="D310">
        <f t="shared" ca="1" si="8"/>
        <v>0.39021341887444705</v>
      </c>
      <c r="E310" t="str">
        <f t="shared" ca="1" si="9"/>
        <v>treatment</v>
      </c>
      <c r="G310" s="2">
        <v>835330</v>
      </c>
      <c r="H310" s="3">
        <v>16.059999999999999</v>
      </c>
      <c r="J310" s="2">
        <v>820897</v>
      </c>
      <c r="K310" s="3">
        <v>17.38</v>
      </c>
    </row>
    <row r="311" spans="1:11" x14ac:dyDescent="0.35">
      <c r="A311">
        <v>677065</v>
      </c>
      <c r="B311" t="s">
        <v>9</v>
      </c>
      <c r="C311">
        <v>16.260000000000002</v>
      </c>
      <c r="D311">
        <f t="shared" ca="1" si="8"/>
        <v>0.62093900705530103</v>
      </c>
      <c r="E311" t="str">
        <f t="shared" ca="1" si="9"/>
        <v>treatment</v>
      </c>
      <c r="G311" s="2">
        <v>836231</v>
      </c>
      <c r="H311" s="3">
        <v>15.65</v>
      </c>
      <c r="J311" s="2">
        <v>821013</v>
      </c>
      <c r="K311" s="3">
        <v>15.36</v>
      </c>
    </row>
    <row r="312" spans="1:11" x14ac:dyDescent="0.35">
      <c r="A312">
        <v>677344</v>
      </c>
      <c r="B312" t="s">
        <v>9</v>
      </c>
      <c r="C312">
        <v>15.51</v>
      </c>
      <c r="D312">
        <f t="shared" ca="1" si="8"/>
        <v>0.69152919200575724</v>
      </c>
      <c r="E312" t="str">
        <f t="shared" ca="1" si="9"/>
        <v>treatment</v>
      </c>
      <c r="G312" s="2">
        <v>836373</v>
      </c>
      <c r="H312" s="3">
        <v>17.260000000000002</v>
      </c>
      <c r="J312" s="2">
        <v>823660</v>
      </c>
      <c r="K312" s="3">
        <v>13.57</v>
      </c>
    </row>
    <row r="313" spans="1:11" x14ac:dyDescent="0.35">
      <c r="A313">
        <v>677486</v>
      </c>
      <c r="B313" t="s">
        <v>9</v>
      </c>
      <c r="C313">
        <v>15.08</v>
      </c>
      <c r="D313">
        <f t="shared" ca="1" si="8"/>
        <v>0.40919675274156997</v>
      </c>
      <c r="E313" t="str">
        <f t="shared" ca="1" si="9"/>
        <v>treatment</v>
      </c>
      <c r="G313" s="2">
        <v>837035</v>
      </c>
      <c r="H313" s="3">
        <v>14.02</v>
      </c>
      <c r="J313" s="2">
        <v>823969</v>
      </c>
      <c r="K313" s="3">
        <v>18.61</v>
      </c>
    </row>
    <row r="314" spans="1:11" x14ac:dyDescent="0.35">
      <c r="A314">
        <v>677527</v>
      </c>
      <c r="B314" t="s">
        <v>9</v>
      </c>
      <c r="C314">
        <v>16.059999999999999</v>
      </c>
      <c r="D314">
        <f t="shared" ca="1" si="8"/>
        <v>0.37254097311099643</v>
      </c>
      <c r="E314" t="str">
        <f t="shared" ca="1" si="9"/>
        <v>treatment</v>
      </c>
      <c r="G314" s="2">
        <v>838927</v>
      </c>
      <c r="H314" s="3">
        <v>15.9</v>
      </c>
      <c r="J314" s="2">
        <v>824249</v>
      </c>
      <c r="K314" s="3">
        <v>16.690000000000001</v>
      </c>
    </row>
    <row r="315" spans="1:11" x14ac:dyDescent="0.35">
      <c r="A315">
        <v>677733</v>
      </c>
      <c r="B315" t="s">
        <v>9</v>
      </c>
      <c r="C315">
        <v>14.66</v>
      </c>
      <c r="D315">
        <f t="shared" ca="1" si="8"/>
        <v>0.1997534072491739</v>
      </c>
      <c r="E315" t="str">
        <f t="shared" ca="1" si="9"/>
        <v>treatment</v>
      </c>
      <c r="G315" s="2">
        <v>839179</v>
      </c>
      <c r="H315" s="3">
        <v>14.94</v>
      </c>
      <c r="J315" s="2">
        <v>824494</v>
      </c>
      <c r="K315" s="3">
        <v>13.77</v>
      </c>
    </row>
    <row r="316" spans="1:11" x14ac:dyDescent="0.35">
      <c r="A316">
        <v>677839</v>
      </c>
      <c r="B316" t="s">
        <v>10</v>
      </c>
      <c r="C316">
        <v>14.87</v>
      </c>
      <c r="D316">
        <f t="shared" ca="1" si="8"/>
        <v>0.83819473438109326</v>
      </c>
      <c r="E316" t="str">
        <f t="shared" ca="1" si="9"/>
        <v>A2</v>
      </c>
      <c r="G316" s="2">
        <v>839501</v>
      </c>
      <c r="H316" s="3">
        <v>12.74</v>
      </c>
      <c r="J316" s="2">
        <v>824666</v>
      </c>
      <c r="K316" s="3">
        <v>15.22</v>
      </c>
    </row>
    <row r="317" spans="1:11" x14ac:dyDescent="0.35">
      <c r="A317">
        <v>678168</v>
      </c>
      <c r="B317" t="s">
        <v>10</v>
      </c>
      <c r="C317">
        <v>15.98</v>
      </c>
      <c r="D317">
        <f t="shared" ca="1" si="8"/>
        <v>0.78970638800838799</v>
      </c>
      <c r="E317" t="str">
        <f t="shared" ca="1" si="9"/>
        <v>A2</v>
      </c>
      <c r="G317" s="2">
        <v>839809</v>
      </c>
      <c r="H317" s="3">
        <v>12.57</v>
      </c>
      <c r="J317" s="2">
        <v>824746</v>
      </c>
      <c r="K317" s="3">
        <v>18</v>
      </c>
    </row>
    <row r="318" spans="1:11" x14ac:dyDescent="0.35">
      <c r="A318">
        <v>678246</v>
      </c>
      <c r="B318" t="s">
        <v>9</v>
      </c>
      <c r="C318">
        <v>14.51</v>
      </c>
      <c r="D318">
        <f t="shared" ca="1" si="8"/>
        <v>0.35005347349715643</v>
      </c>
      <c r="E318" t="str">
        <f t="shared" ca="1" si="9"/>
        <v>treatment</v>
      </c>
      <c r="G318" s="2">
        <v>840229</v>
      </c>
      <c r="H318" s="3">
        <v>17.22</v>
      </c>
      <c r="J318" s="2">
        <v>825030</v>
      </c>
      <c r="K318" s="3">
        <v>14.76</v>
      </c>
    </row>
    <row r="319" spans="1:11" x14ac:dyDescent="0.35">
      <c r="A319">
        <v>678357</v>
      </c>
      <c r="B319" t="s">
        <v>10</v>
      </c>
      <c r="C319">
        <v>14.59</v>
      </c>
      <c r="D319">
        <f t="shared" ca="1" si="8"/>
        <v>0.72419853332822559</v>
      </c>
      <c r="E319" t="str">
        <f t="shared" ca="1" si="9"/>
        <v>A2</v>
      </c>
      <c r="G319" s="2">
        <v>841683</v>
      </c>
      <c r="H319" s="3">
        <v>12.67</v>
      </c>
      <c r="J319" s="2">
        <v>826588</v>
      </c>
      <c r="K319" s="3">
        <v>15.59</v>
      </c>
    </row>
    <row r="320" spans="1:11" x14ac:dyDescent="0.35">
      <c r="A320">
        <v>678972</v>
      </c>
      <c r="B320" t="s">
        <v>9</v>
      </c>
      <c r="C320">
        <v>14.14</v>
      </c>
      <c r="D320">
        <f t="shared" ca="1" si="8"/>
        <v>0.67355021468697829</v>
      </c>
      <c r="E320" t="str">
        <f t="shared" ca="1" si="9"/>
        <v>treatment</v>
      </c>
      <c r="G320" s="2">
        <v>842334</v>
      </c>
      <c r="H320" s="3">
        <v>17.43</v>
      </c>
      <c r="J320" s="2">
        <v>827060</v>
      </c>
      <c r="K320" s="3">
        <v>14.64</v>
      </c>
    </row>
    <row r="321" spans="1:11" x14ac:dyDescent="0.35">
      <c r="A321">
        <v>679108</v>
      </c>
      <c r="B321" t="s">
        <v>9</v>
      </c>
      <c r="C321">
        <v>15</v>
      </c>
      <c r="D321">
        <f t="shared" ca="1" si="8"/>
        <v>0.82251825601377826</v>
      </c>
      <c r="E321" t="str">
        <f t="shared" ca="1" si="9"/>
        <v>treatment</v>
      </c>
      <c r="G321" s="2">
        <v>842609</v>
      </c>
      <c r="H321" s="3">
        <v>18.739999999999998</v>
      </c>
      <c r="J321" s="2">
        <v>828079</v>
      </c>
      <c r="K321" s="3">
        <v>14.68</v>
      </c>
    </row>
    <row r="322" spans="1:11" x14ac:dyDescent="0.35">
      <c r="A322">
        <v>679113</v>
      </c>
      <c r="B322" t="s">
        <v>10</v>
      </c>
      <c r="C322">
        <v>18.41</v>
      </c>
      <c r="D322">
        <f t="shared" ca="1" si="8"/>
        <v>0.54874439195153091</v>
      </c>
      <c r="E322" t="str">
        <f t="shared" ca="1" si="9"/>
        <v>A2</v>
      </c>
      <c r="G322" s="2">
        <v>842743</v>
      </c>
      <c r="H322" s="3">
        <v>14.67</v>
      </c>
      <c r="J322" s="2">
        <v>828204</v>
      </c>
      <c r="K322" s="3">
        <v>14.11</v>
      </c>
    </row>
    <row r="323" spans="1:11" x14ac:dyDescent="0.35">
      <c r="A323">
        <v>679767</v>
      </c>
      <c r="B323" t="s">
        <v>9</v>
      </c>
      <c r="C323">
        <v>14.6</v>
      </c>
      <c r="D323">
        <f t="shared" ref="D323:D386" ca="1" si="10">RAND()</f>
        <v>0.13957765737230632</v>
      </c>
      <c r="E323" t="str">
        <f t="shared" ref="E323:E386" ca="1" si="11">IF(AND(D323&lt;0.5,B323="control"),"A1",IF(AND(D323&gt;0.5,B323="control"),"A2","treatment"))</f>
        <v>treatment</v>
      </c>
      <c r="G323" s="2">
        <v>843165</v>
      </c>
      <c r="H323" s="3">
        <v>14.74</v>
      </c>
      <c r="J323" s="2">
        <v>828612</v>
      </c>
      <c r="K323" s="3">
        <v>16.46</v>
      </c>
    </row>
    <row r="324" spans="1:11" x14ac:dyDescent="0.35">
      <c r="A324">
        <v>679898</v>
      </c>
      <c r="B324" t="s">
        <v>9</v>
      </c>
      <c r="C324">
        <v>15.59</v>
      </c>
      <c r="D324">
        <f t="shared" ca="1" si="10"/>
        <v>0.25005980303623243</v>
      </c>
      <c r="E324" t="str">
        <f t="shared" ca="1" si="11"/>
        <v>treatment</v>
      </c>
      <c r="G324" s="2">
        <v>843269</v>
      </c>
      <c r="H324" s="3">
        <v>15.78</v>
      </c>
      <c r="J324" s="2">
        <v>828686</v>
      </c>
      <c r="K324" s="3">
        <v>16</v>
      </c>
    </row>
    <row r="325" spans="1:11" x14ac:dyDescent="0.35">
      <c r="A325">
        <v>679916</v>
      </c>
      <c r="B325" t="s">
        <v>10</v>
      </c>
      <c r="C325">
        <v>17.38</v>
      </c>
      <c r="D325">
        <f t="shared" ca="1" si="10"/>
        <v>0.36532246773892507</v>
      </c>
      <c r="E325" t="str">
        <f t="shared" ca="1" si="11"/>
        <v>A1</v>
      </c>
      <c r="G325" s="2">
        <v>843335</v>
      </c>
      <c r="H325" s="3">
        <v>15.13</v>
      </c>
      <c r="J325" s="2">
        <v>830013</v>
      </c>
      <c r="K325" s="3">
        <v>17.399999999999999</v>
      </c>
    </row>
    <row r="326" spans="1:11" x14ac:dyDescent="0.35">
      <c r="A326">
        <v>680105</v>
      </c>
      <c r="B326" t="s">
        <v>9</v>
      </c>
      <c r="C326">
        <v>14.26</v>
      </c>
      <c r="D326">
        <f t="shared" ca="1" si="10"/>
        <v>0.58292860081232434</v>
      </c>
      <c r="E326" t="str">
        <f t="shared" ca="1" si="11"/>
        <v>treatment</v>
      </c>
      <c r="G326" s="2">
        <v>843783</v>
      </c>
      <c r="H326" s="3">
        <v>15.36</v>
      </c>
      <c r="J326" s="2">
        <v>830330</v>
      </c>
      <c r="K326" s="3">
        <v>16.850000000000001</v>
      </c>
    </row>
    <row r="327" spans="1:11" x14ac:dyDescent="0.35">
      <c r="A327">
        <v>680106</v>
      </c>
      <c r="B327" t="s">
        <v>10</v>
      </c>
      <c r="C327">
        <v>13.29</v>
      </c>
      <c r="D327">
        <f t="shared" ca="1" si="10"/>
        <v>0.71097916878747824</v>
      </c>
      <c r="E327" t="str">
        <f t="shared" ca="1" si="11"/>
        <v>A2</v>
      </c>
      <c r="G327" s="2">
        <v>843785</v>
      </c>
      <c r="H327" s="3">
        <v>14.62</v>
      </c>
      <c r="J327" s="2">
        <v>830506</v>
      </c>
      <c r="K327" s="3">
        <v>16.670000000000002</v>
      </c>
    </row>
    <row r="328" spans="1:11" x14ac:dyDescent="0.35">
      <c r="A328">
        <v>680405</v>
      </c>
      <c r="B328" t="s">
        <v>10</v>
      </c>
      <c r="C328">
        <v>14.6</v>
      </c>
      <c r="D328">
        <f t="shared" ca="1" si="10"/>
        <v>0.7036564148559763</v>
      </c>
      <c r="E328" t="str">
        <f t="shared" ca="1" si="11"/>
        <v>A2</v>
      </c>
      <c r="G328" s="2">
        <v>844091</v>
      </c>
      <c r="H328" s="3">
        <v>16.82</v>
      </c>
      <c r="J328" s="2">
        <v>830769</v>
      </c>
      <c r="K328" s="3">
        <v>16.34</v>
      </c>
    </row>
    <row r="329" spans="1:11" x14ac:dyDescent="0.35">
      <c r="A329">
        <v>680754</v>
      </c>
      <c r="B329" t="s">
        <v>10</v>
      </c>
      <c r="C329">
        <v>14.99</v>
      </c>
      <c r="D329">
        <f t="shared" ca="1" si="10"/>
        <v>0.27833805314196236</v>
      </c>
      <c r="E329" t="str">
        <f t="shared" ca="1" si="11"/>
        <v>A1</v>
      </c>
      <c r="G329" s="2">
        <v>844235</v>
      </c>
      <c r="H329" s="3">
        <v>16.84</v>
      </c>
      <c r="J329" s="2">
        <v>830812</v>
      </c>
      <c r="K329" s="3">
        <v>15.71</v>
      </c>
    </row>
    <row r="330" spans="1:11" x14ac:dyDescent="0.35">
      <c r="A330">
        <v>680759</v>
      </c>
      <c r="B330" t="s">
        <v>9</v>
      </c>
      <c r="C330">
        <v>16.66</v>
      </c>
      <c r="D330">
        <f t="shared" ca="1" si="10"/>
        <v>0.78855974464399781</v>
      </c>
      <c r="E330" t="str">
        <f t="shared" ca="1" si="11"/>
        <v>treatment</v>
      </c>
      <c r="G330" s="2">
        <v>846641</v>
      </c>
      <c r="H330" s="3">
        <v>14.49</v>
      </c>
      <c r="J330" s="2">
        <v>831677</v>
      </c>
      <c r="K330" s="3">
        <v>14.02</v>
      </c>
    </row>
    <row r="331" spans="1:11" x14ac:dyDescent="0.35">
      <c r="A331">
        <v>680853</v>
      </c>
      <c r="B331" t="s">
        <v>10</v>
      </c>
      <c r="C331">
        <v>14.6</v>
      </c>
      <c r="D331">
        <f t="shared" ca="1" si="10"/>
        <v>0.28429519143850412</v>
      </c>
      <c r="E331" t="str">
        <f t="shared" ca="1" si="11"/>
        <v>A1</v>
      </c>
      <c r="G331" s="2">
        <v>846893</v>
      </c>
      <c r="H331" s="3">
        <v>14.4</v>
      </c>
      <c r="J331" s="2">
        <v>832095</v>
      </c>
      <c r="K331" s="3">
        <v>16.600000000000001</v>
      </c>
    </row>
    <row r="332" spans="1:11" x14ac:dyDescent="0.35">
      <c r="A332">
        <v>680857</v>
      </c>
      <c r="B332" t="s">
        <v>9</v>
      </c>
      <c r="C332">
        <v>15.1</v>
      </c>
      <c r="D332">
        <f t="shared" ca="1" si="10"/>
        <v>0.94150640687017406</v>
      </c>
      <c r="E332" t="str">
        <f t="shared" ca="1" si="11"/>
        <v>treatment</v>
      </c>
      <c r="G332" s="2">
        <v>847610</v>
      </c>
      <c r="H332" s="3">
        <v>14.25</v>
      </c>
      <c r="J332" s="2">
        <v>832441</v>
      </c>
      <c r="K332" s="3">
        <v>11.43</v>
      </c>
    </row>
    <row r="333" spans="1:11" x14ac:dyDescent="0.35">
      <c r="A333">
        <v>680963</v>
      </c>
      <c r="B333" t="s">
        <v>10</v>
      </c>
      <c r="C333">
        <v>14.65</v>
      </c>
      <c r="D333">
        <f t="shared" ca="1" si="10"/>
        <v>0.40481729350888496</v>
      </c>
      <c r="E333" t="str">
        <f t="shared" ca="1" si="11"/>
        <v>A1</v>
      </c>
      <c r="G333" s="2">
        <v>847893</v>
      </c>
      <c r="H333" s="3">
        <v>13.63</v>
      </c>
      <c r="J333" s="2">
        <v>832754</v>
      </c>
      <c r="K333" s="3">
        <v>16.98</v>
      </c>
    </row>
    <row r="334" spans="1:11" x14ac:dyDescent="0.35">
      <c r="A334">
        <v>681003</v>
      </c>
      <c r="B334" t="s">
        <v>10</v>
      </c>
      <c r="C334">
        <v>16.100000000000001</v>
      </c>
      <c r="D334">
        <f t="shared" ca="1" si="10"/>
        <v>0.79523618211559566</v>
      </c>
      <c r="E334" t="str">
        <f t="shared" ca="1" si="11"/>
        <v>A2</v>
      </c>
      <c r="G334" s="2">
        <v>848850</v>
      </c>
      <c r="H334" s="3">
        <v>15.07</v>
      </c>
      <c r="J334" s="2">
        <v>832923</v>
      </c>
      <c r="K334" s="3">
        <v>17.04</v>
      </c>
    </row>
    <row r="335" spans="1:11" x14ac:dyDescent="0.35">
      <c r="A335">
        <v>681454</v>
      </c>
      <c r="B335" t="s">
        <v>10</v>
      </c>
      <c r="C335">
        <v>12.12</v>
      </c>
      <c r="D335">
        <f t="shared" ca="1" si="10"/>
        <v>0.40737437564530332</v>
      </c>
      <c r="E335" t="str">
        <f t="shared" ca="1" si="11"/>
        <v>A1</v>
      </c>
      <c r="G335" s="2">
        <v>849094</v>
      </c>
      <c r="H335" s="3">
        <v>16.61</v>
      </c>
      <c r="J335" s="2">
        <v>833112</v>
      </c>
      <c r="K335" s="3">
        <v>17.77</v>
      </c>
    </row>
    <row r="336" spans="1:11" x14ac:dyDescent="0.35">
      <c r="A336">
        <v>681850</v>
      </c>
      <c r="B336" t="s">
        <v>10</v>
      </c>
      <c r="C336">
        <v>13.43</v>
      </c>
      <c r="D336">
        <f t="shared" ca="1" si="10"/>
        <v>0.16752509400455784</v>
      </c>
      <c r="E336" t="str">
        <f t="shared" ca="1" si="11"/>
        <v>A1</v>
      </c>
      <c r="G336" s="2">
        <v>849844</v>
      </c>
      <c r="H336" s="3">
        <v>16.190000000000001</v>
      </c>
      <c r="J336" s="2">
        <v>834348</v>
      </c>
      <c r="K336" s="3">
        <v>14.54</v>
      </c>
    </row>
    <row r="337" spans="1:11" x14ac:dyDescent="0.35">
      <c r="A337">
        <v>681890</v>
      </c>
      <c r="B337" t="s">
        <v>10</v>
      </c>
      <c r="C337">
        <v>15.21</v>
      </c>
      <c r="D337">
        <f t="shared" ca="1" si="10"/>
        <v>0.10468337967176911</v>
      </c>
      <c r="E337" t="str">
        <f t="shared" ca="1" si="11"/>
        <v>A1</v>
      </c>
      <c r="G337" s="2">
        <v>849967</v>
      </c>
      <c r="H337" s="3">
        <v>14.88</v>
      </c>
      <c r="J337" s="2">
        <v>834850</v>
      </c>
      <c r="K337" s="3">
        <v>14.52</v>
      </c>
    </row>
    <row r="338" spans="1:11" x14ac:dyDescent="0.35">
      <c r="A338">
        <v>681908</v>
      </c>
      <c r="B338" t="s">
        <v>9</v>
      </c>
      <c r="C338">
        <v>11.71</v>
      </c>
      <c r="D338">
        <f t="shared" ca="1" si="10"/>
        <v>0.85372606205091173</v>
      </c>
      <c r="E338" t="str">
        <f t="shared" ca="1" si="11"/>
        <v>treatment</v>
      </c>
      <c r="G338" s="2">
        <v>852963</v>
      </c>
      <c r="H338" s="3">
        <v>15.31</v>
      </c>
      <c r="J338" s="2">
        <v>835154</v>
      </c>
      <c r="K338" s="3">
        <v>14.89</v>
      </c>
    </row>
    <row r="339" spans="1:11" x14ac:dyDescent="0.35">
      <c r="A339">
        <v>682012</v>
      </c>
      <c r="B339" t="s">
        <v>10</v>
      </c>
      <c r="C339">
        <v>14.11</v>
      </c>
      <c r="D339">
        <f t="shared" ca="1" si="10"/>
        <v>0.1810452816591287</v>
      </c>
      <c r="E339" t="str">
        <f t="shared" ca="1" si="11"/>
        <v>A1</v>
      </c>
      <c r="G339" s="2">
        <v>853535</v>
      </c>
      <c r="H339" s="3">
        <v>12.17</v>
      </c>
      <c r="J339" s="2">
        <v>835593</v>
      </c>
      <c r="K339" s="3">
        <v>14.62</v>
      </c>
    </row>
    <row r="340" spans="1:11" x14ac:dyDescent="0.35">
      <c r="A340">
        <v>682188</v>
      </c>
      <c r="B340" t="s">
        <v>10</v>
      </c>
      <c r="C340">
        <v>14.95</v>
      </c>
      <c r="D340">
        <f t="shared" ca="1" si="10"/>
        <v>0.93416108892120775</v>
      </c>
      <c r="E340" t="str">
        <f t="shared" ca="1" si="11"/>
        <v>A2</v>
      </c>
      <c r="G340" s="2">
        <v>853757</v>
      </c>
      <c r="H340" s="3">
        <v>13.29</v>
      </c>
      <c r="J340" s="2">
        <v>836905</v>
      </c>
      <c r="K340" s="3">
        <v>13.38</v>
      </c>
    </row>
    <row r="341" spans="1:11" x14ac:dyDescent="0.35">
      <c r="A341">
        <v>682676</v>
      </c>
      <c r="B341" t="s">
        <v>9</v>
      </c>
      <c r="C341">
        <v>14.78</v>
      </c>
      <c r="D341">
        <f t="shared" ca="1" si="10"/>
        <v>3.1397907584489571E-2</v>
      </c>
      <c r="E341" t="str">
        <f t="shared" ca="1" si="11"/>
        <v>treatment</v>
      </c>
      <c r="G341" s="2">
        <v>854310</v>
      </c>
      <c r="H341" s="3">
        <v>14.06</v>
      </c>
      <c r="J341" s="2">
        <v>837620</v>
      </c>
      <c r="K341" s="3">
        <v>12.22</v>
      </c>
    </row>
    <row r="342" spans="1:11" x14ac:dyDescent="0.35">
      <c r="A342">
        <v>682985</v>
      </c>
      <c r="B342" t="s">
        <v>9</v>
      </c>
      <c r="C342">
        <v>14.35</v>
      </c>
      <c r="D342">
        <f t="shared" ca="1" si="10"/>
        <v>0.1319395671471506</v>
      </c>
      <c r="E342" t="str">
        <f t="shared" ca="1" si="11"/>
        <v>treatment</v>
      </c>
      <c r="G342" s="2">
        <v>854490</v>
      </c>
      <c r="H342" s="3">
        <v>17.61</v>
      </c>
      <c r="J342" s="2">
        <v>837747</v>
      </c>
      <c r="K342" s="3">
        <v>14.79</v>
      </c>
    </row>
    <row r="343" spans="1:11" x14ac:dyDescent="0.35">
      <c r="A343">
        <v>683563</v>
      </c>
      <c r="B343" t="s">
        <v>9</v>
      </c>
      <c r="C343">
        <v>16.05</v>
      </c>
      <c r="D343">
        <f t="shared" ca="1" si="10"/>
        <v>0.94835584839591036</v>
      </c>
      <c r="E343" t="str">
        <f t="shared" ca="1" si="11"/>
        <v>treatment</v>
      </c>
      <c r="G343" s="2">
        <v>855144</v>
      </c>
      <c r="H343" s="3">
        <v>13.31</v>
      </c>
      <c r="J343" s="2">
        <v>838138</v>
      </c>
      <c r="K343" s="3">
        <v>17.32</v>
      </c>
    </row>
    <row r="344" spans="1:11" x14ac:dyDescent="0.35">
      <c r="A344">
        <v>683820</v>
      </c>
      <c r="B344" t="s">
        <v>10</v>
      </c>
      <c r="C344">
        <v>16.559999999999999</v>
      </c>
      <c r="D344">
        <f t="shared" ca="1" si="10"/>
        <v>0.1485741530876955</v>
      </c>
      <c r="E344" t="str">
        <f t="shared" ca="1" si="11"/>
        <v>A1</v>
      </c>
      <c r="G344" s="2">
        <v>855506</v>
      </c>
      <c r="H344" s="3">
        <v>14.92</v>
      </c>
      <c r="J344" s="2">
        <v>838320</v>
      </c>
      <c r="K344" s="3">
        <v>12.89</v>
      </c>
    </row>
    <row r="345" spans="1:11" x14ac:dyDescent="0.35">
      <c r="A345">
        <v>684311</v>
      </c>
      <c r="B345" t="s">
        <v>10</v>
      </c>
      <c r="C345">
        <v>15.85</v>
      </c>
      <c r="D345">
        <f t="shared" ca="1" si="10"/>
        <v>0.48882230689085626</v>
      </c>
      <c r="E345" t="str">
        <f t="shared" ca="1" si="11"/>
        <v>A1</v>
      </c>
      <c r="G345" s="2">
        <v>855973</v>
      </c>
      <c r="H345" s="3">
        <v>13.91</v>
      </c>
      <c r="J345" s="2">
        <v>838857</v>
      </c>
      <c r="K345" s="3">
        <v>13.3</v>
      </c>
    </row>
    <row r="346" spans="1:11" x14ac:dyDescent="0.35">
      <c r="A346">
        <v>684432</v>
      </c>
      <c r="B346" t="s">
        <v>10</v>
      </c>
      <c r="C346">
        <v>13.38</v>
      </c>
      <c r="D346">
        <f t="shared" ca="1" si="10"/>
        <v>3.1551852456684237E-2</v>
      </c>
      <c r="E346" t="str">
        <f t="shared" ca="1" si="11"/>
        <v>A1</v>
      </c>
      <c r="G346" s="2">
        <v>857075</v>
      </c>
      <c r="H346" s="3">
        <v>11.59</v>
      </c>
      <c r="J346" s="2">
        <v>840930</v>
      </c>
      <c r="K346" s="3">
        <v>17.62</v>
      </c>
    </row>
    <row r="347" spans="1:11" x14ac:dyDescent="0.35">
      <c r="A347">
        <v>684513</v>
      </c>
      <c r="B347" t="s">
        <v>9</v>
      </c>
      <c r="C347">
        <v>15.24</v>
      </c>
      <c r="D347">
        <f t="shared" ca="1" si="10"/>
        <v>0.97659537144549491</v>
      </c>
      <c r="E347" t="str">
        <f t="shared" ca="1" si="11"/>
        <v>treatment</v>
      </c>
      <c r="G347" s="2">
        <v>857348</v>
      </c>
      <c r="H347" s="3">
        <v>16.149999999999999</v>
      </c>
      <c r="J347" s="2">
        <v>841198</v>
      </c>
      <c r="K347" s="3">
        <v>15.61</v>
      </c>
    </row>
    <row r="348" spans="1:11" x14ac:dyDescent="0.35">
      <c r="A348">
        <v>684541</v>
      </c>
      <c r="B348" t="s">
        <v>10</v>
      </c>
      <c r="C348">
        <v>17.77</v>
      </c>
      <c r="D348">
        <f t="shared" ca="1" si="10"/>
        <v>0.91407107818994093</v>
      </c>
      <c r="E348" t="str">
        <f t="shared" ca="1" si="11"/>
        <v>A2</v>
      </c>
      <c r="G348" s="2">
        <v>857667</v>
      </c>
      <c r="H348" s="3">
        <v>14.84</v>
      </c>
      <c r="J348" s="2">
        <v>841488</v>
      </c>
      <c r="K348" s="3">
        <v>16.21</v>
      </c>
    </row>
    <row r="349" spans="1:11" x14ac:dyDescent="0.35">
      <c r="A349">
        <v>685216</v>
      </c>
      <c r="B349" t="s">
        <v>9</v>
      </c>
      <c r="C349">
        <v>16.739999999999998</v>
      </c>
      <c r="D349">
        <f t="shared" ca="1" si="10"/>
        <v>0.97829686448556041</v>
      </c>
      <c r="E349" t="str">
        <f t="shared" ca="1" si="11"/>
        <v>treatment</v>
      </c>
      <c r="G349" s="2">
        <v>858845</v>
      </c>
      <c r="H349" s="3">
        <v>13.63</v>
      </c>
      <c r="J349" s="2">
        <v>842096</v>
      </c>
      <c r="K349" s="3">
        <v>15.99</v>
      </c>
    </row>
    <row r="350" spans="1:11" x14ac:dyDescent="0.35">
      <c r="A350">
        <v>685493</v>
      </c>
      <c r="B350" t="s">
        <v>9</v>
      </c>
      <c r="C350">
        <v>14.49</v>
      </c>
      <c r="D350">
        <f t="shared" ca="1" si="10"/>
        <v>6.1075198714093948E-2</v>
      </c>
      <c r="E350" t="str">
        <f t="shared" ca="1" si="11"/>
        <v>treatment</v>
      </c>
      <c r="G350" s="2">
        <v>859774</v>
      </c>
      <c r="H350" s="3">
        <v>15.24</v>
      </c>
      <c r="J350" s="2">
        <v>843017</v>
      </c>
      <c r="K350" s="3">
        <v>15.65</v>
      </c>
    </row>
    <row r="351" spans="1:11" x14ac:dyDescent="0.35">
      <c r="A351">
        <v>685497</v>
      </c>
      <c r="B351" t="s">
        <v>10</v>
      </c>
      <c r="C351">
        <v>13.55</v>
      </c>
      <c r="D351">
        <f t="shared" ca="1" si="10"/>
        <v>0.80718588290427906</v>
      </c>
      <c r="E351" t="str">
        <f t="shared" ca="1" si="11"/>
        <v>A2</v>
      </c>
      <c r="G351" s="2">
        <v>859907</v>
      </c>
      <c r="H351" s="3">
        <v>14.11</v>
      </c>
      <c r="J351" s="2">
        <v>843436</v>
      </c>
      <c r="K351" s="3">
        <v>14.22</v>
      </c>
    </row>
    <row r="352" spans="1:11" x14ac:dyDescent="0.35">
      <c r="A352">
        <v>685861</v>
      </c>
      <c r="B352" t="s">
        <v>10</v>
      </c>
      <c r="C352">
        <v>15.39</v>
      </c>
      <c r="D352">
        <f t="shared" ca="1" si="10"/>
        <v>0.57959912861885465</v>
      </c>
      <c r="E352" t="str">
        <f t="shared" ca="1" si="11"/>
        <v>A2</v>
      </c>
      <c r="G352" s="2">
        <v>860869</v>
      </c>
      <c r="H352" s="3">
        <v>16.91</v>
      </c>
      <c r="J352" s="2">
        <v>843616</v>
      </c>
      <c r="K352" s="3">
        <v>14.78</v>
      </c>
    </row>
    <row r="353" spans="1:11" x14ac:dyDescent="0.35">
      <c r="A353">
        <v>686119</v>
      </c>
      <c r="B353" t="s">
        <v>9</v>
      </c>
      <c r="C353">
        <v>13.95</v>
      </c>
      <c r="D353">
        <f t="shared" ca="1" si="10"/>
        <v>0.3167059169376798</v>
      </c>
      <c r="E353" t="str">
        <f t="shared" ca="1" si="11"/>
        <v>treatment</v>
      </c>
      <c r="G353" s="2">
        <v>861424</v>
      </c>
      <c r="H353" s="3">
        <v>13.82</v>
      </c>
      <c r="J353" s="2">
        <v>844387</v>
      </c>
      <c r="K353" s="3">
        <v>16.75</v>
      </c>
    </row>
    <row r="354" spans="1:11" x14ac:dyDescent="0.35">
      <c r="A354">
        <v>686405</v>
      </c>
      <c r="B354" t="s">
        <v>9</v>
      </c>
      <c r="C354">
        <v>17.47</v>
      </c>
      <c r="D354">
        <f t="shared" ca="1" si="10"/>
        <v>0.44557056231137615</v>
      </c>
      <c r="E354" t="str">
        <f t="shared" ca="1" si="11"/>
        <v>treatment</v>
      </c>
      <c r="G354" s="2">
        <v>861927</v>
      </c>
      <c r="H354" s="3">
        <v>14.82</v>
      </c>
      <c r="J354" s="2">
        <v>844479</v>
      </c>
      <c r="K354" s="3">
        <v>13.91</v>
      </c>
    </row>
    <row r="355" spans="1:11" x14ac:dyDescent="0.35">
      <c r="A355">
        <v>686661</v>
      </c>
      <c r="B355" t="s">
        <v>9</v>
      </c>
      <c r="C355">
        <v>13.14</v>
      </c>
      <c r="D355">
        <f t="shared" ca="1" si="10"/>
        <v>0.94622475386273597</v>
      </c>
      <c r="E355" t="str">
        <f t="shared" ca="1" si="11"/>
        <v>treatment</v>
      </c>
      <c r="G355" s="2">
        <v>861981</v>
      </c>
      <c r="H355" s="3">
        <v>14.68</v>
      </c>
      <c r="J355" s="2">
        <v>845557</v>
      </c>
      <c r="K355" s="3">
        <v>17.25</v>
      </c>
    </row>
    <row r="356" spans="1:11" x14ac:dyDescent="0.35">
      <c r="A356">
        <v>687190</v>
      </c>
      <c r="B356" t="s">
        <v>9</v>
      </c>
      <c r="C356">
        <v>19.739999999999998</v>
      </c>
      <c r="D356">
        <f t="shared" ca="1" si="10"/>
        <v>0.85210162746247609</v>
      </c>
      <c r="E356" t="str">
        <f t="shared" ca="1" si="11"/>
        <v>treatment</v>
      </c>
      <c r="G356" s="2">
        <v>862060</v>
      </c>
      <c r="H356" s="3">
        <v>14.6</v>
      </c>
      <c r="J356" s="2">
        <v>846015</v>
      </c>
      <c r="K356" s="3">
        <v>15.99</v>
      </c>
    </row>
    <row r="357" spans="1:11" x14ac:dyDescent="0.35">
      <c r="A357">
        <v>687213</v>
      </c>
      <c r="B357" t="s">
        <v>9</v>
      </c>
      <c r="C357">
        <v>16</v>
      </c>
      <c r="D357">
        <f t="shared" ca="1" si="10"/>
        <v>8.3550761987243427E-2</v>
      </c>
      <c r="E357" t="str">
        <f t="shared" ca="1" si="11"/>
        <v>treatment</v>
      </c>
      <c r="G357" s="2">
        <v>863219</v>
      </c>
      <c r="H357" s="3">
        <v>13.53</v>
      </c>
      <c r="J357" s="2">
        <v>846103</v>
      </c>
      <c r="K357" s="3">
        <v>17.89</v>
      </c>
    </row>
    <row r="358" spans="1:11" x14ac:dyDescent="0.35">
      <c r="A358">
        <v>687356</v>
      </c>
      <c r="B358" t="s">
        <v>9</v>
      </c>
      <c r="C358">
        <v>14.24</v>
      </c>
      <c r="D358">
        <f t="shared" ca="1" si="10"/>
        <v>0.84609033716651738</v>
      </c>
      <c r="E358" t="str">
        <f t="shared" ca="1" si="11"/>
        <v>treatment</v>
      </c>
      <c r="G358" s="2">
        <v>863311</v>
      </c>
      <c r="H358" s="3">
        <v>14.14</v>
      </c>
      <c r="J358" s="2">
        <v>846377</v>
      </c>
      <c r="K358" s="3">
        <v>16.489999999999998</v>
      </c>
    </row>
    <row r="359" spans="1:11" x14ac:dyDescent="0.35">
      <c r="A359">
        <v>687396</v>
      </c>
      <c r="B359" t="s">
        <v>10</v>
      </c>
      <c r="C359">
        <v>14.05</v>
      </c>
      <c r="D359">
        <f t="shared" ca="1" si="10"/>
        <v>4.8198808978568874E-2</v>
      </c>
      <c r="E359" t="str">
        <f t="shared" ca="1" si="11"/>
        <v>A1</v>
      </c>
      <c r="G359" s="2">
        <v>863819</v>
      </c>
      <c r="H359" s="3">
        <v>15.17</v>
      </c>
      <c r="J359" s="2">
        <v>848834</v>
      </c>
      <c r="K359" s="3">
        <v>16.09</v>
      </c>
    </row>
    <row r="360" spans="1:11" x14ac:dyDescent="0.35">
      <c r="A360">
        <v>687422</v>
      </c>
      <c r="B360" t="s">
        <v>9</v>
      </c>
      <c r="C360">
        <v>14.81</v>
      </c>
      <c r="D360">
        <f t="shared" ca="1" si="10"/>
        <v>0.82336335326087873</v>
      </c>
      <c r="E360" t="str">
        <f t="shared" ca="1" si="11"/>
        <v>treatment</v>
      </c>
      <c r="G360" s="2">
        <v>864961</v>
      </c>
      <c r="H360" s="3">
        <v>15.05</v>
      </c>
      <c r="J360" s="2">
        <v>849199</v>
      </c>
      <c r="K360" s="3">
        <v>13.99</v>
      </c>
    </row>
    <row r="361" spans="1:11" x14ac:dyDescent="0.35">
      <c r="A361">
        <v>687644</v>
      </c>
      <c r="B361" t="s">
        <v>10</v>
      </c>
      <c r="C361">
        <v>14.06</v>
      </c>
      <c r="D361">
        <f t="shared" ca="1" si="10"/>
        <v>0.98431578171388279</v>
      </c>
      <c r="E361" t="str">
        <f t="shared" ca="1" si="11"/>
        <v>A2</v>
      </c>
      <c r="G361" s="2">
        <v>866137</v>
      </c>
      <c r="H361" s="3">
        <v>10.64</v>
      </c>
      <c r="J361" s="2">
        <v>849854</v>
      </c>
      <c r="K361" s="3">
        <v>16.350000000000001</v>
      </c>
    </row>
    <row r="362" spans="1:11" x14ac:dyDescent="0.35">
      <c r="A362">
        <v>687871</v>
      </c>
      <c r="B362" t="s">
        <v>9</v>
      </c>
      <c r="C362">
        <v>13.85</v>
      </c>
      <c r="D362">
        <f t="shared" ca="1" si="10"/>
        <v>0.69951741889272534</v>
      </c>
      <c r="E362" t="str">
        <f t="shared" ca="1" si="11"/>
        <v>treatment</v>
      </c>
      <c r="G362" s="2">
        <v>866207</v>
      </c>
      <c r="H362" s="3">
        <v>17.489999999999998</v>
      </c>
      <c r="J362" s="2">
        <v>850478</v>
      </c>
      <c r="K362" s="3">
        <v>17.5</v>
      </c>
    </row>
    <row r="363" spans="1:11" x14ac:dyDescent="0.35">
      <c r="A363">
        <v>688116</v>
      </c>
      <c r="B363" t="s">
        <v>9</v>
      </c>
      <c r="C363">
        <v>13.6</v>
      </c>
      <c r="D363">
        <f t="shared" ca="1" si="10"/>
        <v>0.51844320958648238</v>
      </c>
      <c r="E363" t="str">
        <f t="shared" ca="1" si="11"/>
        <v>treatment</v>
      </c>
      <c r="G363" s="2">
        <v>866839</v>
      </c>
      <c r="H363" s="3">
        <v>14.16</v>
      </c>
      <c r="J363" s="2">
        <v>851621</v>
      </c>
      <c r="K363" s="3">
        <v>14.52</v>
      </c>
    </row>
    <row r="364" spans="1:11" x14ac:dyDescent="0.35">
      <c r="A364">
        <v>688308</v>
      </c>
      <c r="B364" t="s">
        <v>9</v>
      </c>
      <c r="C364">
        <v>13.4</v>
      </c>
      <c r="D364">
        <f t="shared" ca="1" si="10"/>
        <v>0.67358153889100436</v>
      </c>
      <c r="E364" t="str">
        <f t="shared" ca="1" si="11"/>
        <v>treatment</v>
      </c>
      <c r="G364" s="2">
        <v>867350</v>
      </c>
      <c r="H364" s="3">
        <v>16.38</v>
      </c>
      <c r="J364" s="2">
        <v>852724</v>
      </c>
      <c r="K364" s="3">
        <v>17.100000000000001</v>
      </c>
    </row>
    <row r="365" spans="1:11" x14ac:dyDescent="0.35">
      <c r="A365">
        <v>688351</v>
      </c>
      <c r="B365" t="s">
        <v>9</v>
      </c>
      <c r="C365">
        <v>14.29</v>
      </c>
      <c r="D365">
        <f t="shared" ca="1" si="10"/>
        <v>0.39731285725653898</v>
      </c>
      <c r="E365" t="str">
        <f t="shared" ca="1" si="11"/>
        <v>treatment</v>
      </c>
      <c r="G365" s="2">
        <v>867541</v>
      </c>
      <c r="H365" s="3">
        <v>14.23</v>
      </c>
      <c r="J365" s="2">
        <v>853099</v>
      </c>
      <c r="K365" s="3">
        <v>12.36</v>
      </c>
    </row>
    <row r="366" spans="1:11" x14ac:dyDescent="0.35">
      <c r="A366">
        <v>688471</v>
      </c>
      <c r="B366" t="s">
        <v>10</v>
      </c>
      <c r="C366">
        <v>15.67</v>
      </c>
      <c r="D366">
        <f t="shared" ca="1" si="10"/>
        <v>0.58047692275423191</v>
      </c>
      <c r="E366" t="str">
        <f t="shared" ca="1" si="11"/>
        <v>A2</v>
      </c>
      <c r="G366" s="2">
        <v>867774</v>
      </c>
      <c r="H366" s="3">
        <v>13.93</v>
      </c>
      <c r="J366" s="2">
        <v>854855</v>
      </c>
      <c r="K366" s="3">
        <v>15.48</v>
      </c>
    </row>
    <row r="367" spans="1:11" x14ac:dyDescent="0.35">
      <c r="A367">
        <v>688832</v>
      </c>
      <c r="B367" t="s">
        <v>9</v>
      </c>
      <c r="C367">
        <v>14.41</v>
      </c>
      <c r="D367">
        <f t="shared" ca="1" si="10"/>
        <v>0.86308064586867184</v>
      </c>
      <c r="E367" t="str">
        <f t="shared" ca="1" si="11"/>
        <v>treatment</v>
      </c>
      <c r="G367" s="2">
        <v>867932</v>
      </c>
      <c r="H367" s="3">
        <v>18.260000000000002</v>
      </c>
      <c r="J367" s="2">
        <v>856580</v>
      </c>
      <c r="K367" s="3">
        <v>16.920000000000002</v>
      </c>
    </row>
    <row r="368" spans="1:11" x14ac:dyDescent="0.35">
      <c r="A368">
        <v>688926</v>
      </c>
      <c r="B368" t="s">
        <v>10</v>
      </c>
      <c r="C368">
        <v>14.84</v>
      </c>
      <c r="D368">
        <f t="shared" ca="1" si="10"/>
        <v>0.12312172685910638</v>
      </c>
      <c r="E368" t="str">
        <f t="shared" ca="1" si="11"/>
        <v>A1</v>
      </c>
      <c r="G368" s="2">
        <v>868592</v>
      </c>
      <c r="H368" s="3">
        <v>15.96</v>
      </c>
      <c r="J368" s="2">
        <v>857422</v>
      </c>
      <c r="K368" s="3">
        <v>16.100000000000001</v>
      </c>
    </row>
    <row r="369" spans="1:11" x14ac:dyDescent="0.35">
      <c r="A369">
        <v>688930</v>
      </c>
      <c r="B369" t="s">
        <v>9</v>
      </c>
      <c r="C369">
        <v>13.89</v>
      </c>
      <c r="D369">
        <f t="shared" ca="1" si="10"/>
        <v>0.58158658681031816</v>
      </c>
      <c r="E369" t="str">
        <f t="shared" ca="1" si="11"/>
        <v>treatment</v>
      </c>
      <c r="G369" s="2">
        <v>869143</v>
      </c>
      <c r="H369" s="3">
        <v>16.18</v>
      </c>
      <c r="J369" s="2">
        <v>858805</v>
      </c>
      <c r="K369" s="3">
        <v>13.29</v>
      </c>
    </row>
    <row r="370" spans="1:11" x14ac:dyDescent="0.35">
      <c r="A370">
        <v>688959</v>
      </c>
      <c r="B370" t="s">
        <v>10</v>
      </c>
      <c r="C370">
        <v>15.71</v>
      </c>
      <c r="D370">
        <f t="shared" ca="1" si="10"/>
        <v>0.61274704757527443</v>
      </c>
      <c r="E370" t="str">
        <f t="shared" ca="1" si="11"/>
        <v>A2</v>
      </c>
      <c r="G370" s="2">
        <v>870228</v>
      </c>
      <c r="H370" s="3">
        <v>16.91</v>
      </c>
      <c r="J370" s="2">
        <v>859523</v>
      </c>
      <c r="K370" s="3">
        <v>15.31</v>
      </c>
    </row>
    <row r="371" spans="1:11" x14ac:dyDescent="0.35">
      <c r="A371">
        <v>689022</v>
      </c>
      <c r="B371" t="s">
        <v>10</v>
      </c>
      <c r="C371">
        <v>16.600000000000001</v>
      </c>
      <c r="D371">
        <f t="shared" ca="1" si="10"/>
        <v>0.74009012707071131</v>
      </c>
      <c r="E371" t="str">
        <f t="shared" ca="1" si="11"/>
        <v>A2</v>
      </c>
      <c r="G371" s="2">
        <v>870756</v>
      </c>
      <c r="H371" s="3">
        <v>12.78</v>
      </c>
      <c r="J371" s="2">
        <v>859782</v>
      </c>
      <c r="K371" s="3">
        <v>16.3</v>
      </c>
    </row>
    <row r="372" spans="1:11" x14ac:dyDescent="0.35">
      <c r="A372">
        <v>689024</v>
      </c>
      <c r="B372" t="s">
        <v>9</v>
      </c>
      <c r="C372">
        <v>17.21</v>
      </c>
      <c r="D372">
        <f t="shared" ca="1" si="10"/>
        <v>0.22783878475709518</v>
      </c>
      <c r="E372" t="str">
        <f t="shared" ca="1" si="11"/>
        <v>treatment</v>
      </c>
      <c r="G372" s="2">
        <v>870851</v>
      </c>
      <c r="H372" s="3">
        <v>14.68</v>
      </c>
      <c r="J372" s="2">
        <v>860002</v>
      </c>
      <c r="K372" s="3">
        <v>12.76</v>
      </c>
    </row>
    <row r="373" spans="1:11" x14ac:dyDescent="0.35">
      <c r="A373">
        <v>689055</v>
      </c>
      <c r="B373" t="s">
        <v>10</v>
      </c>
      <c r="C373">
        <v>13.13</v>
      </c>
      <c r="D373">
        <f t="shared" ca="1" si="10"/>
        <v>0.75070351038584482</v>
      </c>
      <c r="E373" t="str">
        <f t="shared" ca="1" si="11"/>
        <v>A2</v>
      </c>
      <c r="G373" s="2">
        <v>872655</v>
      </c>
      <c r="H373" s="3">
        <v>12.06</v>
      </c>
      <c r="J373" s="2">
        <v>860849</v>
      </c>
      <c r="K373" s="3">
        <v>15.36</v>
      </c>
    </row>
    <row r="374" spans="1:11" x14ac:dyDescent="0.35">
      <c r="A374">
        <v>689310</v>
      </c>
      <c r="B374" t="s">
        <v>10</v>
      </c>
      <c r="C374">
        <v>14.45</v>
      </c>
      <c r="D374">
        <f t="shared" ca="1" si="10"/>
        <v>0.2692265534575744</v>
      </c>
      <c r="E374" t="str">
        <f t="shared" ca="1" si="11"/>
        <v>A1</v>
      </c>
      <c r="G374" s="2">
        <v>872717</v>
      </c>
      <c r="H374" s="3">
        <v>15.82</v>
      </c>
      <c r="J374" s="2">
        <v>862512</v>
      </c>
      <c r="K374" s="3">
        <v>14.1</v>
      </c>
    </row>
    <row r="375" spans="1:11" x14ac:dyDescent="0.35">
      <c r="A375">
        <v>689347</v>
      </c>
      <c r="B375" t="s">
        <v>10</v>
      </c>
      <c r="C375">
        <v>16.149999999999999</v>
      </c>
      <c r="D375">
        <f t="shared" ca="1" si="10"/>
        <v>5.7790751966670051E-2</v>
      </c>
      <c r="E375" t="str">
        <f t="shared" ca="1" si="11"/>
        <v>A1</v>
      </c>
      <c r="G375" s="2">
        <v>873348</v>
      </c>
      <c r="H375" s="3">
        <v>16.97</v>
      </c>
      <c r="J375" s="2">
        <v>863501</v>
      </c>
      <c r="K375" s="3">
        <v>12.77</v>
      </c>
    </row>
    <row r="376" spans="1:11" x14ac:dyDescent="0.35">
      <c r="A376">
        <v>689550</v>
      </c>
      <c r="B376" t="s">
        <v>10</v>
      </c>
      <c r="C376">
        <v>14.97</v>
      </c>
      <c r="D376">
        <f t="shared" ca="1" si="10"/>
        <v>0.34141457100627226</v>
      </c>
      <c r="E376" t="str">
        <f t="shared" ca="1" si="11"/>
        <v>A1</v>
      </c>
      <c r="G376" s="2">
        <v>873419</v>
      </c>
      <c r="H376" s="3">
        <v>13.8</v>
      </c>
      <c r="J376" s="2">
        <v>863831</v>
      </c>
      <c r="K376" s="3">
        <v>13.62</v>
      </c>
    </row>
    <row r="377" spans="1:11" x14ac:dyDescent="0.35">
      <c r="A377">
        <v>689771</v>
      </c>
      <c r="B377" t="s">
        <v>10</v>
      </c>
      <c r="C377">
        <v>19.309999999999999</v>
      </c>
      <c r="D377">
        <f t="shared" ca="1" si="10"/>
        <v>0.45720867138277099</v>
      </c>
      <c r="E377" t="str">
        <f t="shared" ca="1" si="11"/>
        <v>A1</v>
      </c>
      <c r="G377" s="2">
        <v>874254</v>
      </c>
      <c r="H377" s="3">
        <v>15.62</v>
      </c>
      <c r="J377" s="2">
        <v>864005</v>
      </c>
      <c r="K377" s="3">
        <v>12.73</v>
      </c>
    </row>
    <row r="378" spans="1:11" x14ac:dyDescent="0.35">
      <c r="A378">
        <v>690019</v>
      </c>
      <c r="B378" t="s">
        <v>9</v>
      </c>
      <c r="C378">
        <v>15.32</v>
      </c>
      <c r="D378">
        <f t="shared" ca="1" si="10"/>
        <v>0.68893062766340984</v>
      </c>
      <c r="E378" t="str">
        <f t="shared" ca="1" si="11"/>
        <v>treatment</v>
      </c>
      <c r="G378" s="2">
        <v>875751</v>
      </c>
      <c r="H378" s="3">
        <v>17.04</v>
      </c>
      <c r="J378" s="2">
        <v>864106</v>
      </c>
      <c r="K378" s="3">
        <v>12.65</v>
      </c>
    </row>
    <row r="379" spans="1:11" x14ac:dyDescent="0.35">
      <c r="A379">
        <v>690556</v>
      </c>
      <c r="B379" t="s">
        <v>9</v>
      </c>
      <c r="C379">
        <v>16.37</v>
      </c>
      <c r="D379">
        <f t="shared" ca="1" si="10"/>
        <v>0.20655211976659371</v>
      </c>
      <c r="E379" t="str">
        <f t="shared" ca="1" si="11"/>
        <v>treatment</v>
      </c>
      <c r="G379" s="2">
        <v>876427</v>
      </c>
      <c r="H379" s="3">
        <v>13.77</v>
      </c>
      <c r="J379" s="2">
        <v>864224</v>
      </c>
      <c r="K379" s="3">
        <v>16.21</v>
      </c>
    </row>
    <row r="380" spans="1:11" x14ac:dyDescent="0.35">
      <c r="A380">
        <v>690761</v>
      </c>
      <c r="B380" t="s">
        <v>9</v>
      </c>
      <c r="C380">
        <v>17.66</v>
      </c>
      <c r="D380">
        <f t="shared" ca="1" si="10"/>
        <v>0.53725449599037056</v>
      </c>
      <c r="E380" t="str">
        <f t="shared" ca="1" si="11"/>
        <v>treatment</v>
      </c>
      <c r="G380" s="2">
        <v>876615</v>
      </c>
      <c r="H380" s="3">
        <v>15.55</v>
      </c>
      <c r="J380" s="2">
        <v>865329</v>
      </c>
      <c r="K380" s="3">
        <v>14.29</v>
      </c>
    </row>
    <row r="381" spans="1:11" x14ac:dyDescent="0.35">
      <c r="A381">
        <v>691363</v>
      </c>
      <c r="B381" t="s">
        <v>9</v>
      </c>
      <c r="C381">
        <v>16.61</v>
      </c>
      <c r="D381">
        <f t="shared" ca="1" si="10"/>
        <v>0.92475668459509563</v>
      </c>
      <c r="E381" t="str">
        <f t="shared" ca="1" si="11"/>
        <v>treatment</v>
      </c>
      <c r="G381" s="2">
        <v>877880</v>
      </c>
      <c r="H381" s="3">
        <v>16.100000000000001</v>
      </c>
      <c r="J381" s="2">
        <v>867666</v>
      </c>
      <c r="K381" s="3">
        <v>13.37</v>
      </c>
    </row>
    <row r="382" spans="1:11" x14ac:dyDescent="0.35">
      <c r="A382">
        <v>691394</v>
      </c>
      <c r="B382" t="s">
        <v>9</v>
      </c>
      <c r="C382">
        <v>13.45</v>
      </c>
      <c r="D382">
        <f t="shared" ca="1" si="10"/>
        <v>0.60483399150220141</v>
      </c>
      <c r="E382" t="str">
        <f t="shared" ca="1" si="11"/>
        <v>treatment</v>
      </c>
      <c r="G382" s="2">
        <v>878052</v>
      </c>
      <c r="H382" s="3">
        <v>13.86</v>
      </c>
      <c r="J382" s="2">
        <v>868542</v>
      </c>
      <c r="K382" s="3">
        <v>16.04</v>
      </c>
    </row>
    <row r="383" spans="1:11" x14ac:dyDescent="0.35">
      <c r="A383">
        <v>691429</v>
      </c>
      <c r="B383" t="s">
        <v>10</v>
      </c>
      <c r="C383">
        <v>16.399999999999999</v>
      </c>
      <c r="D383">
        <f t="shared" ca="1" si="10"/>
        <v>0.87158113950069038</v>
      </c>
      <c r="E383" t="str">
        <f t="shared" ca="1" si="11"/>
        <v>A2</v>
      </c>
      <c r="G383" s="2">
        <v>878669</v>
      </c>
      <c r="H383" s="3">
        <v>13.38</v>
      </c>
      <c r="J383" s="2">
        <v>868575</v>
      </c>
      <c r="K383" s="3">
        <v>15.75</v>
      </c>
    </row>
    <row r="384" spans="1:11" x14ac:dyDescent="0.35">
      <c r="A384">
        <v>691478</v>
      </c>
      <c r="B384" t="s">
        <v>9</v>
      </c>
      <c r="C384">
        <v>13.2</v>
      </c>
      <c r="D384">
        <f t="shared" ca="1" si="10"/>
        <v>0.45185264035493367</v>
      </c>
      <c r="E384" t="str">
        <f t="shared" ca="1" si="11"/>
        <v>treatment</v>
      </c>
      <c r="G384" s="2">
        <v>878796</v>
      </c>
      <c r="H384" s="3">
        <v>17.95</v>
      </c>
      <c r="J384" s="2">
        <v>869266</v>
      </c>
      <c r="K384" s="3">
        <v>18.57</v>
      </c>
    </row>
    <row r="385" spans="1:11" x14ac:dyDescent="0.35">
      <c r="A385">
        <v>691761</v>
      </c>
      <c r="B385" t="s">
        <v>9</v>
      </c>
      <c r="C385">
        <v>14.62</v>
      </c>
      <c r="D385">
        <f t="shared" ca="1" si="10"/>
        <v>0.1022476593100704</v>
      </c>
      <c r="E385" t="str">
        <f t="shared" ca="1" si="11"/>
        <v>treatment</v>
      </c>
      <c r="G385" s="2">
        <v>880112</v>
      </c>
      <c r="H385" s="3">
        <v>18.34</v>
      </c>
      <c r="J385" s="2">
        <v>870354</v>
      </c>
      <c r="K385" s="3">
        <v>15.04</v>
      </c>
    </row>
    <row r="386" spans="1:11" x14ac:dyDescent="0.35">
      <c r="A386">
        <v>692072</v>
      </c>
      <c r="B386" t="s">
        <v>10</v>
      </c>
      <c r="C386">
        <v>14.55</v>
      </c>
      <c r="D386">
        <f t="shared" ca="1" si="10"/>
        <v>0.41665270149231759</v>
      </c>
      <c r="E386" t="str">
        <f t="shared" ca="1" si="11"/>
        <v>A1</v>
      </c>
      <c r="G386" s="2">
        <v>880146</v>
      </c>
      <c r="H386" s="3">
        <v>14.14</v>
      </c>
      <c r="J386" s="2">
        <v>871008</v>
      </c>
      <c r="K386" s="3">
        <v>13.8</v>
      </c>
    </row>
    <row r="387" spans="1:11" x14ac:dyDescent="0.35">
      <c r="A387">
        <v>692309</v>
      </c>
      <c r="B387" t="s">
        <v>9</v>
      </c>
      <c r="C387">
        <v>14.23</v>
      </c>
      <c r="D387">
        <f t="shared" ref="D387:D450" ca="1" si="12">RAND()</f>
        <v>7.3536506823088654E-3</v>
      </c>
      <c r="E387" t="str">
        <f t="shared" ref="E387:E450" ca="1" si="13">IF(AND(D387&lt;0.5,B387="control"),"A1",IF(AND(D387&gt;0.5,B387="control"),"A2","treatment"))</f>
        <v>treatment</v>
      </c>
      <c r="G387" s="2">
        <v>880804</v>
      </c>
      <c r="H387" s="3">
        <v>14.2</v>
      </c>
      <c r="J387" s="2">
        <v>871551</v>
      </c>
      <c r="K387" s="3">
        <v>13.18</v>
      </c>
    </row>
    <row r="388" spans="1:11" x14ac:dyDescent="0.35">
      <c r="A388">
        <v>692447</v>
      </c>
      <c r="B388" t="s">
        <v>10</v>
      </c>
      <c r="C388">
        <v>13.04</v>
      </c>
      <c r="D388">
        <f t="shared" ca="1" si="12"/>
        <v>0.52219971460860726</v>
      </c>
      <c r="E388" t="str">
        <f t="shared" ca="1" si="13"/>
        <v>A2</v>
      </c>
      <c r="G388" s="2">
        <v>880831</v>
      </c>
      <c r="H388" s="3">
        <v>13.9</v>
      </c>
      <c r="J388" s="2">
        <v>872362</v>
      </c>
      <c r="K388" s="3">
        <v>15.61</v>
      </c>
    </row>
    <row r="389" spans="1:11" x14ac:dyDescent="0.35">
      <c r="A389">
        <v>692617</v>
      </c>
      <c r="B389" t="s">
        <v>9</v>
      </c>
      <c r="C389">
        <v>15.08</v>
      </c>
      <c r="D389">
        <f t="shared" ca="1" si="12"/>
        <v>8.3940896226091022E-2</v>
      </c>
      <c r="E389" t="str">
        <f t="shared" ca="1" si="13"/>
        <v>treatment</v>
      </c>
      <c r="G389" s="2">
        <v>881031</v>
      </c>
      <c r="H389" s="3">
        <v>15.51</v>
      </c>
      <c r="J389" s="2">
        <v>872844</v>
      </c>
      <c r="K389" s="3">
        <v>14.58</v>
      </c>
    </row>
    <row r="390" spans="1:11" x14ac:dyDescent="0.35">
      <c r="A390">
        <v>692671</v>
      </c>
      <c r="B390" t="s">
        <v>9</v>
      </c>
      <c r="C390">
        <v>17.68</v>
      </c>
      <c r="D390">
        <f t="shared" ca="1" si="12"/>
        <v>0.51779434314569883</v>
      </c>
      <c r="E390" t="str">
        <f t="shared" ca="1" si="13"/>
        <v>treatment</v>
      </c>
      <c r="G390" s="2">
        <v>881555</v>
      </c>
      <c r="H390" s="3">
        <v>14.41</v>
      </c>
      <c r="J390" s="2">
        <v>872988</v>
      </c>
      <c r="K390" s="3">
        <v>16.399999999999999</v>
      </c>
    </row>
    <row r="391" spans="1:11" x14ac:dyDescent="0.35">
      <c r="A391">
        <v>692995</v>
      </c>
      <c r="B391" t="s">
        <v>10</v>
      </c>
      <c r="C391">
        <v>13.6</v>
      </c>
      <c r="D391">
        <f t="shared" ca="1" si="12"/>
        <v>0.84725126989300115</v>
      </c>
      <c r="E391" t="str">
        <f t="shared" ca="1" si="13"/>
        <v>A2</v>
      </c>
      <c r="G391" s="2">
        <v>881773</v>
      </c>
      <c r="H391" s="3">
        <v>14.59</v>
      </c>
      <c r="J391" s="2">
        <v>873212</v>
      </c>
      <c r="K391" s="3">
        <v>12.74</v>
      </c>
    </row>
    <row r="392" spans="1:11" x14ac:dyDescent="0.35">
      <c r="A392">
        <v>693430</v>
      </c>
      <c r="B392" t="s">
        <v>9</v>
      </c>
      <c r="C392">
        <v>15.11</v>
      </c>
      <c r="D392">
        <f t="shared" ca="1" si="12"/>
        <v>0.2073846079915358</v>
      </c>
      <c r="E392" t="str">
        <f t="shared" ca="1" si="13"/>
        <v>treatment</v>
      </c>
      <c r="G392" s="2">
        <v>882253</v>
      </c>
      <c r="H392" s="3">
        <v>16.8</v>
      </c>
      <c r="J392" s="2">
        <v>874298</v>
      </c>
      <c r="K392" s="3">
        <v>16.41</v>
      </c>
    </row>
    <row r="393" spans="1:11" x14ac:dyDescent="0.35">
      <c r="A393">
        <v>693506</v>
      </c>
      <c r="B393" t="s">
        <v>9</v>
      </c>
      <c r="C393">
        <v>13.11</v>
      </c>
      <c r="D393">
        <f t="shared" ca="1" si="12"/>
        <v>0.67613586895279398</v>
      </c>
      <c r="E393" t="str">
        <f t="shared" ca="1" si="13"/>
        <v>treatment</v>
      </c>
      <c r="G393" s="2">
        <v>882691</v>
      </c>
      <c r="H393" s="3">
        <v>16.21</v>
      </c>
      <c r="J393" s="2">
        <v>875387</v>
      </c>
      <c r="K393" s="3">
        <v>17.78</v>
      </c>
    </row>
    <row r="394" spans="1:11" x14ac:dyDescent="0.35">
      <c r="A394">
        <v>693534</v>
      </c>
      <c r="B394" t="s">
        <v>10</v>
      </c>
      <c r="C394">
        <v>18.54</v>
      </c>
      <c r="D394">
        <f t="shared" ca="1" si="12"/>
        <v>0.91008255135695393</v>
      </c>
      <c r="E394" t="str">
        <f t="shared" ca="1" si="13"/>
        <v>A2</v>
      </c>
      <c r="G394" s="2">
        <v>883118</v>
      </c>
      <c r="H394" s="3">
        <v>16.39</v>
      </c>
      <c r="J394" s="2">
        <v>875398</v>
      </c>
      <c r="K394" s="3">
        <v>14.45</v>
      </c>
    </row>
    <row r="395" spans="1:11" x14ac:dyDescent="0.35">
      <c r="A395">
        <v>693686</v>
      </c>
      <c r="B395" t="s">
        <v>9</v>
      </c>
      <c r="C395">
        <v>14.83</v>
      </c>
      <c r="D395">
        <f t="shared" ca="1" si="12"/>
        <v>0.17849595785342931</v>
      </c>
      <c r="E395" t="str">
        <f t="shared" ca="1" si="13"/>
        <v>treatment</v>
      </c>
      <c r="G395" s="2">
        <v>884603</v>
      </c>
      <c r="H395" s="3">
        <v>16.88</v>
      </c>
      <c r="J395" s="2">
        <v>875569</v>
      </c>
      <c r="K395" s="3">
        <v>17.28</v>
      </c>
    </row>
    <row r="396" spans="1:11" x14ac:dyDescent="0.35">
      <c r="A396">
        <v>693711</v>
      </c>
      <c r="B396" t="s">
        <v>9</v>
      </c>
      <c r="C396">
        <v>14.38</v>
      </c>
      <c r="D396">
        <f t="shared" ca="1" si="12"/>
        <v>0.10528653038789393</v>
      </c>
      <c r="E396" t="str">
        <f t="shared" ca="1" si="13"/>
        <v>treatment</v>
      </c>
      <c r="G396" s="2">
        <v>884830</v>
      </c>
      <c r="H396" s="3">
        <v>15.16</v>
      </c>
      <c r="J396" s="2">
        <v>876032</v>
      </c>
      <c r="K396" s="3">
        <v>13.01</v>
      </c>
    </row>
    <row r="397" spans="1:11" x14ac:dyDescent="0.35">
      <c r="A397">
        <v>693995</v>
      </c>
      <c r="B397" t="s">
        <v>10</v>
      </c>
      <c r="C397">
        <v>16.760000000000002</v>
      </c>
      <c r="D397">
        <f t="shared" ca="1" si="12"/>
        <v>0.16434491789511907</v>
      </c>
      <c r="E397" t="str">
        <f t="shared" ca="1" si="13"/>
        <v>A1</v>
      </c>
      <c r="G397" s="2">
        <v>885145</v>
      </c>
      <c r="H397" s="3">
        <v>15.82</v>
      </c>
      <c r="J397" s="2">
        <v>876426</v>
      </c>
      <c r="K397" s="3">
        <v>16.010000000000002</v>
      </c>
    </row>
    <row r="398" spans="1:11" x14ac:dyDescent="0.35">
      <c r="A398">
        <v>694601</v>
      </c>
      <c r="B398" t="s">
        <v>9</v>
      </c>
      <c r="C398">
        <v>15.16</v>
      </c>
      <c r="D398">
        <f t="shared" ca="1" si="12"/>
        <v>0.40580851746060775</v>
      </c>
      <c r="E398" t="str">
        <f t="shared" ca="1" si="13"/>
        <v>treatment</v>
      </c>
      <c r="G398" s="2">
        <v>885235</v>
      </c>
      <c r="H398" s="3">
        <v>15.87</v>
      </c>
      <c r="J398" s="2">
        <v>878706</v>
      </c>
      <c r="K398" s="3">
        <v>13.35</v>
      </c>
    </row>
    <row r="399" spans="1:11" x14ac:dyDescent="0.35">
      <c r="A399">
        <v>694796</v>
      </c>
      <c r="B399" t="s">
        <v>9</v>
      </c>
      <c r="C399">
        <v>14.67</v>
      </c>
      <c r="D399">
        <f t="shared" ca="1" si="12"/>
        <v>0.38353525950356082</v>
      </c>
      <c r="E399" t="str">
        <f t="shared" ca="1" si="13"/>
        <v>treatment</v>
      </c>
      <c r="G399" s="2">
        <v>885497</v>
      </c>
      <c r="H399" s="3">
        <v>15.84</v>
      </c>
      <c r="J399" s="2">
        <v>880190</v>
      </c>
      <c r="K399" s="3">
        <v>14.42</v>
      </c>
    </row>
    <row r="400" spans="1:11" x14ac:dyDescent="0.35">
      <c r="A400">
        <v>694845</v>
      </c>
      <c r="B400" t="s">
        <v>9</v>
      </c>
      <c r="C400">
        <v>14.77</v>
      </c>
      <c r="D400">
        <f t="shared" ca="1" si="12"/>
        <v>0.24206721158019384</v>
      </c>
      <c r="E400" t="str">
        <f t="shared" ca="1" si="13"/>
        <v>treatment</v>
      </c>
      <c r="G400" s="2">
        <v>885513</v>
      </c>
      <c r="H400" s="3">
        <v>14.88</v>
      </c>
      <c r="J400" s="2">
        <v>880446</v>
      </c>
      <c r="K400" s="3">
        <v>14.22</v>
      </c>
    </row>
    <row r="401" spans="1:11" x14ac:dyDescent="0.35">
      <c r="A401">
        <v>695302</v>
      </c>
      <c r="B401" t="s">
        <v>9</v>
      </c>
      <c r="C401">
        <v>14.33</v>
      </c>
      <c r="D401">
        <f t="shared" ca="1" si="12"/>
        <v>0.30574587627213423</v>
      </c>
      <c r="E401" t="str">
        <f t="shared" ca="1" si="13"/>
        <v>treatment</v>
      </c>
      <c r="G401" s="2">
        <v>885627</v>
      </c>
      <c r="H401" s="3">
        <v>15.68</v>
      </c>
      <c r="J401" s="2">
        <v>880752</v>
      </c>
      <c r="K401" s="3">
        <v>18.059999999999999</v>
      </c>
    </row>
    <row r="402" spans="1:11" x14ac:dyDescent="0.35">
      <c r="A402">
        <v>695304</v>
      </c>
      <c r="B402" t="s">
        <v>10</v>
      </c>
      <c r="C402">
        <v>14.02</v>
      </c>
      <c r="D402">
        <f t="shared" ca="1" si="12"/>
        <v>1.1393356172566538E-2</v>
      </c>
      <c r="E402" t="str">
        <f t="shared" ca="1" si="13"/>
        <v>A1</v>
      </c>
      <c r="G402" s="2">
        <v>886679</v>
      </c>
      <c r="H402" s="3">
        <v>14.01</v>
      </c>
      <c r="J402" s="2">
        <v>880961</v>
      </c>
      <c r="K402" s="3">
        <v>12.02</v>
      </c>
    </row>
    <row r="403" spans="1:11" x14ac:dyDescent="0.35">
      <c r="A403">
        <v>695311</v>
      </c>
      <c r="B403" t="s">
        <v>9</v>
      </c>
      <c r="C403">
        <v>14.43</v>
      </c>
      <c r="D403">
        <f t="shared" ca="1" si="12"/>
        <v>0.56381285225423083</v>
      </c>
      <c r="E403" t="str">
        <f t="shared" ca="1" si="13"/>
        <v>treatment</v>
      </c>
      <c r="G403" s="2">
        <v>887759</v>
      </c>
      <c r="H403" s="3">
        <v>15.26</v>
      </c>
      <c r="J403" s="2">
        <v>881373</v>
      </c>
      <c r="K403" s="3">
        <v>15.97</v>
      </c>
    </row>
    <row r="404" spans="1:11" x14ac:dyDescent="0.35">
      <c r="A404">
        <v>695619</v>
      </c>
      <c r="B404" t="s">
        <v>10</v>
      </c>
      <c r="C404">
        <v>17.22</v>
      </c>
      <c r="D404">
        <f t="shared" ca="1" si="12"/>
        <v>0.58679516346783478</v>
      </c>
      <c r="E404" t="str">
        <f t="shared" ca="1" si="13"/>
        <v>A2</v>
      </c>
      <c r="G404" s="2">
        <v>887905</v>
      </c>
      <c r="H404" s="3">
        <v>14.79</v>
      </c>
      <c r="J404" s="2">
        <v>883494</v>
      </c>
      <c r="K404" s="3">
        <v>16.079999999999998</v>
      </c>
    </row>
    <row r="405" spans="1:11" x14ac:dyDescent="0.35">
      <c r="A405">
        <v>695855</v>
      </c>
      <c r="B405" t="s">
        <v>9</v>
      </c>
      <c r="C405">
        <v>15.28</v>
      </c>
      <c r="D405">
        <f t="shared" ca="1" si="12"/>
        <v>0.81616470460447021</v>
      </c>
      <c r="E405" t="str">
        <f t="shared" ca="1" si="13"/>
        <v>treatment</v>
      </c>
      <c r="G405" s="2">
        <v>888473</v>
      </c>
      <c r="H405" s="3">
        <v>16.96</v>
      </c>
      <c r="J405" s="2">
        <v>883763</v>
      </c>
      <c r="K405" s="3">
        <v>17.329999999999998</v>
      </c>
    </row>
    <row r="406" spans="1:11" x14ac:dyDescent="0.35">
      <c r="A406">
        <v>695913</v>
      </c>
      <c r="B406" t="s">
        <v>9</v>
      </c>
      <c r="C406">
        <v>16.45</v>
      </c>
      <c r="D406">
        <f t="shared" ca="1" si="12"/>
        <v>0.43390659999785974</v>
      </c>
      <c r="E406" t="str">
        <f t="shared" ca="1" si="13"/>
        <v>treatment</v>
      </c>
      <c r="G406" s="2">
        <v>888893</v>
      </c>
      <c r="H406" s="3">
        <v>16.010000000000002</v>
      </c>
      <c r="J406" s="2">
        <v>884590</v>
      </c>
      <c r="K406" s="3">
        <v>15.76</v>
      </c>
    </row>
    <row r="407" spans="1:11" x14ac:dyDescent="0.35">
      <c r="A407">
        <v>696109</v>
      </c>
      <c r="B407" t="s">
        <v>9</v>
      </c>
      <c r="C407">
        <v>14.91</v>
      </c>
      <c r="D407">
        <f t="shared" ca="1" si="12"/>
        <v>9.6477209283660881E-2</v>
      </c>
      <c r="E407" t="str">
        <f t="shared" ca="1" si="13"/>
        <v>treatment</v>
      </c>
      <c r="G407" s="2">
        <v>889009</v>
      </c>
      <c r="H407" s="3">
        <v>15.48</v>
      </c>
      <c r="J407" s="2">
        <v>886120</v>
      </c>
      <c r="K407" s="3">
        <v>14.25</v>
      </c>
    </row>
    <row r="408" spans="1:11" x14ac:dyDescent="0.35">
      <c r="A408">
        <v>696178</v>
      </c>
      <c r="B408" t="s">
        <v>9</v>
      </c>
      <c r="C408">
        <v>17.2</v>
      </c>
      <c r="D408">
        <f t="shared" ca="1" si="12"/>
        <v>0.25657224496706577</v>
      </c>
      <c r="E408" t="str">
        <f t="shared" ca="1" si="13"/>
        <v>treatment</v>
      </c>
      <c r="G408" s="2">
        <v>889587</v>
      </c>
      <c r="H408" s="3">
        <v>16.559999999999999</v>
      </c>
      <c r="J408" s="2">
        <v>886353</v>
      </c>
      <c r="K408" s="3">
        <v>13.03</v>
      </c>
    </row>
    <row r="409" spans="1:11" x14ac:dyDescent="0.35">
      <c r="A409">
        <v>696250</v>
      </c>
      <c r="B409" t="s">
        <v>9</v>
      </c>
      <c r="C409">
        <v>15.95</v>
      </c>
      <c r="D409">
        <f t="shared" ca="1" si="12"/>
        <v>0.37735805821560753</v>
      </c>
      <c r="E409" t="str">
        <f t="shared" ca="1" si="13"/>
        <v>treatment</v>
      </c>
      <c r="G409" s="2">
        <v>890401</v>
      </c>
      <c r="H409" s="3">
        <v>17.420000000000002</v>
      </c>
      <c r="J409" s="2">
        <v>886412</v>
      </c>
      <c r="K409" s="3">
        <v>19.059999999999999</v>
      </c>
    </row>
    <row r="410" spans="1:11" x14ac:dyDescent="0.35">
      <c r="A410">
        <v>697009</v>
      </c>
      <c r="B410" t="s">
        <v>9</v>
      </c>
      <c r="C410">
        <v>14.71</v>
      </c>
      <c r="D410">
        <f t="shared" ca="1" si="12"/>
        <v>0.88486316646309626</v>
      </c>
      <c r="E410" t="str">
        <f t="shared" ca="1" si="13"/>
        <v>treatment</v>
      </c>
      <c r="G410" s="2">
        <v>892301</v>
      </c>
      <c r="H410" s="3">
        <v>14.63</v>
      </c>
      <c r="J410" s="2">
        <v>886951</v>
      </c>
      <c r="K410" s="3">
        <v>15.56</v>
      </c>
    </row>
    <row r="411" spans="1:11" x14ac:dyDescent="0.35">
      <c r="A411">
        <v>697071</v>
      </c>
      <c r="B411" t="s">
        <v>9</v>
      </c>
      <c r="C411">
        <v>16.91</v>
      </c>
      <c r="D411">
        <f t="shared" ca="1" si="12"/>
        <v>0.85730762946840589</v>
      </c>
      <c r="E411" t="str">
        <f t="shared" ca="1" si="13"/>
        <v>treatment</v>
      </c>
      <c r="G411" s="2">
        <v>892923</v>
      </c>
      <c r="H411" s="3">
        <v>16.510000000000002</v>
      </c>
      <c r="J411" s="2">
        <v>887645</v>
      </c>
      <c r="K411" s="3">
        <v>14.58</v>
      </c>
    </row>
    <row r="412" spans="1:11" x14ac:dyDescent="0.35">
      <c r="A412">
        <v>697382</v>
      </c>
      <c r="B412" t="s">
        <v>10</v>
      </c>
      <c r="C412">
        <v>17.829999999999998</v>
      </c>
      <c r="D412">
        <f t="shared" ca="1" si="12"/>
        <v>0.47329001419340155</v>
      </c>
      <c r="E412" t="str">
        <f t="shared" ca="1" si="13"/>
        <v>A1</v>
      </c>
      <c r="G412" s="2">
        <v>893216</v>
      </c>
      <c r="H412" s="3">
        <v>14.51</v>
      </c>
      <c r="J412" s="2">
        <v>887733</v>
      </c>
      <c r="K412" s="3">
        <v>15.63</v>
      </c>
    </row>
    <row r="413" spans="1:11" x14ac:dyDescent="0.35">
      <c r="A413">
        <v>697431</v>
      </c>
      <c r="B413" t="s">
        <v>10</v>
      </c>
      <c r="C413">
        <v>17.43</v>
      </c>
      <c r="D413">
        <f t="shared" ca="1" si="12"/>
        <v>0.73008603693689522</v>
      </c>
      <c r="E413" t="str">
        <f t="shared" ca="1" si="13"/>
        <v>A2</v>
      </c>
      <c r="G413" s="2">
        <v>893365</v>
      </c>
      <c r="H413" s="3">
        <v>13.85</v>
      </c>
      <c r="J413" s="2">
        <v>888590</v>
      </c>
      <c r="K413" s="3">
        <v>11.43</v>
      </c>
    </row>
    <row r="414" spans="1:11" x14ac:dyDescent="0.35">
      <c r="A414">
        <v>697658</v>
      </c>
      <c r="B414" t="s">
        <v>9</v>
      </c>
      <c r="C414">
        <v>13.17</v>
      </c>
      <c r="D414">
        <f t="shared" ca="1" si="12"/>
        <v>0.58108054226203765</v>
      </c>
      <c r="E414" t="str">
        <f t="shared" ca="1" si="13"/>
        <v>treatment</v>
      </c>
      <c r="G414" s="2">
        <v>893941</v>
      </c>
      <c r="H414" s="3">
        <v>14.33</v>
      </c>
      <c r="J414" s="2">
        <v>888718</v>
      </c>
      <c r="K414" s="3">
        <v>13.66</v>
      </c>
    </row>
    <row r="415" spans="1:11" x14ac:dyDescent="0.35">
      <c r="A415">
        <v>697736</v>
      </c>
      <c r="B415" t="s">
        <v>10</v>
      </c>
      <c r="C415">
        <v>14.56</v>
      </c>
      <c r="D415">
        <f t="shared" ca="1" si="12"/>
        <v>0.30937801880781801</v>
      </c>
      <c r="E415" t="str">
        <f t="shared" ca="1" si="13"/>
        <v>A1</v>
      </c>
      <c r="G415" s="2">
        <v>894649</v>
      </c>
      <c r="H415" s="3">
        <v>11.54</v>
      </c>
      <c r="J415" s="2">
        <v>889473</v>
      </c>
      <c r="K415" s="3">
        <v>16.690000000000001</v>
      </c>
    </row>
    <row r="416" spans="1:11" x14ac:dyDescent="0.35">
      <c r="A416">
        <v>697762</v>
      </c>
      <c r="B416" t="s">
        <v>9</v>
      </c>
      <c r="C416">
        <v>12.73</v>
      </c>
      <c r="D416">
        <f t="shared" ca="1" si="12"/>
        <v>0.90480368092114383</v>
      </c>
      <c r="E416" t="str">
        <f t="shared" ca="1" si="13"/>
        <v>treatment</v>
      </c>
      <c r="G416" s="2">
        <v>895897</v>
      </c>
      <c r="H416" s="3">
        <v>14.34</v>
      </c>
      <c r="J416" s="2">
        <v>891280</v>
      </c>
      <c r="K416" s="3">
        <v>15.29</v>
      </c>
    </row>
    <row r="417" spans="1:11" x14ac:dyDescent="0.35">
      <c r="A417">
        <v>697893</v>
      </c>
      <c r="B417" t="s">
        <v>10</v>
      </c>
      <c r="C417">
        <v>15.76</v>
      </c>
      <c r="D417">
        <f t="shared" ca="1" si="12"/>
        <v>0.82061788604395247</v>
      </c>
      <c r="E417" t="str">
        <f t="shared" ca="1" si="13"/>
        <v>A2</v>
      </c>
      <c r="G417" s="2">
        <v>896322</v>
      </c>
      <c r="H417" s="3">
        <v>15.26</v>
      </c>
      <c r="J417" s="2">
        <v>893265</v>
      </c>
      <c r="K417" s="3">
        <v>13.94</v>
      </c>
    </row>
    <row r="418" spans="1:11" x14ac:dyDescent="0.35">
      <c r="A418">
        <v>697992</v>
      </c>
      <c r="B418" t="s">
        <v>10</v>
      </c>
      <c r="C418">
        <v>13.42</v>
      </c>
      <c r="D418">
        <f t="shared" ca="1" si="12"/>
        <v>0.68167454013255435</v>
      </c>
      <c r="E418" t="str">
        <f t="shared" ca="1" si="13"/>
        <v>A2</v>
      </c>
      <c r="G418" s="2">
        <v>896941</v>
      </c>
      <c r="H418" s="3">
        <v>17.329999999999998</v>
      </c>
      <c r="J418" s="2">
        <v>893286</v>
      </c>
      <c r="K418" s="3">
        <v>16.850000000000001</v>
      </c>
    </row>
    <row r="419" spans="1:11" x14ac:dyDescent="0.35">
      <c r="A419">
        <v>698172</v>
      </c>
      <c r="B419" t="s">
        <v>10</v>
      </c>
      <c r="C419">
        <v>17</v>
      </c>
      <c r="D419">
        <f t="shared" ca="1" si="12"/>
        <v>2.0602700922091266E-2</v>
      </c>
      <c r="E419" t="str">
        <f t="shared" ca="1" si="13"/>
        <v>A1</v>
      </c>
      <c r="G419" s="2">
        <v>897131</v>
      </c>
      <c r="H419" s="3">
        <v>17.84</v>
      </c>
      <c r="J419" s="2">
        <v>894266</v>
      </c>
      <c r="K419" s="3">
        <v>15.68</v>
      </c>
    </row>
    <row r="420" spans="1:11" x14ac:dyDescent="0.35">
      <c r="A420">
        <v>698709</v>
      </c>
      <c r="B420" t="s">
        <v>9</v>
      </c>
      <c r="C420">
        <v>15.85</v>
      </c>
      <c r="D420">
        <f t="shared" ca="1" si="12"/>
        <v>0.19766714338928393</v>
      </c>
      <c r="E420" t="str">
        <f t="shared" ca="1" si="13"/>
        <v>treatment</v>
      </c>
      <c r="G420" s="2">
        <v>897605</v>
      </c>
      <c r="H420" s="3">
        <v>15.52</v>
      </c>
      <c r="J420" s="2">
        <v>894726</v>
      </c>
      <c r="K420" s="3">
        <v>12.42</v>
      </c>
    </row>
    <row r="421" spans="1:11" x14ac:dyDescent="0.35">
      <c r="A421">
        <v>698935</v>
      </c>
      <c r="B421" t="s">
        <v>10</v>
      </c>
      <c r="C421">
        <v>16.29</v>
      </c>
      <c r="D421">
        <f t="shared" ca="1" si="12"/>
        <v>0.89245839838700569</v>
      </c>
      <c r="E421" t="str">
        <f t="shared" ca="1" si="13"/>
        <v>A2</v>
      </c>
      <c r="G421" s="2">
        <v>898181</v>
      </c>
      <c r="H421" s="3">
        <v>14.23</v>
      </c>
      <c r="J421" s="2">
        <v>895525</v>
      </c>
      <c r="K421" s="3">
        <v>15.02</v>
      </c>
    </row>
    <row r="422" spans="1:11" x14ac:dyDescent="0.35">
      <c r="A422">
        <v>699009</v>
      </c>
      <c r="B422" t="s">
        <v>9</v>
      </c>
      <c r="C422">
        <v>15.38</v>
      </c>
      <c r="D422">
        <f t="shared" ca="1" si="12"/>
        <v>0.3650588493466449</v>
      </c>
      <c r="E422" t="str">
        <f t="shared" ca="1" si="13"/>
        <v>treatment</v>
      </c>
      <c r="G422" s="2">
        <v>898654</v>
      </c>
      <c r="H422" s="3">
        <v>14.91</v>
      </c>
      <c r="J422" s="2">
        <v>896010</v>
      </c>
      <c r="K422" s="3">
        <v>14.99</v>
      </c>
    </row>
    <row r="423" spans="1:11" x14ac:dyDescent="0.35">
      <c r="A423">
        <v>699168</v>
      </c>
      <c r="B423" t="s">
        <v>9</v>
      </c>
      <c r="C423">
        <v>15.25</v>
      </c>
      <c r="D423">
        <f t="shared" ca="1" si="12"/>
        <v>0.394546918000241</v>
      </c>
      <c r="E423" t="str">
        <f t="shared" ca="1" si="13"/>
        <v>treatment</v>
      </c>
      <c r="G423" s="2">
        <v>899078</v>
      </c>
      <c r="H423" s="3">
        <v>15.36</v>
      </c>
      <c r="J423" s="2">
        <v>896428</v>
      </c>
      <c r="K423" s="3">
        <v>14.48</v>
      </c>
    </row>
    <row r="424" spans="1:11" x14ac:dyDescent="0.35">
      <c r="A424">
        <v>699331</v>
      </c>
      <c r="B424" t="s">
        <v>10</v>
      </c>
      <c r="C424">
        <v>16.77</v>
      </c>
      <c r="D424">
        <f t="shared" ca="1" si="12"/>
        <v>0.41898972399865142</v>
      </c>
      <c r="E424" t="str">
        <f t="shared" ca="1" si="13"/>
        <v>A1</v>
      </c>
      <c r="G424" s="2">
        <v>899163</v>
      </c>
      <c r="H424" s="3">
        <v>13.37</v>
      </c>
      <c r="J424" s="2">
        <v>896484</v>
      </c>
      <c r="K424" s="3">
        <v>15.63</v>
      </c>
    </row>
    <row r="425" spans="1:11" x14ac:dyDescent="0.35">
      <c r="A425">
        <v>699335</v>
      </c>
      <c r="B425" t="s">
        <v>10</v>
      </c>
      <c r="C425">
        <v>13.38</v>
      </c>
      <c r="D425">
        <f t="shared" ca="1" si="12"/>
        <v>0.64996711843106814</v>
      </c>
      <c r="E425" t="str">
        <f t="shared" ca="1" si="13"/>
        <v>A2</v>
      </c>
      <c r="G425" s="2">
        <v>901549</v>
      </c>
      <c r="H425" s="3">
        <v>13.88</v>
      </c>
      <c r="J425" s="2">
        <v>896837</v>
      </c>
      <c r="K425" s="3">
        <v>15.43</v>
      </c>
    </row>
    <row r="426" spans="1:11" x14ac:dyDescent="0.35">
      <c r="A426">
        <v>699341</v>
      </c>
      <c r="B426" t="s">
        <v>10</v>
      </c>
      <c r="C426">
        <v>13.63</v>
      </c>
      <c r="D426">
        <f t="shared" ca="1" si="12"/>
        <v>0.61543224644782979</v>
      </c>
      <c r="E426" t="str">
        <f t="shared" ca="1" si="13"/>
        <v>A2</v>
      </c>
      <c r="G426" s="2">
        <v>901888</v>
      </c>
      <c r="H426" s="3">
        <v>13.61</v>
      </c>
      <c r="J426" s="2">
        <v>897069</v>
      </c>
      <c r="K426" s="3">
        <v>15.83</v>
      </c>
    </row>
    <row r="427" spans="1:11" x14ac:dyDescent="0.35">
      <c r="A427">
        <v>699422</v>
      </c>
      <c r="B427" t="s">
        <v>9</v>
      </c>
      <c r="C427">
        <v>15.13</v>
      </c>
      <c r="D427">
        <f t="shared" ca="1" si="12"/>
        <v>0.57425524187511501</v>
      </c>
      <c r="E427" t="str">
        <f t="shared" ca="1" si="13"/>
        <v>treatment</v>
      </c>
      <c r="G427" s="2">
        <v>902465</v>
      </c>
      <c r="H427" s="3">
        <v>15.81</v>
      </c>
      <c r="J427" s="2">
        <v>897092</v>
      </c>
      <c r="K427" s="3">
        <v>15.12</v>
      </c>
    </row>
    <row r="428" spans="1:11" x14ac:dyDescent="0.35">
      <c r="A428">
        <v>699454</v>
      </c>
      <c r="B428" t="s">
        <v>10</v>
      </c>
      <c r="C428">
        <v>14.35</v>
      </c>
      <c r="D428">
        <f t="shared" ca="1" si="12"/>
        <v>0.41549248521761872</v>
      </c>
      <c r="E428" t="str">
        <f t="shared" ca="1" si="13"/>
        <v>A1</v>
      </c>
      <c r="G428" s="2">
        <v>902551</v>
      </c>
      <c r="H428" s="3">
        <v>11.9</v>
      </c>
      <c r="J428" s="2">
        <v>897750</v>
      </c>
      <c r="K428" s="3">
        <v>13.23</v>
      </c>
    </row>
    <row r="429" spans="1:11" x14ac:dyDescent="0.35">
      <c r="A429">
        <v>699555</v>
      </c>
      <c r="B429" t="s">
        <v>10</v>
      </c>
      <c r="C429">
        <v>16.14</v>
      </c>
      <c r="D429">
        <f t="shared" ca="1" si="12"/>
        <v>0.24701409043589184</v>
      </c>
      <c r="E429" t="str">
        <f t="shared" ca="1" si="13"/>
        <v>A1</v>
      </c>
      <c r="G429" s="2">
        <v>903130</v>
      </c>
      <c r="H429" s="3">
        <v>13.59</v>
      </c>
      <c r="J429" s="2">
        <v>898543</v>
      </c>
      <c r="K429" s="3">
        <v>16.96</v>
      </c>
    </row>
    <row r="430" spans="1:11" x14ac:dyDescent="0.35">
      <c r="A430">
        <v>699813</v>
      </c>
      <c r="B430" t="s">
        <v>10</v>
      </c>
      <c r="C430">
        <v>13.79</v>
      </c>
      <c r="D430">
        <f t="shared" ca="1" si="12"/>
        <v>0.42303436971452957</v>
      </c>
      <c r="E430" t="str">
        <f t="shared" ca="1" si="13"/>
        <v>A1</v>
      </c>
      <c r="G430" s="2">
        <v>903260</v>
      </c>
      <c r="H430" s="3">
        <v>16.79</v>
      </c>
      <c r="J430" s="2">
        <v>898577</v>
      </c>
      <c r="K430" s="3">
        <v>16.239999999999998</v>
      </c>
    </row>
    <row r="431" spans="1:11" x14ac:dyDescent="0.35">
      <c r="A431">
        <v>699850</v>
      </c>
      <c r="B431" t="s">
        <v>9</v>
      </c>
      <c r="C431">
        <v>14.82</v>
      </c>
      <c r="D431">
        <f t="shared" ca="1" si="12"/>
        <v>0.16500029376592629</v>
      </c>
      <c r="E431" t="str">
        <f t="shared" ca="1" si="13"/>
        <v>treatment</v>
      </c>
      <c r="G431" s="2">
        <v>903652</v>
      </c>
      <c r="H431" s="3">
        <v>14.6</v>
      </c>
      <c r="J431" s="2">
        <v>899857</v>
      </c>
      <c r="K431" s="3">
        <v>14.29</v>
      </c>
    </row>
    <row r="432" spans="1:11" x14ac:dyDescent="0.35">
      <c r="A432">
        <v>699876</v>
      </c>
      <c r="B432" t="s">
        <v>9</v>
      </c>
      <c r="C432">
        <v>17.38</v>
      </c>
      <c r="D432">
        <f t="shared" ca="1" si="12"/>
        <v>0.261903640036662</v>
      </c>
      <c r="E432" t="str">
        <f t="shared" ca="1" si="13"/>
        <v>treatment</v>
      </c>
      <c r="G432" s="2">
        <v>904079</v>
      </c>
      <c r="H432" s="3">
        <v>16.86</v>
      </c>
      <c r="J432" s="2">
        <v>899944</v>
      </c>
      <c r="K432" s="3">
        <v>17.579999999999998</v>
      </c>
    </row>
    <row r="433" spans="1:11" x14ac:dyDescent="0.35">
      <c r="A433">
        <v>700138</v>
      </c>
      <c r="B433" t="s">
        <v>9</v>
      </c>
      <c r="C433">
        <v>14.41</v>
      </c>
      <c r="D433">
        <f t="shared" ca="1" si="12"/>
        <v>2.3093802222025173E-2</v>
      </c>
      <c r="E433" t="str">
        <f t="shared" ca="1" si="13"/>
        <v>treatment</v>
      </c>
      <c r="G433" s="2">
        <v>905511</v>
      </c>
      <c r="H433" s="3">
        <v>15.39</v>
      </c>
      <c r="J433" s="2">
        <v>900768</v>
      </c>
      <c r="K433" s="3">
        <v>17.739999999999998</v>
      </c>
    </row>
    <row r="434" spans="1:11" x14ac:dyDescent="0.35">
      <c r="A434">
        <v>700181</v>
      </c>
      <c r="B434" t="s">
        <v>10</v>
      </c>
      <c r="C434">
        <v>12.13</v>
      </c>
      <c r="D434">
        <f t="shared" ca="1" si="12"/>
        <v>0.62899834717127778</v>
      </c>
      <c r="E434" t="str">
        <f t="shared" ca="1" si="13"/>
        <v>A2</v>
      </c>
      <c r="G434" s="2">
        <v>906043</v>
      </c>
      <c r="H434" s="3">
        <v>17.329999999999998</v>
      </c>
      <c r="J434" s="2">
        <v>900784</v>
      </c>
      <c r="K434" s="3">
        <v>13.3</v>
      </c>
    </row>
    <row r="435" spans="1:11" x14ac:dyDescent="0.35">
      <c r="A435">
        <v>700276</v>
      </c>
      <c r="B435" t="s">
        <v>9</v>
      </c>
      <c r="C435">
        <v>17.73</v>
      </c>
      <c r="D435">
        <f t="shared" ca="1" si="12"/>
        <v>3.2409473314034321E-2</v>
      </c>
      <c r="E435" t="str">
        <f t="shared" ca="1" si="13"/>
        <v>treatment</v>
      </c>
      <c r="G435" s="2">
        <v>906115</v>
      </c>
      <c r="H435" s="3">
        <v>16.73</v>
      </c>
      <c r="J435" s="2">
        <v>900861</v>
      </c>
      <c r="K435" s="3">
        <v>15.18</v>
      </c>
    </row>
    <row r="436" spans="1:11" x14ac:dyDescent="0.35">
      <c r="A436">
        <v>700310</v>
      </c>
      <c r="B436" t="s">
        <v>10</v>
      </c>
      <c r="C436">
        <v>17.62</v>
      </c>
      <c r="D436">
        <f t="shared" ca="1" si="12"/>
        <v>0.79293364732092841</v>
      </c>
      <c r="E436" t="str">
        <f t="shared" ca="1" si="13"/>
        <v>A2</v>
      </c>
      <c r="G436" s="2">
        <v>906198</v>
      </c>
      <c r="H436" s="3">
        <v>15.32</v>
      </c>
      <c r="J436" s="2">
        <v>901028</v>
      </c>
      <c r="K436" s="3">
        <v>13.89</v>
      </c>
    </row>
    <row r="437" spans="1:11" x14ac:dyDescent="0.35">
      <c r="A437">
        <v>700378</v>
      </c>
      <c r="B437" t="s">
        <v>10</v>
      </c>
      <c r="C437">
        <v>12.48</v>
      </c>
      <c r="D437">
        <f t="shared" ca="1" si="12"/>
        <v>0.39205028472015857</v>
      </c>
      <c r="E437" t="str">
        <f t="shared" ca="1" si="13"/>
        <v>A1</v>
      </c>
      <c r="G437" s="2">
        <v>907655</v>
      </c>
      <c r="H437" s="3">
        <v>15.65</v>
      </c>
      <c r="J437" s="2">
        <v>902030</v>
      </c>
      <c r="K437" s="3">
        <v>13.82</v>
      </c>
    </row>
    <row r="438" spans="1:11" x14ac:dyDescent="0.35">
      <c r="A438">
        <v>700881</v>
      </c>
      <c r="B438" t="s">
        <v>9</v>
      </c>
      <c r="C438">
        <v>16.100000000000001</v>
      </c>
      <c r="D438">
        <f t="shared" ca="1" si="12"/>
        <v>0.63305831520415412</v>
      </c>
      <c r="E438" t="str">
        <f t="shared" ca="1" si="13"/>
        <v>treatment</v>
      </c>
      <c r="G438" s="2">
        <v>907812</v>
      </c>
      <c r="H438" s="3">
        <v>18.350000000000001</v>
      </c>
      <c r="J438" s="2">
        <v>902544</v>
      </c>
      <c r="K438" s="3">
        <v>13.29</v>
      </c>
    </row>
    <row r="439" spans="1:11" x14ac:dyDescent="0.35">
      <c r="A439">
        <v>701298</v>
      </c>
      <c r="B439" t="s">
        <v>10</v>
      </c>
      <c r="C439">
        <v>16.149999999999999</v>
      </c>
      <c r="D439">
        <f t="shared" ca="1" si="12"/>
        <v>0.75516691357652799</v>
      </c>
      <c r="E439" t="str">
        <f t="shared" ca="1" si="13"/>
        <v>A2</v>
      </c>
      <c r="G439" s="2">
        <v>907943</v>
      </c>
      <c r="H439" s="3">
        <v>16.22</v>
      </c>
      <c r="J439" s="2">
        <v>902659</v>
      </c>
      <c r="K439" s="3">
        <v>15.29</v>
      </c>
    </row>
    <row r="440" spans="1:11" x14ac:dyDescent="0.35">
      <c r="A440">
        <v>701523</v>
      </c>
      <c r="B440" t="s">
        <v>10</v>
      </c>
      <c r="C440">
        <v>12.91</v>
      </c>
      <c r="D440">
        <f t="shared" ca="1" si="12"/>
        <v>7.2618848980707584E-2</v>
      </c>
      <c r="E440" t="str">
        <f t="shared" ca="1" si="13"/>
        <v>A1</v>
      </c>
      <c r="G440" s="2">
        <v>908110</v>
      </c>
      <c r="H440" s="3">
        <v>15.53</v>
      </c>
      <c r="J440" s="2">
        <v>902673</v>
      </c>
      <c r="K440" s="3">
        <v>14.59</v>
      </c>
    </row>
    <row r="441" spans="1:11" x14ac:dyDescent="0.35">
      <c r="A441">
        <v>701709</v>
      </c>
      <c r="B441" t="s">
        <v>10</v>
      </c>
      <c r="C441">
        <v>15.65</v>
      </c>
      <c r="D441">
        <f t="shared" ca="1" si="12"/>
        <v>0.49719664242550365</v>
      </c>
      <c r="E441" t="str">
        <f t="shared" ca="1" si="13"/>
        <v>A1</v>
      </c>
      <c r="G441" s="2">
        <v>908663</v>
      </c>
      <c r="H441" s="3">
        <v>15.28</v>
      </c>
      <c r="J441" s="2">
        <v>903812</v>
      </c>
      <c r="K441" s="3">
        <v>15.5</v>
      </c>
    </row>
    <row r="442" spans="1:11" x14ac:dyDescent="0.35">
      <c r="A442">
        <v>701924</v>
      </c>
      <c r="B442" t="s">
        <v>9</v>
      </c>
      <c r="C442">
        <v>14.29</v>
      </c>
      <c r="D442">
        <f t="shared" ca="1" si="12"/>
        <v>0.92499654584341506</v>
      </c>
      <c r="E442" t="str">
        <f t="shared" ca="1" si="13"/>
        <v>treatment</v>
      </c>
      <c r="G442" s="2">
        <v>908755</v>
      </c>
      <c r="H442" s="3">
        <v>16.86</v>
      </c>
      <c r="J442" s="2">
        <v>905455</v>
      </c>
      <c r="K442" s="3">
        <v>13.68</v>
      </c>
    </row>
    <row r="443" spans="1:11" x14ac:dyDescent="0.35">
      <c r="A443">
        <v>701943</v>
      </c>
      <c r="B443" t="s">
        <v>9</v>
      </c>
      <c r="C443">
        <v>16.32</v>
      </c>
      <c r="D443">
        <f t="shared" ca="1" si="12"/>
        <v>0.42321173586228611</v>
      </c>
      <c r="E443" t="str">
        <f t="shared" ca="1" si="13"/>
        <v>treatment</v>
      </c>
      <c r="G443" s="2">
        <v>909394</v>
      </c>
      <c r="H443" s="3">
        <v>15.29</v>
      </c>
      <c r="J443" s="2">
        <v>905466</v>
      </c>
      <c r="K443" s="3">
        <v>15.4</v>
      </c>
    </row>
    <row r="444" spans="1:11" x14ac:dyDescent="0.35">
      <c r="A444">
        <v>701990</v>
      </c>
      <c r="B444" t="s">
        <v>9</v>
      </c>
      <c r="C444">
        <v>16.68</v>
      </c>
      <c r="D444">
        <f t="shared" ca="1" si="12"/>
        <v>0.28535981486969941</v>
      </c>
      <c r="E444" t="str">
        <f t="shared" ca="1" si="13"/>
        <v>treatment</v>
      </c>
      <c r="G444" s="2">
        <v>909494</v>
      </c>
      <c r="H444" s="3">
        <v>15.62</v>
      </c>
      <c r="J444" s="2">
        <v>907287</v>
      </c>
      <c r="K444" s="3">
        <v>13.27</v>
      </c>
    </row>
    <row r="445" spans="1:11" x14ac:dyDescent="0.35">
      <c r="A445">
        <v>702021</v>
      </c>
      <c r="B445" t="s">
        <v>9</v>
      </c>
      <c r="C445">
        <v>14.32</v>
      </c>
      <c r="D445">
        <f t="shared" ca="1" si="12"/>
        <v>0.74443002445861806</v>
      </c>
      <c r="E445" t="str">
        <f t="shared" ca="1" si="13"/>
        <v>treatment</v>
      </c>
      <c r="G445" s="2">
        <v>909563</v>
      </c>
      <c r="H445" s="3">
        <v>14.07</v>
      </c>
      <c r="J445" s="2">
        <v>907905</v>
      </c>
      <c r="K445" s="3">
        <v>16.23</v>
      </c>
    </row>
    <row r="446" spans="1:11" x14ac:dyDescent="0.35">
      <c r="A446">
        <v>702306</v>
      </c>
      <c r="B446" t="s">
        <v>9</v>
      </c>
      <c r="C446">
        <v>14.17</v>
      </c>
      <c r="D446">
        <f t="shared" ca="1" si="12"/>
        <v>0.448922540652268</v>
      </c>
      <c r="E446" t="str">
        <f t="shared" ca="1" si="13"/>
        <v>treatment</v>
      </c>
      <c r="G446" s="2">
        <v>909721</v>
      </c>
      <c r="H446" s="3">
        <v>13.84</v>
      </c>
      <c r="J446" s="2">
        <v>908249</v>
      </c>
      <c r="K446" s="3">
        <v>14.22</v>
      </c>
    </row>
    <row r="447" spans="1:11" x14ac:dyDescent="0.35">
      <c r="A447">
        <v>702310</v>
      </c>
      <c r="B447" t="s">
        <v>9</v>
      </c>
      <c r="C447">
        <v>15.24</v>
      </c>
      <c r="D447">
        <f t="shared" ca="1" si="12"/>
        <v>0.89034153359256196</v>
      </c>
      <c r="E447" t="str">
        <f t="shared" ca="1" si="13"/>
        <v>treatment</v>
      </c>
      <c r="G447" s="2">
        <v>909911</v>
      </c>
      <c r="H447" s="3">
        <v>15.33</v>
      </c>
      <c r="J447" s="2">
        <v>908783</v>
      </c>
      <c r="K447" s="3">
        <v>13.28</v>
      </c>
    </row>
    <row r="448" spans="1:11" x14ac:dyDescent="0.35">
      <c r="A448">
        <v>702361</v>
      </c>
      <c r="B448" t="s">
        <v>9</v>
      </c>
      <c r="C448">
        <v>13.18</v>
      </c>
      <c r="D448">
        <f t="shared" ca="1" si="12"/>
        <v>0.43471637416513953</v>
      </c>
      <c r="E448" t="str">
        <f t="shared" ca="1" si="13"/>
        <v>treatment</v>
      </c>
      <c r="G448" s="2">
        <v>910123</v>
      </c>
      <c r="H448" s="3">
        <v>17.670000000000002</v>
      </c>
      <c r="J448" s="2">
        <v>910794</v>
      </c>
      <c r="K448" s="3">
        <v>14.04</v>
      </c>
    </row>
    <row r="449" spans="1:11" x14ac:dyDescent="0.35">
      <c r="A449">
        <v>702394</v>
      </c>
      <c r="B449" t="s">
        <v>10</v>
      </c>
      <c r="C449">
        <v>15.68</v>
      </c>
      <c r="D449">
        <f t="shared" ca="1" si="12"/>
        <v>0.21681275059192018</v>
      </c>
      <c r="E449" t="str">
        <f t="shared" ca="1" si="13"/>
        <v>A1</v>
      </c>
      <c r="G449" s="2">
        <v>912420</v>
      </c>
      <c r="H449" s="3">
        <v>12.98</v>
      </c>
      <c r="J449" s="2">
        <v>911248</v>
      </c>
      <c r="K449" s="3">
        <v>13.84</v>
      </c>
    </row>
    <row r="450" spans="1:11" x14ac:dyDescent="0.35">
      <c r="A450">
        <v>702415</v>
      </c>
      <c r="B450" t="s">
        <v>10</v>
      </c>
      <c r="C450">
        <v>14.09</v>
      </c>
      <c r="D450">
        <f t="shared" ca="1" si="12"/>
        <v>0.41567235508649025</v>
      </c>
      <c r="E450" t="str">
        <f t="shared" ca="1" si="13"/>
        <v>A1</v>
      </c>
      <c r="G450" s="2">
        <v>912918</v>
      </c>
      <c r="H450" s="3">
        <v>17.59</v>
      </c>
      <c r="J450" s="2">
        <v>912135</v>
      </c>
      <c r="K450" s="3">
        <v>12.5</v>
      </c>
    </row>
    <row r="451" spans="1:11" x14ac:dyDescent="0.35">
      <c r="A451">
        <v>702748</v>
      </c>
      <c r="B451" t="s">
        <v>9</v>
      </c>
      <c r="C451">
        <v>14.4</v>
      </c>
      <c r="D451">
        <f t="shared" ref="D451:D514" ca="1" si="14">RAND()</f>
        <v>2.9793683117968817E-2</v>
      </c>
      <c r="E451" t="str">
        <f t="shared" ref="E451:E514" ca="1" si="15">IF(AND(D451&lt;0.5,B451="control"),"A1",IF(AND(D451&gt;0.5,B451="control"),"A2","treatment"))</f>
        <v>treatment</v>
      </c>
      <c r="G451" s="2">
        <v>913468</v>
      </c>
      <c r="H451" s="3">
        <v>15.68</v>
      </c>
      <c r="J451" s="2">
        <v>912503</v>
      </c>
      <c r="K451" s="3">
        <v>14.05</v>
      </c>
    </row>
    <row r="452" spans="1:11" x14ac:dyDescent="0.35">
      <c r="A452">
        <v>702864</v>
      </c>
      <c r="B452" t="s">
        <v>9</v>
      </c>
      <c r="C452">
        <v>14.64</v>
      </c>
      <c r="D452">
        <f t="shared" ca="1" si="14"/>
        <v>0.25525128825046106</v>
      </c>
      <c r="E452" t="str">
        <f t="shared" ca="1" si="15"/>
        <v>treatment</v>
      </c>
      <c r="G452" s="2">
        <v>913694</v>
      </c>
      <c r="H452" s="3">
        <v>16.29</v>
      </c>
      <c r="J452" s="2">
        <v>912567</v>
      </c>
      <c r="K452" s="3">
        <v>16.52</v>
      </c>
    </row>
    <row r="453" spans="1:11" x14ac:dyDescent="0.35">
      <c r="A453">
        <v>703046</v>
      </c>
      <c r="B453" t="s">
        <v>10</v>
      </c>
      <c r="C453">
        <v>11.42</v>
      </c>
      <c r="D453">
        <f t="shared" ca="1" si="14"/>
        <v>0.49075217512828295</v>
      </c>
      <c r="E453" t="str">
        <f t="shared" ca="1" si="15"/>
        <v>A1</v>
      </c>
      <c r="G453" s="2">
        <v>913848</v>
      </c>
      <c r="H453" s="3">
        <v>16.97</v>
      </c>
      <c r="J453" s="2">
        <v>912694</v>
      </c>
      <c r="K453" s="3">
        <v>16.510000000000002</v>
      </c>
    </row>
    <row r="454" spans="1:11" x14ac:dyDescent="0.35">
      <c r="A454">
        <v>703341</v>
      </c>
      <c r="B454" t="s">
        <v>10</v>
      </c>
      <c r="C454">
        <v>14.35</v>
      </c>
      <c r="D454">
        <f t="shared" ca="1" si="14"/>
        <v>0.41456245228959143</v>
      </c>
      <c r="E454" t="str">
        <f t="shared" ca="1" si="15"/>
        <v>A1</v>
      </c>
      <c r="G454" s="2">
        <v>914194</v>
      </c>
      <c r="H454" s="3">
        <v>15.34</v>
      </c>
      <c r="J454" s="2">
        <v>912892</v>
      </c>
      <c r="K454" s="3">
        <v>12.64</v>
      </c>
    </row>
    <row r="455" spans="1:11" x14ac:dyDescent="0.35">
      <c r="A455">
        <v>703413</v>
      </c>
      <c r="B455" t="s">
        <v>10</v>
      </c>
      <c r="C455">
        <v>15.97</v>
      </c>
      <c r="D455">
        <f t="shared" ca="1" si="14"/>
        <v>0.87435470319605157</v>
      </c>
      <c r="E455" t="str">
        <f t="shared" ca="1" si="15"/>
        <v>A2</v>
      </c>
      <c r="G455" s="2">
        <v>914645</v>
      </c>
      <c r="H455" s="3">
        <v>15.93</v>
      </c>
      <c r="J455" s="2">
        <v>912925</v>
      </c>
      <c r="K455" s="3">
        <v>15.13</v>
      </c>
    </row>
    <row r="456" spans="1:11" x14ac:dyDescent="0.35">
      <c r="A456">
        <v>703745</v>
      </c>
      <c r="B456" t="s">
        <v>10</v>
      </c>
      <c r="C456">
        <v>15.1</v>
      </c>
      <c r="D456">
        <f t="shared" ca="1" si="14"/>
        <v>0.84199690459344056</v>
      </c>
      <c r="E456" t="str">
        <f t="shared" ca="1" si="15"/>
        <v>A2</v>
      </c>
      <c r="G456" s="2">
        <v>916177</v>
      </c>
      <c r="H456" s="3">
        <v>13.29</v>
      </c>
      <c r="J456" s="2">
        <v>913008</v>
      </c>
      <c r="K456" s="3">
        <v>16.670000000000002</v>
      </c>
    </row>
    <row r="457" spans="1:11" x14ac:dyDescent="0.35">
      <c r="A457">
        <v>703935</v>
      </c>
      <c r="B457" t="s">
        <v>10</v>
      </c>
      <c r="C457">
        <v>14</v>
      </c>
      <c r="D457">
        <f t="shared" ca="1" si="14"/>
        <v>7.5709527248512876E-2</v>
      </c>
      <c r="E457" t="str">
        <f t="shared" ca="1" si="15"/>
        <v>A1</v>
      </c>
      <c r="G457" s="2">
        <v>916512</v>
      </c>
      <c r="H457" s="3">
        <v>14.51</v>
      </c>
      <c r="J457" s="2">
        <v>913339</v>
      </c>
      <c r="K457" s="3">
        <v>16.36</v>
      </c>
    </row>
    <row r="458" spans="1:11" x14ac:dyDescent="0.35">
      <c r="A458">
        <v>703950</v>
      </c>
      <c r="B458" t="s">
        <v>10</v>
      </c>
      <c r="C458">
        <v>12.63</v>
      </c>
      <c r="D458">
        <f t="shared" ca="1" si="14"/>
        <v>0.16188955500081437</v>
      </c>
      <c r="E458" t="str">
        <f t="shared" ca="1" si="15"/>
        <v>A1</v>
      </c>
      <c r="G458" s="2">
        <v>918464</v>
      </c>
      <c r="H458" s="3">
        <v>13.33</v>
      </c>
      <c r="J458" s="2">
        <v>913704</v>
      </c>
      <c r="K458" s="3">
        <v>17.43</v>
      </c>
    </row>
    <row r="459" spans="1:11" x14ac:dyDescent="0.35">
      <c r="A459">
        <v>703957</v>
      </c>
      <c r="B459" t="s">
        <v>9</v>
      </c>
      <c r="C459">
        <v>16.03</v>
      </c>
      <c r="D459">
        <f t="shared" ca="1" si="14"/>
        <v>0.50198888662622954</v>
      </c>
      <c r="E459" t="str">
        <f t="shared" ca="1" si="15"/>
        <v>treatment</v>
      </c>
      <c r="G459" s="2">
        <v>918767</v>
      </c>
      <c r="H459" s="3">
        <v>14.31</v>
      </c>
      <c r="J459" s="2">
        <v>913811</v>
      </c>
      <c r="K459" s="3">
        <v>15.04</v>
      </c>
    </row>
    <row r="460" spans="1:11" x14ac:dyDescent="0.35">
      <c r="A460">
        <v>703959</v>
      </c>
      <c r="B460" t="s">
        <v>10</v>
      </c>
      <c r="C460">
        <v>12.31</v>
      </c>
      <c r="D460">
        <f t="shared" ca="1" si="14"/>
        <v>0.71503857325472553</v>
      </c>
      <c r="E460" t="str">
        <f t="shared" ca="1" si="15"/>
        <v>A2</v>
      </c>
      <c r="G460" s="2">
        <v>919183</v>
      </c>
      <c r="H460" s="3">
        <v>15.11</v>
      </c>
      <c r="J460" s="2">
        <v>913977</v>
      </c>
      <c r="K460" s="3">
        <v>14.43</v>
      </c>
    </row>
    <row r="461" spans="1:11" x14ac:dyDescent="0.35">
      <c r="A461">
        <v>704109</v>
      </c>
      <c r="B461" t="s">
        <v>10</v>
      </c>
      <c r="C461">
        <v>11.72</v>
      </c>
      <c r="D461">
        <f t="shared" ca="1" si="14"/>
        <v>0.50818027615381856</v>
      </c>
      <c r="E461" t="str">
        <f t="shared" ca="1" si="15"/>
        <v>A2</v>
      </c>
      <c r="G461" s="2">
        <v>920596</v>
      </c>
      <c r="H461" s="3">
        <v>15.83</v>
      </c>
      <c r="J461" s="2">
        <v>914252</v>
      </c>
      <c r="K461" s="3">
        <v>15.91</v>
      </c>
    </row>
    <row r="462" spans="1:11" x14ac:dyDescent="0.35">
      <c r="A462">
        <v>704217</v>
      </c>
      <c r="B462" t="s">
        <v>10</v>
      </c>
      <c r="C462">
        <v>13.22</v>
      </c>
      <c r="D462">
        <f t="shared" ca="1" si="14"/>
        <v>0.54284067664506019</v>
      </c>
      <c r="E462" t="str">
        <f t="shared" ca="1" si="15"/>
        <v>A2</v>
      </c>
      <c r="G462" s="2">
        <v>920842</v>
      </c>
      <c r="H462" s="3">
        <v>17.71</v>
      </c>
      <c r="J462" s="2">
        <v>914313</v>
      </c>
      <c r="K462" s="3">
        <v>13.1</v>
      </c>
    </row>
    <row r="463" spans="1:11" x14ac:dyDescent="0.35">
      <c r="A463">
        <v>704466</v>
      </c>
      <c r="B463" t="s">
        <v>10</v>
      </c>
      <c r="C463">
        <v>14.52</v>
      </c>
      <c r="D463">
        <f t="shared" ca="1" si="14"/>
        <v>0.65674965185622558</v>
      </c>
      <c r="E463" t="str">
        <f t="shared" ca="1" si="15"/>
        <v>A2</v>
      </c>
      <c r="G463" s="2">
        <v>921256</v>
      </c>
      <c r="H463" s="3">
        <v>13.21</v>
      </c>
      <c r="J463" s="2">
        <v>915363</v>
      </c>
      <c r="K463" s="3">
        <v>15.31</v>
      </c>
    </row>
    <row r="464" spans="1:11" x14ac:dyDescent="0.35">
      <c r="A464">
        <v>704525</v>
      </c>
      <c r="B464" t="s">
        <v>9</v>
      </c>
      <c r="C464">
        <v>17.88</v>
      </c>
      <c r="D464">
        <f t="shared" ca="1" si="14"/>
        <v>0.14219345096342784</v>
      </c>
      <c r="E464" t="str">
        <f t="shared" ca="1" si="15"/>
        <v>treatment</v>
      </c>
      <c r="G464" s="2">
        <v>922118</v>
      </c>
      <c r="H464" s="3">
        <v>16.12</v>
      </c>
      <c r="J464" s="2">
        <v>915717</v>
      </c>
      <c r="K464" s="3">
        <v>14.14</v>
      </c>
    </row>
    <row r="465" spans="1:11" x14ac:dyDescent="0.35">
      <c r="A465">
        <v>704861</v>
      </c>
      <c r="B465" t="s">
        <v>10</v>
      </c>
      <c r="C465">
        <v>17.829999999999998</v>
      </c>
      <c r="D465">
        <f t="shared" ca="1" si="14"/>
        <v>0.30276224441976096</v>
      </c>
      <c r="E465" t="str">
        <f t="shared" ca="1" si="15"/>
        <v>A1</v>
      </c>
      <c r="G465" s="2">
        <v>922352</v>
      </c>
      <c r="H465" s="3">
        <v>16.02</v>
      </c>
      <c r="J465" s="2">
        <v>915734</v>
      </c>
      <c r="K465" s="3">
        <v>15.41</v>
      </c>
    </row>
    <row r="466" spans="1:11" x14ac:dyDescent="0.35">
      <c r="A466">
        <v>705164</v>
      </c>
      <c r="B466" t="s">
        <v>10</v>
      </c>
      <c r="C466">
        <v>10.64</v>
      </c>
      <c r="D466">
        <f t="shared" ca="1" si="14"/>
        <v>0.86186320096775981</v>
      </c>
      <c r="E466" t="str">
        <f t="shared" ca="1" si="15"/>
        <v>A2</v>
      </c>
      <c r="G466" s="2">
        <v>922712</v>
      </c>
      <c r="H466" s="3">
        <v>15.1</v>
      </c>
      <c r="J466" s="2">
        <v>919679</v>
      </c>
      <c r="K466" s="3">
        <v>14.17</v>
      </c>
    </row>
    <row r="467" spans="1:11" x14ac:dyDescent="0.35">
      <c r="A467">
        <v>705212</v>
      </c>
      <c r="B467" t="s">
        <v>10</v>
      </c>
      <c r="C467">
        <v>14.98</v>
      </c>
      <c r="D467">
        <f t="shared" ca="1" si="14"/>
        <v>0.4566575807981661</v>
      </c>
      <c r="E467" t="str">
        <f t="shared" ca="1" si="15"/>
        <v>A1</v>
      </c>
      <c r="G467" s="2">
        <v>923204</v>
      </c>
      <c r="H467" s="3">
        <v>13.89</v>
      </c>
      <c r="J467" s="2">
        <v>920100</v>
      </c>
      <c r="K467" s="3">
        <v>13.71</v>
      </c>
    </row>
    <row r="468" spans="1:11" x14ac:dyDescent="0.35">
      <c r="A468">
        <v>705439</v>
      </c>
      <c r="B468" t="s">
        <v>9</v>
      </c>
      <c r="C468">
        <v>15.93</v>
      </c>
      <c r="D468">
        <f t="shared" ca="1" si="14"/>
        <v>0.51756113195353404</v>
      </c>
      <c r="E468" t="str">
        <f t="shared" ca="1" si="15"/>
        <v>treatment</v>
      </c>
      <c r="G468" s="2">
        <v>923516</v>
      </c>
      <c r="H468" s="3">
        <v>14.82</v>
      </c>
      <c r="J468" s="2">
        <v>920540</v>
      </c>
      <c r="K468" s="3">
        <v>16.73</v>
      </c>
    </row>
    <row r="469" spans="1:11" x14ac:dyDescent="0.35">
      <c r="A469">
        <v>705510</v>
      </c>
      <c r="B469" t="s">
        <v>9</v>
      </c>
      <c r="C469">
        <v>16.82</v>
      </c>
      <c r="D469">
        <f t="shared" ca="1" si="14"/>
        <v>0.32402272308965252</v>
      </c>
      <c r="E469" t="str">
        <f t="shared" ca="1" si="15"/>
        <v>treatment</v>
      </c>
      <c r="G469" s="2">
        <v>924598</v>
      </c>
      <c r="H469" s="3">
        <v>14.02</v>
      </c>
      <c r="J469" s="2">
        <v>921169</v>
      </c>
      <c r="K469" s="3">
        <v>16.63</v>
      </c>
    </row>
    <row r="470" spans="1:11" x14ac:dyDescent="0.35">
      <c r="A470">
        <v>705757</v>
      </c>
      <c r="B470" t="s">
        <v>9</v>
      </c>
      <c r="C470">
        <v>15.93</v>
      </c>
      <c r="D470">
        <f t="shared" ca="1" si="14"/>
        <v>0.16320548707416016</v>
      </c>
      <c r="E470" t="str">
        <f t="shared" ca="1" si="15"/>
        <v>treatment</v>
      </c>
      <c r="G470" s="2">
        <v>924878</v>
      </c>
      <c r="H470" s="3">
        <v>13.29</v>
      </c>
      <c r="J470" s="2">
        <v>922138</v>
      </c>
      <c r="K470" s="3">
        <v>14.53</v>
      </c>
    </row>
    <row r="471" spans="1:11" x14ac:dyDescent="0.35">
      <c r="A471">
        <v>706089</v>
      </c>
      <c r="B471" t="s">
        <v>10</v>
      </c>
      <c r="C471">
        <v>14.87</v>
      </c>
      <c r="D471">
        <f t="shared" ca="1" si="14"/>
        <v>0.91622594131274715</v>
      </c>
      <c r="E471" t="str">
        <f t="shared" ca="1" si="15"/>
        <v>A2</v>
      </c>
      <c r="G471" s="2">
        <v>925806</v>
      </c>
      <c r="H471" s="3">
        <v>15.14</v>
      </c>
      <c r="J471" s="2">
        <v>922644</v>
      </c>
      <c r="K471" s="3">
        <v>16.059999999999999</v>
      </c>
    </row>
    <row r="472" spans="1:11" x14ac:dyDescent="0.35">
      <c r="A472">
        <v>706226</v>
      </c>
      <c r="B472" t="s">
        <v>10</v>
      </c>
      <c r="C472">
        <v>14.26</v>
      </c>
      <c r="D472">
        <f t="shared" ca="1" si="14"/>
        <v>0.23479510053292907</v>
      </c>
      <c r="E472" t="str">
        <f t="shared" ca="1" si="15"/>
        <v>A1</v>
      </c>
      <c r="G472" s="2">
        <v>926177</v>
      </c>
      <c r="H472" s="3">
        <v>14.5</v>
      </c>
      <c r="J472" s="2">
        <v>923364</v>
      </c>
      <c r="K472" s="3">
        <v>16.309999999999999</v>
      </c>
    </row>
    <row r="473" spans="1:11" x14ac:dyDescent="0.35">
      <c r="A473">
        <v>706354</v>
      </c>
      <c r="B473" t="s">
        <v>10</v>
      </c>
      <c r="C473">
        <v>17.059999999999999</v>
      </c>
      <c r="D473">
        <f t="shared" ca="1" si="14"/>
        <v>0.78816207810511985</v>
      </c>
      <c r="E473" t="str">
        <f t="shared" ca="1" si="15"/>
        <v>A2</v>
      </c>
      <c r="G473" s="2">
        <v>926608</v>
      </c>
      <c r="H473" s="3">
        <v>13.54</v>
      </c>
      <c r="J473" s="2">
        <v>924153</v>
      </c>
      <c r="K473" s="3">
        <v>16.309999999999999</v>
      </c>
    </row>
    <row r="474" spans="1:11" x14ac:dyDescent="0.35">
      <c r="A474">
        <v>706515</v>
      </c>
      <c r="B474" t="s">
        <v>10</v>
      </c>
      <c r="C474">
        <v>16.64</v>
      </c>
      <c r="D474">
        <f t="shared" ca="1" si="14"/>
        <v>0.96096087973346933</v>
      </c>
      <c r="E474" t="str">
        <f t="shared" ca="1" si="15"/>
        <v>A2</v>
      </c>
      <c r="G474" s="2">
        <v>926829</v>
      </c>
      <c r="H474" s="3">
        <v>14.43</v>
      </c>
      <c r="J474" s="2">
        <v>924388</v>
      </c>
      <c r="K474" s="3">
        <v>13.7</v>
      </c>
    </row>
    <row r="475" spans="1:11" x14ac:dyDescent="0.35">
      <c r="A475">
        <v>706743</v>
      </c>
      <c r="B475" t="s">
        <v>9</v>
      </c>
      <c r="C475">
        <v>15.48</v>
      </c>
      <c r="D475">
        <f t="shared" ca="1" si="14"/>
        <v>0.10591255395283616</v>
      </c>
      <c r="E475" t="str">
        <f t="shared" ca="1" si="15"/>
        <v>treatment</v>
      </c>
      <c r="G475" s="2">
        <v>927404</v>
      </c>
      <c r="H475" s="3">
        <v>14.87</v>
      </c>
      <c r="J475" s="2">
        <v>924835</v>
      </c>
      <c r="K475" s="3">
        <v>16.8</v>
      </c>
    </row>
    <row r="476" spans="1:11" x14ac:dyDescent="0.35">
      <c r="A476">
        <v>706860</v>
      </c>
      <c r="B476" t="s">
        <v>9</v>
      </c>
      <c r="C476">
        <v>13.72</v>
      </c>
      <c r="D476">
        <f t="shared" ca="1" si="14"/>
        <v>0.77280812952263689</v>
      </c>
      <c r="E476" t="str">
        <f t="shared" ca="1" si="15"/>
        <v>treatment</v>
      </c>
      <c r="G476" s="2">
        <v>927647</v>
      </c>
      <c r="H476" s="3">
        <v>13.72</v>
      </c>
      <c r="J476" s="2">
        <v>925459</v>
      </c>
      <c r="K476" s="3">
        <v>12.61</v>
      </c>
    </row>
    <row r="477" spans="1:11" x14ac:dyDescent="0.35">
      <c r="A477">
        <v>707238</v>
      </c>
      <c r="B477" t="s">
        <v>10</v>
      </c>
      <c r="C477">
        <v>16.82</v>
      </c>
      <c r="D477">
        <f t="shared" ca="1" si="14"/>
        <v>0.28931304195658369</v>
      </c>
      <c r="E477" t="str">
        <f t="shared" ca="1" si="15"/>
        <v>A1</v>
      </c>
      <c r="G477" s="2">
        <v>927777</v>
      </c>
      <c r="H477" s="3">
        <v>13.96</v>
      </c>
      <c r="J477" s="2">
        <v>925851</v>
      </c>
      <c r="K477" s="3">
        <v>13.46</v>
      </c>
    </row>
    <row r="478" spans="1:11" x14ac:dyDescent="0.35">
      <c r="A478">
        <v>707341</v>
      </c>
      <c r="B478" t="s">
        <v>9</v>
      </c>
      <c r="C478">
        <v>13.86</v>
      </c>
      <c r="D478">
        <f t="shared" ca="1" si="14"/>
        <v>0.13865280302962713</v>
      </c>
      <c r="E478" t="str">
        <f t="shared" ca="1" si="15"/>
        <v>treatment</v>
      </c>
      <c r="G478" s="2">
        <v>929005</v>
      </c>
      <c r="H478" s="3">
        <v>15.91</v>
      </c>
      <c r="J478" s="2">
        <v>925976</v>
      </c>
      <c r="K478" s="3">
        <v>14.14</v>
      </c>
    </row>
    <row r="479" spans="1:11" x14ac:dyDescent="0.35">
      <c r="A479">
        <v>707374</v>
      </c>
      <c r="B479" t="s">
        <v>9</v>
      </c>
      <c r="C479">
        <v>13.59</v>
      </c>
      <c r="D479">
        <f t="shared" ca="1" si="14"/>
        <v>0.99295573682278937</v>
      </c>
      <c r="E479" t="str">
        <f t="shared" ca="1" si="15"/>
        <v>treatment</v>
      </c>
      <c r="G479" s="2">
        <v>929333</v>
      </c>
      <c r="H479" s="3">
        <v>15.34</v>
      </c>
      <c r="J479" s="2">
        <v>925985</v>
      </c>
      <c r="K479" s="3">
        <v>12.89</v>
      </c>
    </row>
    <row r="480" spans="1:11" x14ac:dyDescent="0.35">
      <c r="A480">
        <v>707541</v>
      </c>
      <c r="B480" t="s">
        <v>10</v>
      </c>
      <c r="C480">
        <v>16.920000000000002</v>
      </c>
      <c r="D480">
        <f t="shared" ca="1" si="14"/>
        <v>9.3548077449324696E-2</v>
      </c>
      <c r="E480" t="str">
        <f t="shared" ca="1" si="15"/>
        <v>A1</v>
      </c>
      <c r="G480" s="2">
        <v>929909</v>
      </c>
      <c r="H480" s="3">
        <v>16.09</v>
      </c>
      <c r="J480" s="2">
        <v>926361</v>
      </c>
      <c r="K480" s="3">
        <v>14.95</v>
      </c>
    </row>
    <row r="481" spans="1:11" x14ac:dyDescent="0.35">
      <c r="A481">
        <v>707625</v>
      </c>
      <c r="B481" t="s">
        <v>10</v>
      </c>
      <c r="C481">
        <v>12.74</v>
      </c>
      <c r="D481">
        <f t="shared" ca="1" si="14"/>
        <v>0.82454833591066412</v>
      </c>
      <c r="E481" t="str">
        <f t="shared" ca="1" si="15"/>
        <v>A2</v>
      </c>
      <c r="G481" s="2">
        <v>930130</v>
      </c>
      <c r="H481" s="3">
        <v>17.91</v>
      </c>
      <c r="J481" s="2">
        <v>927531</v>
      </c>
      <c r="K481" s="3">
        <v>15.85</v>
      </c>
    </row>
    <row r="482" spans="1:11" x14ac:dyDescent="0.35">
      <c r="A482">
        <v>707633</v>
      </c>
      <c r="B482" t="s">
        <v>9</v>
      </c>
      <c r="C482">
        <v>14.74</v>
      </c>
      <c r="D482">
        <f t="shared" ca="1" si="14"/>
        <v>0.43777814174296092</v>
      </c>
      <c r="E482" t="str">
        <f t="shared" ca="1" si="15"/>
        <v>treatment</v>
      </c>
      <c r="G482" s="2">
        <v>930412</v>
      </c>
      <c r="H482" s="3">
        <v>14.52</v>
      </c>
      <c r="J482" s="2">
        <v>928588</v>
      </c>
      <c r="K482" s="3">
        <v>15.25</v>
      </c>
    </row>
    <row r="483" spans="1:11" x14ac:dyDescent="0.35">
      <c r="A483">
        <v>708174</v>
      </c>
      <c r="B483" t="s">
        <v>9</v>
      </c>
      <c r="C483">
        <v>17.18</v>
      </c>
      <c r="D483">
        <f t="shared" ca="1" si="14"/>
        <v>0.68392313963218432</v>
      </c>
      <c r="E483" t="str">
        <f t="shared" ca="1" si="15"/>
        <v>treatment</v>
      </c>
      <c r="G483" s="2">
        <v>933110</v>
      </c>
      <c r="H483" s="3">
        <v>14.83</v>
      </c>
      <c r="J483" s="2">
        <v>929197</v>
      </c>
      <c r="K483" s="3">
        <v>15.08</v>
      </c>
    </row>
    <row r="484" spans="1:11" x14ac:dyDescent="0.35">
      <c r="A484">
        <v>708398</v>
      </c>
      <c r="B484" t="s">
        <v>9</v>
      </c>
      <c r="C484">
        <v>15.14</v>
      </c>
      <c r="D484">
        <f t="shared" ca="1" si="14"/>
        <v>1.9961238888675181E-2</v>
      </c>
      <c r="E484" t="str">
        <f t="shared" ca="1" si="15"/>
        <v>treatment</v>
      </c>
      <c r="G484" s="2">
        <v>933860</v>
      </c>
      <c r="H484" s="3">
        <v>16.29</v>
      </c>
      <c r="J484" s="2">
        <v>929477</v>
      </c>
      <c r="K484" s="3">
        <v>17.510000000000002</v>
      </c>
    </row>
    <row r="485" spans="1:11" x14ac:dyDescent="0.35">
      <c r="A485">
        <v>708530</v>
      </c>
      <c r="B485" t="s">
        <v>9</v>
      </c>
      <c r="C485">
        <v>15.14</v>
      </c>
      <c r="D485">
        <f t="shared" ca="1" si="14"/>
        <v>5.6119340083660152E-4</v>
      </c>
      <c r="E485" t="str">
        <f t="shared" ca="1" si="15"/>
        <v>treatment</v>
      </c>
      <c r="G485" s="2">
        <v>933952</v>
      </c>
      <c r="H485" s="3">
        <v>12.46</v>
      </c>
      <c r="J485" s="2">
        <v>931795</v>
      </c>
      <c r="K485" s="3">
        <v>16.559999999999999</v>
      </c>
    </row>
    <row r="486" spans="1:11" x14ac:dyDescent="0.35">
      <c r="A486">
        <v>708645</v>
      </c>
      <c r="B486" t="s">
        <v>9</v>
      </c>
      <c r="C486">
        <v>16.37</v>
      </c>
      <c r="D486">
        <f t="shared" ca="1" si="14"/>
        <v>0.38043951659085218</v>
      </c>
      <c r="E486" t="str">
        <f t="shared" ca="1" si="15"/>
        <v>treatment</v>
      </c>
      <c r="G486" s="2">
        <v>934784</v>
      </c>
      <c r="H486" s="3">
        <v>17.190000000000001</v>
      </c>
      <c r="J486" s="2">
        <v>931828</v>
      </c>
      <c r="K486" s="3">
        <v>13.22</v>
      </c>
    </row>
    <row r="487" spans="1:11" x14ac:dyDescent="0.35">
      <c r="A487">
        <v>708648</v>
      </c>
      <c r="B487" t="s">
        <v>9</v>
      </c>
      <c r="C487">
        <v>14.91</v>
      </c>
      <c r="D487">
        <f t="shared" ca="1" si="14"/>
        <v>3.4065958876163149E-2</v>
      </c>
      <c r="E487" t="str">
        <f t="shared" ca="1" si="15"/>
        <v>treatment</v>
      </c>
      <c r="G487" s="2">
        <v>934893</v>
      </c>
      <c r="H487" s="3">
        <v>14.8</v>
      </c>
      <c r="J487" s="2">
        <v>932415</v>
      </c>
      <c r="K487" s="3">
        <v>16.02</v>
      </c>
    </row>
    <row r="488" spans="1:11" x14ac:dyDescent="0.35">
      <c r="A488">
        <v>709034</v>
      </c>
      <c r="B488" t="s">
        <v>10</v>
      </c>
      <c r="C488">
        <v>14.59</v>
      </c>
      <c r="D488">
        <f t="shared" ca="1" si="14"/>
        <v>0.89439218888069238</v>
      </c>
      <c r="E488" t="str">
        <f t="shared" ca="1" si="15"/>
        <v>A2</v>
      </c>
      <c r="G488" s="2">
        <v>935009</v>
      </c>
      <c r="H488" s="3">
        <v>14.89</v>
      </c>
      <c r="J488" s="2">
        <v>933753</v>
      </c>
      <c r="K488" s="3">
        <v>14.71</v>
      </c>
    </row>
    <row r="489" spans="1:11" x14ac:dyDescent="0.35">
      <c r="A489">
        <v>709337</v>
      </c>
      <c r="B489" t="s">
        <v>10</v>
      </c>
      <c r="C489">
        <v>13.14</v>
      </c>
      <c r="D489">
        <f t="shared" ca="1" si="14"/>
        <v>0.12262346288661585</v>
      </c>
      <c r="E489" t="str">
        <f t="shared" ca="1" si="15"/>
        <v>A1</v>
      </c>
      <c r="G489" s="2">
        <v>935564</v>
      </c>
      <c r="H489" s="3">
        <v>14.38</v>
      </c>
      <c r="J489" s="2">
        <v>933866</v>
      </c>
      <c r="K489" s="3">
        <v>16.3</v>
      </c>
    </row>
    <row r="490" spans="1:11" x14ac:dyDescent="0.35">
      <c r="A490">
        <v>709418</v>
      </c>
      <c r="B490" t="s">
        <v>10</v>
      </c>
      <c r="C490">
        <v>16.64</v>
      </c>
      <c r="D490">
        <f t="shared" ca="1" si="14"/>
        <v>0.60758825922980642</v>
      </c>
      <c r="E490" t="str">
        <f t="shared" ca="1" si="15"/>
        <v>A2</v>
      </c>
      <c r="G490" s="2">
        <v>935945</v>
      </c>
      <c r="H490" s="3">
        <v>11.92</v>
      </c>
      <c r="J490" s="2">
        <v>934747</v>
      </c>
      <c r="K490" s="3">
        <v>14.01</v>
      </c>
    </row>
    <row r="491" spans="1:11" x14ac:dyDescent="0.35">
      <c r="A491">
        <v>709547</v>
      </c>
      <c r="B491" t="s">
        <v>9</v>
      </c>
      <c r="C491">
        <v>16.82</v>
      </c>
      <c r="D491">
        <f t="shared" ca="1" si="14"/>
        <v>0.49237462532960052</v>
      </c>
      <c r="E491" t="str">
        <f t="shared" ca="1" si="15"/>
        <v>treatment</v>
      </c>
      <c r="G491" s="2">
        <v>936529</v>
      </c>
      <c r="H491" s="3">
        <v>15.28</v>
      </c>
      <c r="J491" s="2">
        <v>936563</v>
      </c>
      <c r="K491" s="3">
        <v>13.42</v>
      </c>
    </row>
    <row r="492" spans="1:11" x14ac:dyDescent="0.35">
      <c r="A492">
        <v>709555</v>
      </c>
      <c r="B492" t="s">
        <v>9</v>
      </c>
      <c r="C492">
        <v>14.95</v>
      </c>
      <c r="D492">
        <f t="shared" ca="1" si="14"/>
        <v>0.87010736631210595</v>
      </c>
      <c r="E492" t="str">
        <f t="shared" ca="1" si="15"/>
        <v>treatment</v>
      </c>
      <c r="G492" s="2">
        <v>936789</v>
      </c>
      <c r="H492" s="3">
        <v>15.89</v>
      </c>
      <c r="J492" s="2">
        <v>936653</v>
      </c>
      <c r="K492" s="3">
        <v>15.97</v>
      </c>
    </row>
    <row r="493" spans="1:11" x14ac:dyDescent="0.35">
      <c r="A493">
        <v>709801</v>
      </c>
      <c r="B493" t="s">
        <v>10</v>
      </c>
      <c r="C493">
        <v>14.37</v>
      </c>
      <c r="D493">
        <f t="shared" ca="1" si="14"/>
        <v>0.81662255253948968</v>
      </c>
      <c r="E493" t="str">
        <f t="shared" ca="1" si="15"/>
        <v>A2</v>
      </c>
      <c r="G493" s="2">
        <v>937982</v>
      </c>
      <c r="H493" s="3">
        <v>10.84</v>
      </c>
      <c r="J493" s="2">
        <v>937279</v>
      </c>
      <c r="K493" s="3">
        <v>17.170000000000002</v>
      </c>
    </row>
    <row r="494" spans="1:11" x14ac:dyDescent="0.35">
      <c r="A494">
        <v>710114</v>
      </c>
      <c r="B494" t="s">
        <v>9</v>
      </c>
      <c r="C494">
        <v>14.89</v>
      </c>
      <c r="D494">
        <f t="shared" ca="1" si="14"/>
        <v>0.62196780971872689</v>
      </c>
      <c r="E494" t="str">
        <f t="shared" ca="1" si="15"/>
        <v>treatment</v>
      </c>
      <c r="G494" s="2">
        <v>938826</v>
      </c>
      <c r="H494" s="3">
        <v>14.62</v>
      </c>
      <c r="J494" s="2">
        <v>937313</v>
      </c>
      <c r="K494" s="3">
        <v>14.22</v>
      </c>
    </row>
    <row r="495" spans="1:11" x14ac:dyDescent="0.35">
      <c r="A495">
        <v>710741</v>
      </c>
      <c r="B495" t="s">
        <v>10</v>
      </c>
      <c r="C495">
        <v>15.25</v>
      </c>
      <c r="D495">
        <f t="shared" ca="1" si="14"/>
        <v>0.25746269789712828</v>
      </c>
      <c r="E495" t="str">
        <f t="shared" ca="1" si="15"/>
        <v>A1</v>
      </c>
      <c r="G495" s="2">
        <v>938980</v>
      </c>
      <c r="H495" s="3">
        <v>14.93</v>
      </c>
      <c r="J495" s="2">
        <v>937609</v>
      </c>
      <c r="K495" s="3">
        <v>15.44</v>
      </c>
    </row>
    <row r="496" spans="1:11" x14ac:dyDescent="0.35">
      <c r="A496">
        <v>710920</v>
      </c>
      <c r="B496" t="s">
        <v>9</v>
      </c>
      <c r="C496">
        <v>15.67</v>
      </c>
      <c r="D496">
        <f t="shared" ca="1" si="14"/>
        <v>0.91357716116713528</v>
      </c>
      <c r="E496" t="str">
        <f t="shared" ca="1" si="15"/>
        <v>treatment</v>
      </c>
      <c r="G496" s="2">
        <v>939061</v>
      </c>
      <c r="H496" s="3">
        <v>13.56</v>
      </c>
      <c r="J496" s="2">
        <v>937653</v>
      </c>
      <c r="K496" s="3">
        <v>14.33</v>
      </c>
    </row>
    <row r="497" spans="1:11" x14ac:dyDescent="0.35">
      <c r="A497">
        <v>711061</v>
      </c>
      <c r="B497" t="s">
        <v>9</v>
      </c>
      <c r="C497">
        <v>13.54</v>
      </c>
      <c r="D497">
        <f t="shared" ca="1" si="14"/>
        <v>2.8183850540201116E-2</v>
      </c>
      <c r="E497" t="str">
        <f t="shared" ca="1" si="15"/>
        <v>treatment</v>
      </c>
      <c r="G497" s="2">
        <v>940394</v>
      </c>
      <c r="H497" s="3">
        <v>12.63</v>
      </c>
      <c r="J497" s="2">
        <v>938513</v>
      </c>
      <c r="K497" s="3">
        <v>14.85</v>
      </c>
    </row>
    <row r="498" spans="1:11" x14ac:dyDescent="0.35">
      <c r="A498">
        <v>711193</v>
      </c>
      <c r="B498" t="s">
        <v>9</v>
      </c>
      <c r="C498">
        <v>17.54</v>
      </c>
      <c r="D498">
        <f t="shared" ca="1" si="14"/>
        <v>0.60586762123102311</v>
      </c>
      <c r="E498" t="str">
        <f t="shared" ca="1" si="15"/>
        <v>treatment</v>
      </c>
      <c r="G498" s="2">
        <v>940435</v>
      </c>
      <c r="H498" s="3">
        <v>15.91</v>
      </c>
      <c r="J498" s="2">
        <v>938773</v>
      </c>
      <c r="K498" s="3">
        <v>15.68</v>
      </c>
    </row>
    <row r="499" spans="1:11" x14ac:dyDescent="0.35">
      <c r="A499">
        <v>712241</v>
      </c>
      <c r="B499" t="s">
        <v>10</v>
      </c>
      <c r="C499">
        <v>15.11</v>
      </c>
      <c r="D499">
        <f t="shared" ca="1" si="14"/>
        <v>0.79700889334159253</v>
      </c>
      <c r="E499" t="str">
        <f t="shared" ca="1" si="15"/>
        <v>A2</v>
      </c>
      <c r="G499" s="2">
        <v>940438</v>
      </c>
      <c r="H499" s="3">
        <v>15.42</v>
      </c>
      <c r="J499" s="2">
        <v>938837</v>
      </c>
      <c r="K499" s="3">
        <v>13.77</v>
      </c>
    </row>
    <row r="500" spans="1:11" x14ac:dyDescent="0.35">
      <c r="A500">
        <v>712368</v>
      </c>
      <c r="B500" t="s">
        <v>9</v>
      </c>
      <c r="C500">
        <v>15.33</v>
      </c>
      <c r="D500">
        <f t="shared" ca="1" si="14"/>
        <v>0.58588354995259517</v>
      </c>
      <c r="E500" t="str">
        <f t="shared" ca="1" si="15"/>
        <v>treatment</v>
      </c>
      <c r="G500" s="2">
        <v>942097</v>
      </c>
      <c r="H500" s="3">
        <v>14.45</v>
      </c>
      <c r="J500" s="2">
        <v>940380</v>
      </c>
      <c r="K500" s="3">
        <v>15.21</v>
      </c>
    </row>
    <row r="501" spans="1:11" x14ac:dyDescent="0.35">
      <c r="A501">
        <v>712759</v>
      </c>
      <c r="B501" t="s">
        <v>10</v>
      </c>
      <c r="C501">
        <v>12.26</v>
      </c>
      <c r="D501">
        <f t="shared" ca="1" si="14"/>
        <v>0.55503708180985034</v>
      </c>
      <c r="E501" t="str">
        <f t="shared" ca="1" si="15"/>
        <v>A2</v>
      </c>
      <c r="G501" s="2">
        <v>942894</v>
      </c>
      <c r="H501" s="3">
        <v>13.67</v>
      </c>
      <c r="J501" s="2">
        <v>940700</v>
      </c>
      <c r="K501" s="3">
        <v>14.86</v>
      </c>
    </row>
    <row r="502" spans="1:11" x14ac:dyDescent="0.35">
      <c r="A502">
        <v>712989</v>
      </c>
      <c r="B502" t="s">
        <v>10</v>
      </c>
      <c r="C502">
        <v>11.99</v>
      </c>
      <c r="D502">
        <f t="shared" ca="1" si="14"/>
        <v>0.91674070342854341</v>
      </c>
      <c r="E502" t="str">
        <f t="shared" ca="1" si="15"/>
        <v>A2</v>
      </c>
      <c r="G502" s="2">
        <v>943676</v>
      </c>
      <c r="H502" s="3">
        <v>15.77</v>
      </c>
      <c r="J502" s="2">
        <v>942166</v>
      </c>
      <c r="K502" s="3">
        <v>15.16</v>
      </c>
    </row>
    <row r="503" spans="1:11" x14ac:dyDescent="0.35">
      <c r="A503">
        <v>713035</v>
      </c>
      <c r="B503" t="s">
        <v>10</v>
      </c>
      <c r="C503">
        <v>13.62</v>
      </c>
      <c r="D503">
        <f t="shared" ca="1" si="14"/>
        <v>0.77155557778010642</v>
      </c>
      <c r="E503" t="str">
        <f t="shared" ca="1" si="15"/>
        <v>A2</v>
      </c>
      <c r="G503" s="2">
        <v>943677</v>
      </c>
      <c r="H503" s="3">
        <v>16.32</v>
      </c>
      <c r="J503" s="2">
        <v>942740</v>
      </c>
      <c r="K503" s="3">
        <v>14.49</v>
      </c>
    </row>
    <row r="504" spans="1:11" x14ac:dyDescent="0.35">
      <c r="A504">
        <v>713198</v>
      </c>
      <c r="B504" t="s">
        <v>9</v>
      </c>
      <c r="C504">
        <v>17.57</v>
      </c>
      <c r="D504">
        <f t="shared" ca="1" si="14"/>
        <v>0.45340002525123924</v>
      </c>
      <c r="E504" t="str">
        <f t="shared" ca="1" si="15"/>
        <v>treatment</v>
      </c>
      <c r="G504" s="2">
        <v>944021</v>
      </c>
      <c r="H504" s="3">
        <v>16.38</v>
      </c>
      <c r="J504" s="2">
        <v>942851</v>
      </c>
      <c r="K504" s="3">
        <v>15.49</v>
      </c>
    </row>
    <row r="505" spans="1:11" x14ac:dyDescent="0.35">
      <c r="A505">
        <v>713356</v>
      </c>
      <c r="B505" t="s">
        <v>9</v>
      </c>
      <c r="C505">
        <v>15</v>
      </c>
      <c r="D505">
        <f t="shared" ca="1" si="14"/>
        <v>0.98225311922314451</v>
      </c>
      <c r="E505" t="str">
        <f t="shared" ca="1" si="15"/>
        <v>treatment</v>
      </c>
      <c r="G505" s="2">
        <v>944606</v>
      </c>
      <c r="H505" s="3">
        <v>15.94</v>
      </c>
      <c r="J505" s="2">
        <v>943434</v>
      </c>
      <c r="K505" s="3">
        <v>12.6</v>
      </c>
    </row>
    <row r="506" spans="1:11" x14ac:dyDescent="0.35">
      <c r="A506">
        <v>713488</v>
      </c>
      <c r="B506" t="s">
        <v>9</v>
      </c>
      <c r="C506">
        <v>14.33</v>
      </c>
      <c r="D506">
        <f t="shared" ca="1" si="14"/>
        <v>0.39665697397616595</v>
      </c>
      <c r="E506" t="str">
        <f t="shared" ca="1" si="15"/>
        <v>treatment</v>
      </c>
      <c r="G506" s="2">
        <v>945170</v>
      </c>
      <c r="H506" s="3">
        <v>16.010000000000002</v>
      </c>
      <c r="J506" s="2">
        <v>945253</v>
      </c>
      <c r="K506" s="3">
        <v>14.72</v>
      </c>
    </row>
    <row r="507" spans="1:11" x14ac:dyDescent="0.35">
      <c r="A507">
        <v>713631</v>
      </c>
      <c r="B507" t="s">
        <v>10</v>
      </c>
      <c r="C507">
        <v>14.31</v>
      </c>
      <c r="D507">
        <f t="shared" ca="1" si="14"/>
        <v>0.40002817988652772</v>
      </c>
      <c r="E507" t="str">
        <f t="shared" ca="1" si="15"/>
        <v>A1</v>
      </c>
      <c r="G507" s="2">
        <v>945859</v>
      </c>
      <c r="H507" s="3">
        <v>17.22</v>
      </c>
      <c r="J507" s="2" t="s">
        <v>20</v>
      </c>
      <c r="K507" s="3">
        <v>7531.5700000000097</v>
      </c>
    </row>
    <row r="508" spans="1:11" x14ac:dyDescent="0.35">
      <c r="A508">
        <v>713901</v>
      </c>
      <c r="B508" t="s">
        <v>10</v>
      </c>
      <c r="C508">
        <v>16.52</v>
      </c>
      <c r="D508">
        <f t="shared" ca="1" si="14"/>
        <v>0.91989758893910367</v>
      </c>
      <c r="E508" t="str">
        <f t="shared" ca="1" si="15"/>
        <v>A2</v>
      </c>
      <c r="G508" s="2">
        <v>945910</v>
      </c>
      <c r="H508" s="3">
        <v>13.97</v>
      </c>
    </row>
    <row r="509" spans="1:11" x14ac:dyDescent="0.35">
      <c r="A509">
        <v>713902</v>
      </c>
      <c r="B509" t="s">
        <v>9</v>
      </c>
      <c r="C509">
        <v>14.56</v>
      </c>
      <c r="D509">
        <f t="shared" ca="1" si="14"/>
        <v>0.18739153044009338</v>
      </c>
      <c r="E509" t="str">
        <f t="shared" ca="1" si="15"/>
        <v>treatment</v>
      </c>
      <c r="G509" s="2" t="s">
        <v>20</v>
      </c>
      <c r="H509" s="3">
        <v>7605.0500000000093</v>
      </c>
    </row>
    <row r="510" spans="1:11" x14ac:dyDescent="0.35">
      <c r="A510">
        <v>713973</v>
      </c>
      <c r="B510" t="s">
        <v>9</v>
      </c>
      <c r="C510">
        <v>13.57</v>
      </c>
      <c r="D510">
        <f t="shared" ca="1" si="14"/>
        <v>0.55473059913377121</v>
      </c>
      <c r="E510" t="str">
        <f t="shared" ca="1" si="15"/>
        <v>treatment</v>
      </c>
    </row>
    <row r="511" spans="1:11" x14ac:dyDescent="0.35">
      <c r="A511">
        <v>714002</v>
      </c>
      <c r="B511" t="s">
        <v>10</v>
      </c>
      <c r="C511">
        <v>13.72</v>
      </c>
      <c r="D511">
        <f t="shared" ca="1" si="14"/>
        <v>0.92380367471483738</v>
      </c>
      <c r="E511" t="str">
        <f t="shared" ca="1" si="15"/>
        <v>A2</v>
      </c>
    </row>
    <row r="512" spans="1:11" x14ac:dyDescent="0.35">
      <c r="A512">
        <v>714020</v>
      </c>
      <c r="B512" t="s">
        <v>9</v>
      </c>
      <c r="C512">
        <v>13.95</v>
      </c>
      <c r="D512">
        <f t="shared" ca="1" si="14"/>
        <v>0.14354836618206246</v>
      </c>
      <c r="E512" t="str">
        <f t="shared" ca="1" si="15"/>
        <v>treatment</v>
      </c>
    </row>
    <row r="513" spans="1:5" x14ac:dyDescent="0.35">
      <c r="A513">
        <v>714178</v>
      </c>
      <c r="B513" t="s">
        <v>9</v>
      </c>
      <c r="C513">
        <v>13.64</v>
      </c>
      <c r="D513">
        <f t="shared" ca="1" si="14"/>
        <v>0.39630382121925856</v>
      </c>
      <c r="E513" t="str">
        <f t="shared" ca="1" si="15"/>
        <v>treatment</v>
      </c>
    </row>
    <row r="514" spans="1:5" x14ac:dyDescent="0.35">
      <c r="A514">
        <v>714360</v>
      </c>
      <c r="B514" t="s">
        <v>10</v>
      </c>
      <c r="C514">
        <v>13.45</v>
      </c>
      <c r="D514">
        <f t="shared" ca="1" si="14"/>
        <v>0.34058790567483221</v>
      </c>
      <c r="E514" t="str">
        <f t="shared" ca="1" si="15"/>
        <v>A1</v>
      </c>
    </row>
    <row r="515" spans="1:5" x14ac:dyDescent="0.35">
      <c r="A515">
        <v>714399</v>
      </c>
      <c r="B515" t="s">
        <v>10</v>
      </c>
      <c r="C515">
        <v>17.38</v>
      </c>
      <c r="D515">
        <f t="shared" ref="D515:D578" ca="1" si="16">RAND()</f>
        <v>0.75693587201637613</v>
      </c>
      <c r="E515" t="str">
        <f t="shared" ref="E515:E578" ca="1" si="17">IF(AND(D515&lt;0.5,B515="control"),"A1",IF(AND(D515&gt;0.5,B515="control"),"A2","treatment"))</f>
        <v>A2</v>
      </c>
    </row>
    <row r="516" spans="1:5" x14ac:dyDescent="0.35">
      <c r="A516">
        <v>714468</v>
      </c>
      <c r="B516" t="s">
        <v>10</v>
      </c>
      <c r="C516">
        <v>15.15</v>
      </c>
      <c r="D516">
        <f t="shared" ca="1" si="16"/>
        <v>0.64612125961930533</v>
      </c>
      <c r="E516" t="str">
        <f t="shared" ca="1" si="17"/>
        <v>A2</v>
      </c>
    </row>
    <row r="517" spans="1:5" x14ac:dyDescent="0.35">
      <c r="A517">
        <v>714540</v>
      </c>
      <c r="B517" t="s">
        <v>10</v>
      </c>
      <c r="C517">
        <v>14.73</v>
      </c>
      <c r="D517">
        <f t="shared" ca="1" si="16"/>
        <v>0.12863230201215881</v>
      </c>
      <c r="E517" t="str">
        <f t="shared" ca="1" si="17"/>
        <v>A1</v>
      </c>
    </row>
    <row r="518" spans="1:5" x14ac:dyDescent="0.35">
      <c r="A518">
        <v>714576</v>
      </c>
      <c r="B518" t="s">
        <v>9</v>
      </c>
      <c r="C518">
        <v>16.13</v>
      </c>
      <c r="D518">
        <f t="shared" ca="1" si="16"/>
        <v>0.33308712828735965</v>
      </c>
      <c r="E518" t="str">
        <f t="shared" ca="1" si="17"/>
        <v>treatment</v>
      </c>
    </row>
    <row r="519" spans="1:5" x14ac:dyDescent="0.35">
      <c r="A519">
        <v>715205</v>
      </c>
      <c r="B519" t="s">
        <v>10</v>
      </c>
      <c r="C519">
        <v>15.18</v>
      </c>
      <c r="D519">
        <f t="shared" ca="1" si="16"/>
        <v>2.9602582000847644E-2</v>
      </c>
      <c r="E519" t="str">
        <f t="shared" ca="1" si="17"/>
        <v>A1</v>
      </c>
    </row>
    <row r="520" spans="1:5" x14ac:dyDescent="0.35">
      <c r="A520">
        <v>715243</v>
      </c>
      <c r="B520" t="s">
        <v>9</v>
      </c>
      <c r="C520">
        <v>13.74</v>
      </c>
      <c r="D520">
        <f t="shared" ca="1" si="16"/>
        <v>9.890043772369328E-2</v>
      </c>
      <c r="E520" t="str">
        <f t="shared" ca="1" si="17"/>
        <v>treatment</v>
      </c>
    </row>
    <row r="521" spans="1:5" x14ac:dyDescent="0.35">
      <c r="A521">
        <v>715755</v>
      </c>
      <c r="B521" t="s">
        <v>10</v>
      </c>
      <c r="C521">
        <v>15.42</v>
      </c>
      <c r="D521">
        <f t="shared" ca="1" si="16"/>
        <v>0.5487901727741491</v>
      </c>
      <c r="E521" t="str">
        <f t="shared" ca="1" si="17"/>
        <v>A2</v>
      </c>
    </row>
    <row r="522" spans="1:5" x14ac:dyDescent="0.35">
      <c r="A522">
        <v>716010</v>
      </c>
      <c r="B522" t="s">
        <v>9</v>
      </c>
      <c r="C522">
        <v>15.21</v>
      </c>
      <c r="D522">
        <f t="shared" ca="1" si="16"/>
        <v>0.94109401310488749</v>
      </c>
      <c r="E522" t="str">
        <f t="shared" ca="1" si="17"/>
        <v>treatment</v>
      </c>
    </row>
    <row r="523" spans="1:5" x14ac:dyDescent="0.35">
      <c r="A523">
        <v>716278</v>
      </c>
      <c r="B523" t="s">
        <v>9</v>
      </c>
      <c r="C523">
        <v>16.489999999999998</v>
      </c>
      <c r="D523">
        <f t="shared" ca="1" si="16"/>
        <v>0.18966332828621735</v>
      </c>
      <c r="E523" t="str">
        <f t="shared" ca="1" si="17"/>
        <v>treatment</v>
      </c>
    </row>
    <row r="524" spans="1:5" x14ac:dyDescent="0.35">
      <c r="A524">
        <v>716412</v>
      </c>
      <c r="B524" t="s">
        <v>10</v>
      </c>
      <c r="C524">
        <v>11.1</v>
      </c>
      <c r="D524">
        <f t="shared" ca="1" si="16"/>
        <v>0.18886994847293814</v>
      </c>
      <c r="E524" t="str">
        <f t="shared" ca="1" si="17"/>
        <v>A1</v>
      </c>
    </row>
    <row r="525" spans="1:5" x14ac:dyDescent="0.35">
      <c r="A525">
        <v>716644</v>
      </c>
      <c r="B525" t="s">
        <v>9</v>
      </c>
      <c r="C525">
        <v>16.350000000000001</v>
      </c>
      <c r="D525">
        <f t="shared" ca="1" si="16"/>
        <v>0.60127745570415592</v>
      </c>
      <c r="E525" t="str">
        <f t="shared" ca="1" si="17"/>
        <v>treatment</v>
      </c>
    </row>
    <row r="526" spans="1:5" x14ac:dyDescent="0.35">
      <c r="A526">
        <v>716670</v>
      </c>
      <c r="B526" t="s">
        <v>10</v>
      </c>
      <c r="C526">
        <v>14.22</v>
      </c>
      <c r="D526">
        <f t="shared" ca="1" si="16"/>
        <v>0.7439094273087703</v>
      </c>
      <c r="E526" t="str">
        <f t="shared" ca="1" si="17"/>
        <v>A2</v>
      </c>
    </row>
    <row r="527" spans="1:5" x14ac:dyDescent="0.35">
      <c r="A527">
        <v>717239</v>
      </c>
      <c r="B527" t="s">
        <v>9</v>
      </c>
      <c r="C527">
        <v>15.77</v>
      </c>
      <c r="D527">
        <f t="shared" ca="1" si="16"/>
        <v>0.94248850411232332</v>
      </c>
      <c r="E527" t="str">
        <f t="shared" ca="1" si="17"/>
        <v>treatment</v>
      </c>
    </row>
    <row r="528" spans="1:5" x14ac:dyDescent="0.35">
      <c r="A528">
        <v>717507</v>
      </c>
      <c r="B528" t="s">
        <v>9</v>
      </c>
      <c r="C528">
        <v>14.11</v>
      </c>
      <c r="D528">
        <f t="shared" ca="1" si="16"/>
        <v>0.81452409423406558</v>
      </c>
      <c r="E528" t="str">
        <f t="shared" ca="1" si="17"/>
        <v>treatment</v>
      </c>
    </row>
    <row r="529" spans="1:5" x14ac:dyDescent="0.35">
      <c r="A529">
        <v>717513</v>
      </c>
      <c r="B529" t="s">
        <v>9</v>
      </c>
      <c r="C529">
        <v>14.12</v>
      </c>
      <c r="D529">
        <f t="shared" ca="1" si="16"/>
        <v>0.8978211387802536</v>
      </c>
      <c r="E529" t="str">
        <f t="shared" ca="1" si="17"/>
        <v>treatment</v>
      </c>
    </row>
    <row r="530" spans="1:5" x14ac:dyDescent="0.35">
      <c r="A530">
        <v>717709</v>
      </c>
      <c r="B530" t="s">
        <v>9</v>
      </c>
      <c r="C530">
        <v>14.14</v>
      </c>
      <c r="D530">
        <f t="shared" ca="1" si="16"/>
        <v>0.69909726700846642</v>
      </c>
      <c r="E530" t="str">
        <f t="shared" ca="1" si="17"/>
        <v>treatment</v>
      </c>
    </row>
    <row r="531" spans="1:5" x14ac:dyDescent="0.35">
      <c r="A531">
        <v>717719</v>
      </c>
      <c r="B531" t="s">
        <v>9</v>
      </c>
      <c r="C531">
        <v>14.61</v>
      </c>
      <c r="D531">
        <f t="shared" ca="1" si="16"/>
        <v>0.13847645406664122</v>
      </c>
      <c r="E531" t="str">
        <f t="shared" ca="1" si="17"/>
        <v>treatment</v>
      </c>
    </row>
    <row r="532" spans="1:5" x14ac:dyDescent="0.35">
      <c r="A532">
        <v>717819</v>
      </c>
      <c r="B532" t="s">
        <v>9</v>
      </c>
      <c r="C532">
        <v>15.06</v>
      </c>
      <c r="D532">
        <f t="shared" ca="1" si="16"/>
        <v>0.46463943286872078</v>
      </c>
      <c r="E532" t="str">
        <f t="shared" ca="1" si="17"/>
        <v>treatment</v>
      </c>
    </row>
    <row r="533" spans="1:5" x14ac:dyDescent="0.35">
      <c r="A533">
        <v>717886</v>
      </c>
      <c r="B533" t="s">
        <v>10</v>
      </c>
      <c r="C533">
        <v>16.78</v>
      </c>
      <c r="D533">
        <f t="shared" ca="1" si="16"/>
        <v>0.4367277516865623</v>
      </c>
      <c r="E533" t="str">
        <f t="shared" ca="1" si="17"/>
        <v>A1</v>
      </c>
    </row>
    <row r="534" spans="1:5" x14ac:dyDescent="0.35">
      <c r="A534">
        <v>718282</v>
      </c>
      <c r="B534" t="s">
        <v>9</v>
      </c>
      <c r="C534">
        <v>14.93</v>
      </c>
      <c r="D534">
        <f t="shared" ca="1" si="16"/>
        <v>0.87391208453045433</v>
      </c>
      <c r="E534" t="str">
        <f t="shared" ca="1" si="17"/>
        <v>treatment</v>
      </c>
    </row>
    <row r="535" spans="1:5" x14ac:dyDescent="0.35">
      <c r="A535">
        <v>718675</v>
      </c>
      <c r="B535" t="s">
        <v>9</v>
      </c>
      <c r="C535">
        <v>16.04</v>
      </c>
      <c r="D535">
        <f t="shared" ca="1" si="16"/>
        <v>0.35645622881682071</v>
      </c>
      <c r="E535" t="str">
        <f t="shared" ca="1" si="17"/>
        <v>treatment</v>
      </c>
    </row>
    <row r="536" spans="1:5" x14ac:dyDescent="0.35">
      <c r="A536">
        <v>718693</v>
      </c>
      <c r="B536" t="s">
        <v>9</v>
      </c>
      <c r="C536">
        <v>16.11</v>
      </c>
      <c r="D536">
        <f t="shared" ca="1" si="16"/>
        <v>0.30683284597795923</v>
      </c>
      <c r="E536" t="str">
        <f t="shared" ca="1" si="17"/>
        <v>treatment</v>
      </c>
    </row>
    <row r="537" spans="1:5" x14ac:dyDescent="0.35">
      <c r="A537">
        <v>718724</v>
      </c>
      <c r="B537" t="s">
        <v>10</v>
      </c>
      <c r="C537">
        <v>15.23</v>
      </c>
      <c r="D537">
        <f t="shared" ca="1" si="16"/>
        <v>0.53237902288664141</v>
      </c>
      <c r="E537" t="str">
        <f t="shared" ca="1" si="17"/>
        <v>A2</v>
      </c>
    </row>
    <row r="538" spans="1:5" x14ac:dyDescent="0.35">
      <c r="A538">
        <v>718819</v>
      </c>
      <c r="B538" t="s">
        <v>10</v>
      </c>
      <c r="C538">
        <v>17.28</v>
      </c>
      <c r="D538">
        <f t="shared" ca="1" si="16"/>
        <v>0.57904243560872515</v>
      </c>
      <c r="E538" t="str">
        <f t="shared" ca="1" si="17"/>
        <v>A2</v>
      </c>
    </row>
    <row r="539" spans="1:5" x14ac:dyDescent="0.35">
      <c r="A539">
        <v>718866</v>
      </c>
      <c r="B539" t="s">
        <v>9</v>
      </c>
      <c r="C539">
        <v>13.6</v>
      </c>
      <c r="D539">
        <f t="shared" ca="1" si="16"/>
        <v>0.94458108472517122</v>
      </c>
      <c r="E539" t="str">
        <f t="shared" ca="1" si="17"/>
        <v>treatment</v>
      </c>
    </row>
    <row r="540" spans="1:5" x14ac:dyDescent="0.35">
      <c r="A540">
        <v>719250</v>
      </c>
      <c r="B540" t="s">
        <v>10</v>
      </c>
      <c r="C540">
        <v>14.53</v>
      </c>
      <c r="D540">
        <f t="shared" ca="1" si="16"/>
        <v>0.30671569273030774</v>
      </c>
      <c r="E540" t="str">
        <f t="shared" ca="1" si="17"/>
        <v>A1</v>
      </c>
    </row>
    <row r="541" spans="1:5" x14ac:dyDescent="0.35">
      <c r="A541">
        <v>719310</v>
      </c>
      <c r="B541" t="s">
        <v>9</v>
      </c>
      <c r="C541">
        <v>15.52</v>
      </c>
      <c r="D541">
        <f t="shared" ca="1" si="16"/>
        <v>0.99262971982412551</v>
      </c>
      <c r="E541" t="str">
        <f t="shared" ca="1" si="17"/>
        <v>treatment</v>
      </c>
    </row>
    <row r="542" spans="1:5" x14ac:dyDescent="0.35">
      <c r="A542">
        <v>719488</v>
      </c>
      <c r="B542" t="s">
        <v>10</v>
      </c>
      <c r="C542">
        <v>16.78</v>
      </c>
      <c r="D542">
        <f t="shared" ca="1" si="16"/>
        <v>0.71300122367649277</v>
      </c>
      <c r="E542" t="str">
        <f t="shared" ca="1" si="17"/>
        <v>A2</v>
      </c>
    </row>
    <row r="543" spans="1:5" x14ac:dyDescent="0.35">
      <c r="A543">
        <v>719501</v>
      </c>
      <c r="B543" t="s">
        <v>10</v>
      </c>
      <c r="C543">
        <v>15.02</v>
      </c>
      <c r="D543">
        <f t="shared" ca="1" si="16"/>
        <v>0.37878052757808911</v>
      </c>
      <c r="E543" t="str">
        <f t="shared" ca="1" si="17"/>
        <v>A1</v>
      </c>
    </row>
    <row r="544" spans="1:5" x14ac:dyDescent="0.35">
      <c r="A544">
        <v>719742</v>
      </c>
      <c r="B544" t="s">
        <v>10</v>
      </c>
      <c r="C544">
        <v>16.7</v>
      </c>
      <c r="D544">
        <f t="shared" ca="1" si="16"/>
        <v>0.39779398003543864</v>
      </c>
      <c r="E544" t="str">
        <f t="shared" ca="1" si="17"/>
        <v>A1</v>
      </c>
    </row>
    <row r="545" spans="1:5" x14ac:dyDescent="0.35">
      <c r="A545">
        <v>719956</v>
      </c>
      <c r="B545" t="s">
        <v>10</v>
      </c>
      <c r="C545">
        <v>13.98</v>
      </c>
      <c r="D545">
        <f t="shared" ca="1" si="16"/>
        <v>0.37188048353497993</v>
      </c>
      <c r="E545" t="str">
        <f t="shared" ca="1" si="17"/>
        <v>A1</v>
      </c>
    </row>
    <row r="546" spans="1:5" x14ac:dyDescent="0.35">
      <c r="A546">
        <v>719983</v>
      </c>
      <c r="B546" t="s">
        <v>10</v>
      </c>
      <c r="C546">
        <v>15.85</v>
      </c>
      <c r="D546">
        <f t="shared" ca="1" si="16"/>
        <v>0.65300724928868215</v>
      </c>
      <c r="E546" t="str">
        <f t="shared" ca="1" si="17"/>
        <v>A2</v>
      </c>
    </row>
    <row r="547" spans="1:5" x14ac:dyDescent="0.35">
      <c r="A547">
        <v>720461</v>
      </c>
      <c r="B547" t="s">
        <v>9</v>
      </c>
      <c r="C547">
        <v>15.6</v>
      </c>
      <c r="D547">
        <f t="shared" ca="1" si="16"/>
        <v>0.33842336135991757</v>
      </c>
      <c r="E547" t="str">
        <f t="shared" ca="1" si="17"/>
        <v>treatment</v>
      </c>
    </row>
    <row r="548" spans="1:5" x14ac:dyDescent="0.35">
      <c r="A548">
        <v>720695</v>
      </c>
      <c r="B548" t="s">
        <v>10</v>
      </c>
      <c r="C548">
        <v>16</v>
      </c>
      <c r="D548">
        <f t="shared" ca="1" si="16"/>
        <v>0.55575963112465576</v>
      </c>
      <c r="E548" t="str">
        <f t="shared" ca="1" si="17"/>
        <v>A2</v>
      </c>
    </row>
    <row r="549" spans="1:5" x14ac:dyDescent="0.35">
      <c r="A549">
        <v>721188</v>
      </c>
      <c r="B549" t="s">
        <v>10</v>
      </c>
      <c r="C549">
        <v>14.53</v>
      </c>
      <c r="D549">
        <f t="shared" ca="1" si="16"/>
        <v>0.77345874358791511</v>
      </c>
      <c r="E549" t="str">
        <f t="shared" ca="1" si="17"/>
        <v>A2</v>
      </c>
    </row>
    <row r="550" spans="1:5" x14ac:dyDescent="0.35">
      <c r="A550">
        <v>721275</v>
      </c>
      <c r="B550" t="s">
        <v>9</v>
      </c>
      <c r="C550">
        <v>12.43</v>
      </c>
      <c r="D550">
        <f t="shared" ca="1" si="16"/>
        <v>0.45378099886266798</v>
      </c>
      <c r="E550" t="str">
        <f t="shared" ca="1" si="17"/>
        <v>treatment</v>
      </c>
    </row>
    <row r="551" spans="1:5" x14ac:dyDescent="0.35">
      <c r="A551">
        <v>721588</v>
      </c>
      <c r="B551" t="s">
        <v>9</v>
      </c>
      <c r="C551">
        <v>14.94</v>
      </c>
      <c r="D551">
        <f t="shared" ca="1" si="16"/>
        <v>0.77684582701253369</v>
      </c>
      <c r="E551" t="str">
        <f t="shared" ca="1" si="17"/>
        <v>treatment</v>
      </c>
    </row>
    <row r="552" spans="1:5" x14ac:dyDescent="0.35">
      <c r="A552">
        <v>721913</v>
      </c>
      <c r="B552" t="s">
        <v>9</v>
      </c>
      <c r="C552">
        <v>16.53</v>
      </c>
      <c r="D552">
        <f t="shared" ca="1" si="16"/>
        <v>0.49642549874018105</v>
      </c>
      <c r="E552" t="str">
        <f t="shared" ca="1" si="17"/>
        <v>treatment</v>
      </c>
    </row>
    <row r="553" spans="1:5" x14ac:dyDescent="0.35">
      <c r="A553">
        <v>721933</v>
      </c>
      <c r="B553" t="s">
        <v>9</v>
      </c>
      <c r="C553">
        <v>16.399999999999999</v>
      </c>
      <c r="D553">
        <f t="shared" ca="1" si="16"/>
        <v>0.82743116866373312</v>
      </c>
      <c r="E553" t="str">
        <f t="shared" ca="1" si="17"/>
        <v>treatment</v>
      </c>
    </row>
    <row r="554" spans="1:5" x14ac:dyDescent="0.35">
      <c r="A554">
        <v>722025</v>
      </c>
      <c r="B554" t="s">
        <v>10</v>
      </c>
      <c r="C554">
        <v>15.05</v>
      </c>
      <c r="D554">
        <f t="shared" ca="1" si="16"/>
        <v>0.96006467688965103</v>
      </c>
      <c r="E554" t="str">
        <f t="shared" ca="1" si="17"/>
        <v>A2</v>
      </c>
    </row>
    <row r="555" spans="1:5" x14ac:dyDescent="0.35">
      <c r="A555">
        <v>722217</v>
      </c>
      <c r="B555" t="s">
        <v>9</v>
      </c>
      <c r="C555">
        <v>17.07</v>
      </c>
      <c r="D555">
        <f t="shared" ca="1" si="16"/>
        <v>0.47891576117867396</v>
      </c>
      <c r="E555" t="str">
        <f t="shared" ca="1" si="17"/>
        <v>treatment</v>
      </c>
    </row>
    <row r="556" spans="1:5" x14ac:dyDescent="0.35">
      <c r="A556">
        <v>722260</v>
      </c>
      <c r="B556" t="s">
        <v>9</v>
      </c>
      <c r="C556">
        <v>13.77</v>
      </c>
      <c r="D556">
        <f t="shared" ca="1" si="16"/>
        <v>0.97040755357976416</v>
      </c>
      <c r="E556" t="str">
        <f t="shared" ca="1" si="17"/>
        <v>treatment</v>
      </c>
    </row>
    <row r="557" spans="1:5" x14ac:dyDescent="0.35">
      <c r="A557">
        <v>722695</v>
      </c>
      <c r="B557" t="s">
        <v>9</v>
      </c>
      <c r="C557">
        <v>14.42</v>
      </c>
      <c r="D557">
        <f t="shared" ca="1" si="16"/>
        <v>0.42012054780381802</v>
      </c>
      <c r="E557" t="str">
        <f t="shared" ca="1" si="17"/>
        <v>treatment</v>
      </c>
    </row>
    <row r="558" spans="1:5" x14ac:dyDescent="0.35">
      <c r="A558">
        <v>722739</v>
      </c>
      <c r="B558" t="s">
        <v>10</v>
      </c>
      <c r="C558">
        <v>14.6</v>
      </c>
      <c r="D558">
        <f t="shared" ca="1" si="16"/>
        <v>0.44015126524089609</v>
      </c>
      <c r="E558" t="str">
        <f t="shared" ca="1" si="17"/>
        <v>A1</v>
      </c>
    </row>
    <row r="559" spans="1:5" x14ac:dyDescent="0.35">
      <c r="A559">
        <v>722822</v>
      </c>
      <c r="B559" t="s">
        <v>10</v>
      </c>
      <c r="C559">
        <v>16.16</v>
      </c>
      <c r="D559">
        <f t="shared" ca="1" si="16"/>
        <v>0.77265686909205367</v>
      </c>
      <c r="E559" t="str">
        <f t="shared" ca="1" si="17"/>
        <v>A2</v>
      </c>
    </row>
    <row r="560" spans="1:5" x14ac:dyDescent="0.35">
      <c r="A560">
        <v>722995</v>
      </c>
      <c r="B560" t="s">
        <v>9</v>
      </c>
      <c r="C560">
        <v>14.08</v>
      </c>
      <c r="D560">
        <f t="shared" ca="1" si="16"/>
        <v>7.9077384594511635E-2</v>
      </c>
      <c r="E560" t="str">
        <f t="shared" ca="1" si="17"/>
        <v>treatment</v>
      </c>
    </row>
    <row r="561" spans="1:5" x14ac:dyDescent="0.35">
      <c r="A561">
        <v>723113</v>
      </c>
      <c r="B561" t="s">
        <v>10</v>
      </c>
      <c r="C561">
        <v>14.48</v>
      </c>
      <c r="D561">
        <f t="shared" ca="1" si="16"/>
        <v>0.89620152770848549</v>
      </c>
      <c r="E561" t="str">
        <f t="shared" ca="1" si="17"/>
        <v>A2</v>
      </c>
    </row>
    <row r="562" spans="1:5" x14ac:dyDescent="0.35">
      <c r="A562">
        <v>723230</v>
      </c>
      <c r="B562" t="s">
        <v>10</v>
      </c>
      <c r="C562">
        <v>13.8</v>
      </c>
      <c r="D562">
        <f t="shared" ca="1" si="16"/>
        <v>0.96213444175594443</v>
      </c>
      <c r="E562" t="str">
        <f t="shared" ca="1" si="17"/>
        <v>A2</v>
      </c>
    </row>
    <row r="563" spans="1:5" x14ac:dyDescent="0.35">
      <c r="A563">
        <v>723349</v>
      </c>
      <c r="B563" t="s">
        <v>10</v>
      </c>
      <c r="C563">
        <v>13.35</v>
      </c>
      <c r="D563">
        <f t="shared" ca="1" si="16"/>
        <v>0.43015741169768418</v>
      </c>
      <c r="E563" t="str">
        <f t="shared" ca="1" si="17"/>
        <v>A1</v>
      </c>
    </row>
    <row r="564" spans="1:5" x14ac:dyDescent="0.35">
      <c r="A564">
        <v>723821</v>
      </c>
      <c r="B564" t="s">
        <v>10</v>
      </c>
      <c r="C564">
        <v>15.04</v>
      </c>
      <c r="D564">
        <f t="shared" ca="1" si="16"/>
        <v>0.42208601955978131</v>
      </c>
      <c r="E564" t="str">
        <f t="shared" ca="1" si="17"/>
        <v>A1</v>
      </c>
    </row>
    <row r="565" spans="1:5" x14ac:dyDescent="0.35">
      <c r="A565">
        <v>724024</v>
      </c>
      <c r="B565" t="s">
        <v>10</v>
      </c>
      <c r="C565">
        <v>17.21</v>
      </c>
      <c r="D565">
        <f t="shared" ca="1" si="16"/>
        <v>0.78782393918370153</v>
      </c>
      <c r="E565" t="str">
        <f t="shared" ca="1" si="17"/>
        <v>A2</v>
      </c>
    </row>
    <row r="566" spans="1:5" x14ac:dyDescent="0.35">
      <c r="A566">
        <v>724371</v>
      </c>
      <c r="B566" t="s">
        <v>9</v>
      </c>
      <c r="C566">
        <v>13.89</v>
      </c>
      <c r="D566">
        <f t="shared" ca="1" si="16"/>
        <v>0.9631428401342742</v>
      </c>
      <c r="E566" t="str">
        <f t="shared" ca="1" si="17"/>
        <v>treatment</v>
      </c>
    </row>
    <row r="567" spans="1:5" x14ac:dyDescent="0.35">
      <c r="A567">
        <v>724440</v>
      </c>
      <c r="B567" t="s">
        <v>9</v>
      </c>
      <c r="C567">
        <v>13.84</v>
      </c>
      <c r="D567">
        <f t="shared" ca="1" si="16"/>
        <v>0.75766325744868845</v>
      </c>
      <c r="E567" t="str">
        <f t="shared" ca="1" si="17"/>
        <v>treatment</v>
      </c>
    </row>
    <row r="568" spans="1:5" x14ac:dyDescent="0.35">
      <c r="A568">
        <v>724598</v>
      </c>
      <c r="B568" t="s">
        <v>9</v>
      </c>
      <c r="C568">
        <v>14.38</v>
      </c>
      <c r="D568">
        <f t="shared" ca="1" si="16"/>
        <v>0.35055440694526097</v>
      </c>
      <c r="E568" t="str">
        <f t="shared" ca="1" si="17"/>
        <v>treatment</v>
      </c>
    </row>
    <row r="569" spans="1:5" x14ac:dyDescent="0.35">
      <c r="A569">
        <v>724772</v>
      </c>
      <c r="B569" t="s">
        <v>10</v>
      </c>
      <c r="C569">
        <v>15.08</v>
      </c>
      <c r="D569">
        <f t="shared" ca="1" si="16"/>
        <v>0.42403270409440996</v>
      </c>
      <c r="E569" t="str">
        <f t="shared" ca="1" si="17"/>
        <v>A1</v>
      </c>
    </row>
    <row r="570" spans="1:5" x14ac:dyDescent="0.35">
      <c r="A570">
        <v>724811</v>
      </c>
      <c r="B570" t="s">
        <v>10</v>
      </c>
      <c r="C570">
        <v>15.46</v>
      </c>
      <c r="D570">
        <f t="shared" ca="1" si="16"/>
        <v>0.78723945884219848</v>
      </c>
      <c r="E570" t="str">
        <f t="shared" ca="1" si="17"/>
        <v>A2</v>
      </c>
    </row>
    <row r="571" spans="1:5" x14ac:dyDescent="0.35">
      <c r="A571">
        <v>724880</v>
      </c>
      <c r="B571" t="s">
        <v>9</v>
      </c>
      <c r="C571">
        <v>15.19</v>
      </c>
      <c r="D571">
        <f t="shared" ca="1" si="16"/>
        <v>0.38795373991974391</v>
      </c>
      <c r="E571" t="str">
        <f t="shared" ca="1" si="17"/>
        <v>treatment</v>
      </c>
    </row>
    <row r="572" spans="1:5" x14ac:dyDescent="0.35">
      <c r="A572">
        <v>725200</v>
      </c>
      <c r="B572" t="s">
        <v>10</v>
      </c>
      <c r="C572">
        <v>17.78</v>
      </c>
      <c r="D572">
        <f t="shared" ca="1" si="16"/>
        <v>0.66599134997576515</v>
      </c>
      <c r="E572" t="str">
        <f t="shared" ca="1" si="17"/>
        <v>A2</v>
      </c>
    </row>
    <row r="573" spans="1:5" x14ac:dyDescent="0.35">
      <c r="A573">
        <v>725231</v>
      </c>
      <c r="B573" t="s">
        <v>10</v>
      </c>
      <c r="C573">
        <v>16.46</v>
      </c>
      <c r="D573">
        <f t="shared" ca="1" si="16"/>
        <v>8.6820673239675794E-2</v>
      </c>
      <c r="E573" t="str">
        <f t="shared" ca="1" si="17"/>
        <v>A1</v>
      </c>
    </row>
    <row r="574" spans="1:5" x14ac:dyDescent="0.35">
      <c r="A574">
        <v>725449</v>
      </c>
      <c r="B574" t="s">
        <v>9</v>
      </c>
      <c r="C574">
        <v>16.04</v>
      </c>
      <c r="D574">
        <f t="shared" ca="1" si="16"/>
        <v>0.13025767737693872</v>
      </c>
      <c r="E574" t="str">
        <f t="shared" ca="1" si="17"/>
        <v>treatment</v>
      </c>
    </row>
    <row r="575" spans="1:5" x14ac:dyDescent="0.35">
      <c r="A575">
        <v>725664</v>
      </c>
      <c r="B575" t="s">
        <v>9</v>
      </c>
      <c r="C575">
        <v>15.39</v>
      </c>
      <c r="D575">
        <f t="shared" ca="1" si="16"/>
        <v>0.51018551743614637</v>
      </c>
      <c r="E575" t="str">
        <f t="shared" ca="1" si="17"/>
        <v>treatment</v>
      </c>
    </row>
    <row r="576" spans="1:5" x14ac:dyDescent="0.35">
      <c r="A576">
        <v>725810</v>
      </c>
      <c r="B576" t="s">
        <v>9</v>
      </c>
      <c r="C576">
        <v>14.22</v>
      </c>
      <c r="D576">
        <f t="shared" ca="1" si="16"/>
        <v>0.29960763096476239</v>
      </c>
      <c r="E576" t="str">
        <f t="shared" ca="1" si="17"/>
        <v>treatment</v>
      </c>
    </row>
    <row r="577" spans="1:5" x14ac:dyDescent="0.35">
      <c r="A577">
        <v>725955</v>
      </c>
      <c r="B577" t="s">
        <v>9</v>
      </c>
      <c r="C577">
        <v>14.93</v>
      </c>
      <c r="D577">
        <f t="shared" ca="1" si="16"/>
        <v>0.41929221489629909</v>
      </c>
      <c r="E577" t="str">
        <f t="shared" ca="1" si="17"/>
        <v>treatment</v>
      </c>
    </row>
    <row r="578" spans="1:5" x14ac:dyDescent="0.35">
      <c r="A578">
        <v>726030</v>
      </c>
      <c r="B578" t="s">
        <v>10</v>
      </c>
      <c r="C578">
        <v>15.77</v>
      </c>
      <c r="D578">
        <f t="shared" ca="1" si="16"/>
        <v>0.69996033908255739</v>
      </c>
      <c r="E578" t="str">
        <f t="shared" ca="1" si="17"/>
        <v>A2</v>
      </c>
    </row>
    <row r="579" spans="1:5" x14ac:dyDescent="0.35">
      <c r="A579">
        <v>726528</v>
      </c>
      <c r="B579" t="s">
        <v>9</v>
      </c>
      <c r="C579">
        <v>14.48</v>
      </c>
      <c r="D579">
        <f t="shared" ref="D579:D642" ca="1" si="18">RAND()</f>
        <v>0.53403792874678291</v>
      </c>
      <c r="E579" t="str">
        <f t="shared" ref="E579:E642" ca="1" si="19">IF(AND(D579&lt;0.5,B579="control"),"A1",IF(AND(D579&gt;0.5,B579="control"),"A2","treatment"))</f>
        <v>treatment</v>
      </c>
    </row>
    <row r="580" spans="1:5" x14ac:dyDescent="0.35">
      <c r="A580">
        <v>727329</v>
      </c>
      <c r="B580" t="s">
        <v>9</v>
      </c>
      <c r="C580">
        <v>13.81</v>
      </c>
      <c r="D580">
        <f t="shared" ca="1" si="18"/>
        <v>0.57594274892468156</v>
      </c>
      <c r="E580" t="str">
        <f t="shared" ca="1" si="19"/>
        <v>treatment</v>
      </c>
    </row>
    <row r="581" spans="1:5" x14ac:dyDescent="0.35">
      <c r="A581">
        <v>727417</v>
      </c>
      <c r="B581" t="s">
        <v>9</v>
      </c>
      <c r="C581">
        <v>16.350000000000001</v>
      </c>
      <c r="D581">
        <f t="shared" ca="1" si="18"/>
        <v>0.88984904695292089</v>
      </c>
      <c r="E581" t="str">
        <f t="shared" ca="1" si="19"/>
        <v>treatment</v>
      </c>
    </row>
    <row r="582" spans="1:5" x14ac:dyDescent="0.35">
      <c r="A582">
        <v>727499</v>
      </c>
      <c r="B582" t="s">
        <v>10</v>
      </c>
      <c r="C582">
        <v>14.27</v>
      </c>
      <c r="D582">
        <f t="shared" ca="1" si="18"/>
        <v>0.53215617917055213</v>
      </c>
      <c r="E582" t="str">
        <f t="shared" ca="1" si="19"/>
        <v>A2</v>
      </c>
    </row>
    <row r="583" spans="1:5" x14ac:dyDescent="0.35">
      <c r="A583">
        <v>727551</v>
      </c>
      <c r="B583" t="s">
        <v>9</v>
      </c>
      <c r="C583">
        <v>16.059999999999999</v>
      </c>
      <c r="D583">
        <f t="shared" ca="1" si="18"/>
        <v>0.92928170274287225</v>
      </c>
      <c r="E583" t="str">
        <f t="shared" ca="1" si="19"/>
        <v>treatment</v>
      </c>
    </row>
    <row r="584" spans="1:5" x14ac:dyDescent="0.35">
      <c r="A584">
        <v>727663</v>
      </c>
      <c r="B584" t="s">
        <v>9</v>
      </c>
      <c r="C584">
        <v>15.96</v>
      </c>
      <c r="D584">
        <f t="shared" ca="1" si="18"/>
        <v>0.57313192882377473</v>
      </c>
      <c r="E584" t="str">
        <f t="shared" ca="1" si="19"/>
        <v>treatment</v>
      </c>
    </row>
    <row r="585" spans="1:5" x14ac:dyDescent="0.35">
      <c r="A585">
        <v>727745</v>
      </c>
      <c r="B585" t="s">
        <v>9</v>
      </c>
      <c r="C585">
        <v>12.28</v>
      </c>
      <c r="D585">
        <f t="shared" ca="1" si="18"/>
        <v>0.57198343342979596</v>
      </c>
      <c r="E585" t="str">
        <f t="shared" ca="1" si="19"/>
        <v>treatment</v>
      </c>
    </row>
    <row r="586" spans="1:5" x14ac:dyDescent="0.35">
      <c r="A586">
        <v>728009</v>
      </c>
      <c r="B586" t="s">
        <v>9</v>
      </c>
      <c r="C586">
        <v>15.85</v>
      </c>
      <c r="D586">
        <f t="shared" ca="1" si="18"/>
        <v>0.36655397791617927</v>
      </c>
      <c r="E586" t="str">
        <f t="shared" ca="1" si="19"/>
        <v>treatment</v>
      </c>
    </row>
    <row r="587" spans="1:5" x14ac:dyDescent="0.35">
      <c r="A587">
        <v>728044</v>
      </c>
      <c r="B587" t="s">
        <v>10</v>
      </c>
      <c r="C587">
        <v>12.95</v>
      </c>
      <c r="D587">
        <f t="shared" ca="1" si="18"/>
        <v>0.81432934129127821</v>
      </c>
      <c r="E587" t="str">
        <f t="shared" ca="1" si="19"/>
        <v>A2</v>
      </c>
    </row>
    <row r="588" spans="1:5" x14ac:dyDescent="0.35">
      <c r="A588">
        <v>728206</v>
      </c>
      <c r="B588" t="s">
        <v>9</v>
      </c>
      <c r="C588">
        <v>15.48</v>
      </c>
      <c r="D588">
        <f t="shared" ca="1" si="18"/>
        <v>0.92837358009086213</v>
      </c>
      <c r="E588" t="str">
        <f t="shared" ca="1" si="19"/>
        <v>treatment</v>
      </c>
    </row>
    <row r="589" spans="1:5" x14ac:dyDescent="0.35">
      <c r="A589">
        <v>728256</v>
      </c>
      <c r="B589" t="s">
        <v>9</v>
      </c>
      <c r="C589">
        <v>16.3</v>
      </c>
      <c r="D589">
        <f t="shared" ca="1" si="18"/>
        <v>0.12601579361612658</v>
      </c>
      <c r="E589" t="str">
        <f t="shared" ca="1" si="19"/>
        <v>treatment</v>
      </c>
    </row>
    <row r="590" spans="1:5" x14ac:dyDescent="0.35">
      <c r="A590">
        <v>728276</v>
      </c>
      <c r="B590" t="s">
        <v>10</v>
      </c>
      <c r="C590">
        <v>11.03</v>
      </c>
      <c r="D590">
        <f t="shared" ca="1" si="18"/>
        <v>5.245589589764188E-2</v>
      </c>
      <c r="E590" t="str">
        <f t="shared" ca="1" si="19"/>
        <v>A1</v>
      </c>
    </row>
    <row r="591" spans="1:5" x14ac:dyDescent="0.35">
      <c r="A591">
        <v>728512</v>
      </c>
      <c r="B591" t="s">
        <v>9</v>
      </c>
      <c r="C591">
        <v>13.25</v>
      </c>
      <c r="D591">
        <f t="shared" ca="1" si="18"/>
        <v>0.10337184723469461</v>
      </c>
      <c r="E591" t="str">
        <f t="shared" ca="1" si="19"/>
        <v>treatment</v>
      </c>
    </row>
    <row r="592" spans="1:5" x14ac:dyDescent="0.35">
      <c r="A592">
        <v>728880</v>
      </c>
      <c r="B592" t="s">
        <v>9</v>
      </c>
      <c r="C592">
        <v>15.34</v>
      </c>
      <c r="D592">
        <f t="shared" ca="1" si="18"/>
        <v>0.53200705178519647</v>
      </c>
      <c r="E592" t="str">
        <f t="shared" ca="1" si="19"/>
        <v>treatment</v>
      </c>
    </row>
    <row r="593" spans="1:5" x14ac:dyDescent="0.35">
      <c r="A593">
        <v>728998</v>
      </c>
      <c r="B593" t="s">
        <v>10</v>
      </c>
      <c r="C593">
        <v>12.66</v>
      </c>
      <c r="D593">
        <f t="shared" ca="1" si="18"/>
        <v>0.88803647220471615</v>
      </c>
      <c r="E593" t="str">
        <f t="shared" ca="1" si="19"/>
        <v>A2</v>
      </c>
    </row>
    <row r="594" spans="1:5" x14ac:dyDescent="0.35">
      <c r="A594">
        <v>729131</v>
      </c>
      <c r="B594" t="s">
        <v>10</v>
      </c>
      <c r="C594">
        <v>16</v>
      </c>
      <c r="D594">
        <f t="shared" ca="1" si="18"/>
        <v>0.29677222782318935</v>
      </c>
      <c r="E594" t="str">
        <f t="shared" ca="1" si="19"/>
        <v>A1</v>
      </c>
    </row>
    <row r="595" spans="1:5" x14ac:dyDescent="0.35">
      <c r="A595">
        <v>729510</v>
      </c>
      <c r="B595" t="s">
        <v>9</v>
      </c>
      <c r="C595">
        <v>15.29</v>
      </c>
      <c r="D595">
        <f t="shared" ca="1" si="18"/>
        <v>0.6943220749736112</v>
      </c>
      <c r="E595" t="str">
        <f t="shared" ca="1" si="19"/>
        <v>treatment</v>
      </c>
    </row>
    <row r="596" spans="1:5" x14ac:dyDescent="0.35">
      <c r="A596">
        <v>729794</v>
      </c>
      <c r="B596" t="s">
        <v>10</v>
      </c>
      <c r="C596">
        <v>12.05</v>
      </c>
      <c r="D596">
        <f t="shared" ca="1" si="18"/>
        <v>0.30494906156113455</v>
      </c>
      <c r="E596" t="str">
        <f t="shared" ca="1" si="19"/>
        <v>A1</v>
      </c>
    </row>
    <row r="597" spans="1:5" x14ac:dyDescent="0.35">
      <c r="A597">
        <v>729830</v>
      </c>
      <c r="B597" t="s">
        <v>10</v>
      </c>
      <c r="C597">
        <v>10.6</v>
      </c>
      <c r="D597">
        <f t="shared" ca="1" si="18"/>
        <v>3.9764145561627773E-2</v>
      </c>
      <c r="E597" t="str">
        <f t="shared" ca="1" si="19"/>
        <v>A1</v>
      </c>
    </row>
    <row r="598" spans="1:5" x14ac:dyDescent="0.35">
      <c r="A598">
        <v>729925</v>
      </c>
      <c r="B598" t="s">
        <v>10</v>
      </c>
      <c r="C598">
        <v>18.18</v>
      </c>
      <c r="D598">
        <f t="shared" ca="1" si="18"/>
        <v>5.5853988216271189E-2</v>
      </c>
      <c r="E598" t="str">
        <f t="shared" ca="1" si="19"/>
        <v>A1</v>
      </c>
    </row>
    <row r="599" spans="1:5" x14ac:dyDescent="0.35">
      <c r="A599">
        <v>730065</v>
      </c>
      <c r="B599" t="s">
        <v>9</v>
      </c>
      <c r="C599">
        <v>14.18</v>
      </c>
      <c r="D599">
        <f t="shared" ca="1" si="18"/>
        <v>1.627223019999402E-3</v>
      </c>
      <c r="E599" t="str">
        <f t="shared" ca="1" si="19"/>
        <v>treatment</v>
      </c>
    </row>
    <row r="600" spans="1:5" x14ac:dyDescent="0.35">
      <c r="A600">
        <v>730076</v>
      </c>
      <c r="B600" t="s">
        <v>10</v>
      </c>
      <c r="C600">
        <v>15.86</v>
      </c>
      <c r="D600">
        <f t="shared" ca="1" si="18"/>
        <v>0.12442641597293547</v>
      </c>
      <c r="E600" t="str">
        <f t="shared" ca="1" si="19"/>
        <v>A1</v>
      </c>
    </row>
    <row r="601" spans="1:5" x14ac:dyDescent="0.35">
      <c r="A601">
        <v>730115</v>
      </c>
      <c r="B601" t="s">
        <v>10</v>
      </c>
      <c r="C601">
        <v>13.6</v>
      </c>
      <c r="D601">
        <f t="shared" ca="1" si="18"/>
        <v>0.24372395730783958</v>
      </c>
      <c r="E601" t="str">
        <f t="shared" ca="1" si="19"/>
        <v>A1</v>
      </c>
    </row>
    <row r="602" spans="1:5" x14ac:dyDescent="0.35">
      <c r="A602">
        <v>730142</v>
      </c>
      <c r="B602" t="s">
        <v>9</v>
      </c>
      <c r="C602">
        <v>15.22</v>
      </c>
      <c r="D602">
        <f t="shared" ca="1" si="18"/>
        <v>0.12949164750852715</v>
      </c>
      <c r="E602" t="str">
        <f t="shared" ca="1" si="19"/>
        <v>treatment</v>
      </c>
    </row>
    <row r="603" spans="1:5" x14ac:dyDescent="0.35">
      <c r="A603">
        <v>730232</v>
      </c>
      <c r="B603" t="s">
        <v>10</v>
      </c>
      <c r="C603">
        <v>15.81</v>
      </c>
      <c r="D603">
        <f t="shared" ca="1" si="18"/>
        <v>0.15772715635405976</v>
      </c>
      <c r="E603" t="str">
        <f t="shared" ca="1" si="19"/>
        <v>A1</v>
      </c>
    </row>
    <row r="604" spans="1:5" x14ac:dyDescent="0.35">
      <c r="A604">
        <v>730329</v>
      </c>
      <c r="B604" t="s">
        <v>10</v>
      </c>
      <c r="C604">
        <v>14.74</v>
      </c>
      <c r="D604">
        <f t="shared" ca="1" si="18"/>
        <v>0.16050490795135974</v>
      </c>
      <c r="E604" t="str">
        <f t="shared" ca="1" si="19"/>
        <v>A1</v>
      </c>
    </row>
    <row r="605" spans="1:5" x14ac:dyDescent="0.35">
      <c r="A605">
        <v>730376</v>
      </c>
      <c r="B605" t="s">
        <v>10</v>
      </c>
      <c r="C605">
        <v>14.91</v>
      </c>
      <c r="D605">
        <f t="shared" ca="1" si="18"/>
        <v>0.10165856078633229</v>
      </c>
      <c r="E605" t="str">
        <f t="shared" ca="1" si="19"/>
        <v>A1</v>
      </c>
    </row>
    <row r="606" spans="1:5" x14ac:dyDescent="0.35">
      <c r="A606">
        <v>730402</v>
      </c>
      <c r="B606" t="s">
        <v>10</v>
      </c>
      <c r="C606">
        <v>13.6</v>
      </c>
      <c r="D606">
        <f t="shared" ca="1" si="18"/>
        <v>0.84136690347677767</v>
      </c>
      <c r="E606" t="str">
        <f t="shared" ca="1" si="19"/>
        <v>A2</v>
      </c>
    </row>
    <row r="607" spans="1:5" x14ac:dyDescent="0.35">
      <c r="A607">
        <v>730586</v>
      </c>
      <c r="B607" t="s">
        <v>10</v>
      </c>
      <c r="C607">
        <v>16.059999999999999</v>
      </c>
      <c r="D607">
        <f t="shared" ca="1" si="18"/>
        <v>0.78260169663094126</v>
      </c>
      <c r="E607" t="str">
        <f t="shared" ca="1" si="19"/>
        <v>A2</v>
      </c>
    </row>
    <row r="608" spans="1:5" x14ac:dyDescent="0.35">
      <c r="A608">
        <v>730594</v>
      </c>
      <c r="B608" t="s">
        <v>10</v>
      </c>
      <c r="C608">
        <v>12.2</v>
      </c>
      <c r="D608">
        <f t="shared" ca="1" si="18"/>
        <v>0.37352590117662909</v>
      </c>
      <c r="E608" t="str">
        <f t="shared" ca="1" si="19"/>
        <v>A1</v>
      </c>
    </row>
    <row r="609" spans="1:5" x14ac:dyDescent="0.35">
      <c r="A609">
        <v>730779</v>
      </c>
      <c r="B609" t="s">
        <v>10</v>
      </c>
      <c r="C609">
        <v>16.66</v>
      </c>
      <c r="D609">
        <f t="shared" ca="1" si="18"/>
        <v>0.60935054478210204</v>
      </c>
      <c r="E609" t="str">
        <f t="shared" ca="1" si="19"/>
        <v>A2</v>
      </c>
    </row>
    <row r="610" spans="1:5" x14ac:dyDescent="0.35">
      <c r="A610">
        <v>730840</v>
      </c>
      <c r="B610" t="s">
        <v>9</v>
      </c>
      <c r="C610">
        <v>15.74</v>
      </c>
      <c r="D610">
        <f t="shared" ca="1" si="18"/>
        <v>0.25755129597798609</v>
      </c>
      <c r="E610" t="str">
        <f t="shared" ca="1" si="19"/>
        <v>treatment</v>
      </c>
    </row>
    <row r="611" spans="1:5" x14ac:dyDescent="0.35">
      <c r="A611">
        <v>730841</v>
      </c>
      <c r="B611" t="s">
        <v>9</v>
      </c>
      <c r="C611">
        <v>14.9</v>
      </c>
      <c r="D611">
        <f t="shared" ca="1" si="18"/>
        <v>0.66700886014058947</v>
      </c>
      <c r="E611" t="str">
        <f t="shared" ca="1" si="19"/>
        <v>treatment</v>
      </c>
    </row>
    <row r="612" spans="1:5" x14ac:dyDescent="0.35">
      <c r="A612">
        <v>731051</v>
      </c>
      <c r="B612" t="s">
        <v>9</v>
      </c>
      <c r="C612">
        <v>16.010000000000002</v>
      </c>
      <c r="D612">
        <f t="shared" ca="1" si="18"/>
        <v>0.30975323413704825</v>
      </c>
      <c r="E612" t="str">
        <f t="shared" ca="1" si="19"/>
        <v>treatment</v>
      </c>
    </row>
    <row r="613" spans="1:5" x14ac:dyDescent="0.35">
      <c r="A613">
        <v>731460</v>
      </c>
      <c r="B613" t="s">
        <v>10</v>
      </c>
      <c r="C613">
        <v>15.61</v>
      </c>
      <c r="D613">
        <f t="shared" ca="1" si="18"/>
        <v>0.7791035443695925</v>
      </c>
      <c r="E613" t="str">
        <f t="shared" ca="1" si="19"/>
        <v>A2</v>
      </c>
    </row>
    <row r="614" spans="1:5" x14ac:dyDescent="0.35">
      <c r="A614">
        <v>731489</v>
      </c>
      <c r="B614" t="s">
        <v>9</v>
      </c>
      <c r="C614">
        <v>15.82</v>
      </c>
      <c r="D614">
        <f t="shared" ca="1" si="18"/>
        <v>0.7205500409703498</v>
      </c>
      <c r="E614" t="str">
        <f t="shared" ca="1" si="19"/>
        <v>treatment</v>
      </c>
    </row>
    <row r="615" spans="1:5" x14ac:dyDescent="0.35">
      <c r="A615">
        <v>731697</v>
      </c>
      <c r="B615" t="s">
        <v>10</v>
      </c>
      <c r="C615">
        <v>15.25</v>
      </c>
      <c r="D615">
        <f t="shared" ca="1" si="18"/>
        <v>0.40268434055882574</v>
      </c>
      <c r="E615" t="str">
        <f t="shared" ca="1" si="19"/>
        <v>A1</v>
      </c>
    </row>
    <row r="616" spans="1:5" x14ac:dyDescent="0.35">
      <c r="A616">
        <v>731926</v>
      </c>
      <c r="B616" t="s">
        <v>10</v>
      </c>
      <c r="C616">
        <v>14.4</v>
      </c>
      <c r="D616">
        <f t="shared" ca="1" si="18"/>
        <v>0.73008308231346541</v>
      </c>
      <c r="E616" t="str">
        <f t="shared" ca="1" si="19"/>
        <v>A2</v>
      </c>
    </row>
    <row r="617" spans="1:5" x14ac:dyDescent="0.35">
      <c r="A617">
        <v>731979</v>
      </c>
      <c r="B617" t="s">
        <v>9</v>
      </c>
      <c r="C617">
        <v>15.72</v>
      </c>
      <c r="D617">
        <f t="shared" ca="1" si="18"/>
        <v>0.50500817743612392</v>
      </c>
      <c r="E617" t="str">
        <f t="shared" ca="1" si="19"/>
        <v>treatment</v>
      </c>
    </row>
    <row r="618" spans="1:5" x14ac:dyDescent="0.35">
      <c r="A618">
        <v>732220</v>
      </c>
      <c r="B618" t="s">
        <v>10</v>
      </c>
      <c r="C618">
        <v>15.12</v>
      </c>
      <c r="D618">
        <f t="shared" ca="1" si="18"/>
        <v>0.23258672014651371</v>
      </c>
      <c r="E618" t="str">
        <f t="shared" ca="1" si="19"/>
        <v>A1</v>
      </c>
    </row>
    <row r="619" spans="1:5" x14ac:dyDescent="0.35">
      <c r="A619">
        <v>732390</v>
      </c>
      <c r="B619" t="s">
        <v>9</v>
      </c>
      <c r="C619">
        <v>13.71</v>
      </c>
      <c r="D619">
        <f t="shared" ca="1" si="18"/>
        <v>0.32000728172825299</v>
      </c>
      <c r="E619" t="str">
        <f t="shared" ca="1" si="19"/>
        <v>treatment</v>
      </c>
    </row>
    <row r="620" spans="1:5" x14ac:dyDescent="0.35">
      <c r="A620">
        <v>732424</v>
      </c>
      <c r="B620" t="s">
        <v>10</v>
      </c>
      <c r="C620">
        <v>13.88</v>
      </c>
      <c r="D620">
        <f t="shared" ca="1" si="18"/>
        <v>0.21720939591152288</v>
      </c>
      <c r="E620" t="str">
        <f t="shared" ca="1" si="19"/>
        <v>A1</v>
      </c>
    </row>
    <row r="621" spans="1:5" x14ac:dyDescent="0.35">
      <c r="A621">
        <v>733026</v>
      </c>
      <c r="B621" t="s">
        <v>9</v>
      </c>
      <c r="C621">
        <v>14.15</v>
      </c>
      <c r="D621">
        <f t="shared" ca="1" si="18"/>
        <v>7.1327282080017484E-2</v>
      </c>
      <c r="E621" t="str">
        <f t="shared" ca="1" si="19"/>
        <v>treatment</v>
      </c>
    </row>
    <row r="622" spans="1:5" x14ac:dyDescent="0.35">
      <c r="A622">
        <v>733052</v>
      </c>
      <c r="B622" t="s">
        <v>9</v>
      </c>
      <c r="C622">
        <v>15.26</v>
      </c>
      <c r="D622">
        <f t="shared" ca="1" si="18"/>
        <v>0.346105730078201</v>
      </c>
      <c r="E622" t="str">
        <f t="shared" ca="1" si="19"/>
        <v>treatment</v>
      </c>
    </row>
    <row r="623" spans="1:5" x14ac:dyDescent="0.35">
      <c r="A623">
        <v>733180</v>
      </c>
      <c r="B623" t="s">
        <v>9</v>
      </c>
      <c r="C623">
        <v>15.57</v>
      </c>
      <c r="D623">
        <f t="shared" ca="1" si="18"/>
        <v>0.32976188782249805</v>
      </c>
      <c r="E623" t="str">
        <f t="shared" ca="1" si="19"/>
        <v>treatment</v>
      </c>
    </row>
    <row r="624" spans="1:5" x14ac:dyDescent="0.35">
      <c r="A624">
        <v>733576</v>
      </c>
      <c r="B624" t="s">
        <v>10</v>
      </c>
      <c r="C624">
        <v>14.4</v>
      </c>
      <c r="D624">
        <f t="shared" ca="1" si="18"/>
        <v>0.97335901716525763</v>
      </c>
      <c r="E624" t="str">
        <f t="shared" ca="1" si="19"/>
        <v>A2</v>
      </c>
    </row>
    <row r="625" spans="1:5" x14ac:dyDescent="0.35">
      <c r="A625">
        <v>733674</v>
      </c>
      <c r="B625" t="s">
        <v>9</v>
      </c>
      <c r="C625">
        <v>16.489999999999998</v>
      </c>
      <c r="D625">
        <f t="shared" ca="1" si="18"/>
        <v>0.63227673773928217</v>
      </c>
      <c r="E625" t="str">
        <f t="shared" ca="1" si="19"/>
        <v>treatment</v>
      </c>
    </row>
    <row r="626" spans="1:5" x14ac:dyDescent="0.35">
      <c r="A626">
        <v>733867</v>
      </c>
      <c r="B626" t="s">
        <v>10</v>
      </c>
      <c r="C626">
        <v>16.010000000000002</v>
      </c>
      <c r="D626">
        <f t="shared" ca="1" si="18"/>
        <v>0.46890244516042545</v>
      </c>
      <c r="E626" t="str">
        <f t="shared" ca="1" si="19"/>
        <v>A1</v>
      </c>
    </row>
    <row r="627" spans="1:5" x14ac:dyDescent="0.35">
      <c r="A627">
        <v>734075</v>
      </c>
      <c r="B627" t="s">
        <v>10</v>
      </c>
      <c r="C627">
        <v>14.84</v>
      </c>
      <c r="D627">
        <f t="shared" ca="1" si="18"/>
        <v>8.9322680749378214E-2</v>
      </c>
      <c r="E627" t="str">
        <f t="shared" ca="1" si="19"/>
        <v>A1</v>
      </c>
    </row>
    <row r="628" spans="1:5" x14ac:dyDescent="0.35">
      <c r="A628">
        <v>734604</v>
      </c>
      <c r="B628" t="s">
        <v>10</v>
      </c>
      <c r="C628">
        <v>14.89</v>
      </c>
      <c r="D628">
        <f t="shared" ca="1" si="18"/>
        <v>0.68011315820675267</v>
      </c>
      <c r="E628" t="str">
        <f t="shared" ca="1" si="19"/>
        <v>A2</v>
      </c>
    </row>
    <row r="629" spans="1:5" x14ac:dyDescent="0.35">
      <c r="A629">
        <v>734663</v>
      </c>
      <c r="B629" t="s">
        <v>9</v>
      </c>
      <c r="C629">
        <v>13.06</v>
      </c>
      <c r="D629">
        <f t="shared" ca="1" si="18"/>
        <v>0.68651040890689441</v>
      </c>
      <c r="E629" t="str">
        <f t="shared" ca="1" si="19"/>
        <v>treatment</v>
      </c>
    </row>
    <row r="630" spans="1:5" x14ac:dyDescent="0.35">
      <c r="A630">
        <v>734826</v>
      </c>
      <c r="B630" t="s">
        <v>9</v>
      </c>
      <c r="C630">
        <v>15.91</v>
      </c>
      <c r="D630">
        <f t="shared" ca="1" si="18"/>
        <v>0.36965156850420233</v>
      </c>
      <c r="E630" t="str">
        <f t="shared" ca="1" si="19"/>
        <v>treatment</v>
      </c>
    </row>
    <row r="631" spans="1:5" x14ac:dyDescent="0.35">
      <c r="A631">
        <v>735008</v>
      </c>
      <c r="B631" t="s">
        <v>10</v>
      </c>
      <c r="C631">
        <v>13.48</v>
      </c>
      <c r="D631">
        <f t="shared" ca="1" si="18"/>
        <v>0.6920628889324032</v>
      </c>
      <c r="E631" t="str">
        <f t="shared" ca="1" si="19"/>
        <v>A2</v>
      </c>
    </row>
    <row r="632" spans="1:5" x14ac:dyDescent="0.35">
      <c r="A632">
        <v>735218</v>
      </c>
      <c r="B632" t="s">
        <v>10</v>
      </c>
      <c r="C632">
        <v>13</v>
      </c>
      <c r="D632">
        <f t="shared" ca="1" si="18"/>
        <v>0.24701710500538099</v>
      </c>
      <c r="E632" t="str">
        <f t="shared" ca="1" si="19"/>
        <v>A1</v>
      </c>
    </row>
    <row r="633" spans="1:5" x14ac:dyDescent="0.35">
      <c r="A633">
        <v>735450</v>
      </c>
      <c r="B633" t="s">
        <v>9</v>
      </c>
      <c r="C633">
        <v>15.57</v>
      </c>
      <c r="D633">
        <f t="shared" ca="1" si="18"/>
        <v>0.88595769329513885</v>
      </c>
      <c r="E633" t="str">
        <f t="shared" ca="1" si="19"/>
        <v>treatment</v>
      </c>
    </row>
    <row r="634" spans="1:5" x14ac:dyDescent="0.35">
      <c r="A634">
        <v>735535</v>
      </c>
      <c r="B634" t="s">
        <v>10</v>
      </c>
      <c r="C634">
        <v>14.77</v>
      </c>
      <c r="D634">
        <f t="shared" ca="1" si="18"/>
        <v>0.22758150820254885</v>
      </c>
      <c r="E634" t="str">
        <f t="shared" ca="1" si="19"/>
        <v>A1</v>
      </c>
    </row>
    <row r="635" spans="1:5" x14ac:dyDescent="0.35">
      <c r="A635">
        <v>735566</v>
      </c>
      <c r="B635" t="s">
        <v>10</v>
      </c>
      <c r="C635">
        <v>14.06</v>
      </c>
      <c r="D635">
        <f t="shared" ca="1" si="18"/>
        <v>0.76078644707143339</v>
      </c>
      <c r="E635" t="str">
        <f t="shared" ca="1" si="19"/>
        <v>A2</v>
      </c>
    </row>
    <row r="636" spans="1:5" x14ac:dyDescent="0.35">
      <c r="A636">
        <v>735647</v>
      </c>
      <c r="B636" t="s">
        <v>9</v>
      </c>
      <c r="C636">
        <v>16.510000000000002</v>
      </c>
      <c r="D636">
        <f t="shared" ca="1" si="18"/>
        <v>0.33441784518486029</v>
      </c>
      <c r="E636" t="str">
        <f t="shared" ca="1" si="19"/>
        <v>treatment</v>
      </c>
    </row>
    <row r="637" spans="1:5" x14ac:dyDescent="0.35">
      <c r="A637">
        <v>735951</v>
      </c>
      <c r="B637" t="s">
        <v>10</v>
      </c>
      <c r="C637">
        <v>13.14</v>
      </c>
      <c r="D637">
        <f t="shared" ca="1" si="18"/>
        <v>0.20277308741496625</v>
      </c>
      <c r="E637" t="str">
        <f t="shared" ca="1" si="19"/>
        <v>A1</v>
      </c>
    </row>
    <row r="638" spans="1:5" x14ac:dyDescent="0.35">
      <c r="A638">
        <v>735961</v>
      </c>
      <c r="B638" t="s">
        <v>10</v>
      </c>
      <c r="C638">
        <v>15.07</v>
      </c>
      <c r="D638">
        <f t="shared" ca="1" si="18"/>
        <v>0.64160307411834061</v>
      </c>
      <c r="E638" t="str">
        <f t="shared" ca="1" si="19"/>
        <v>A2</v>
      </c>
    </row>
    <row r="639" spans="1:5" x14ac:dyDescent="0.35">
      <c r="A639">
        <v>736052</v>
      </c>
      <c r="B639" t="s">
        <v>9</v>
      </c>
      <c r="C639">
        <v>14.04</v>
      </c>
      <c r="D639">
        <f t="shared" ca="1" si="18"/>
        <v>0.47516782598734064</v>
      </c>
      <c r="E639" t="str">
        <f t="shared" ca="1" si="19"/>
        <v>treatment</v>
      </c>
    </row>
    <row r="640" spans="1:5" x14ac:dyDescent="0.35">
      <c r="A640">
        <v>736195</v>
      </c>
      <c r="B640" t="s">
        <v>10</v>
      </c>
      <c r="C640">
        <v>15.83</v>
      </c>
      <c r="D640">
        <f t="shared" ca="1" si="18"/>
        <v>0.83581990246144089</v>
      </c>
      <c r="E640" t="str">
        <f t="shared" ca="1" si="19"/>
        <v>A2</v>
      </c>
    </row>
    <row r="641" spans="1:5" x14ac:dyDescent="0.35">
      <c r="A641">
        <v>736207</v>
      </c>
      <c r="B641" t="s">
        <v>9</v>
      </c>
      <c r="C641">
        <v>14.86</v>
      </c>
      <c r="D641">
        <f t="shared" ca="1" si="18"/>
        <v>0.49211856390296804</v>
      </c>
      <c r="E641" t="str">
        <f t="shared" ca="1" si="19"/>
        <v>treatment</v>
      </c>
    </row>
    <row r="642" spans="1:5" x14ac:dyDescent="0.35">
      <c r="A642">
        <v>736257</v>
      </c>
      <c r="B642" t="s">
        <v>10</v>
      </c>
      <c r="C642">
        <v>15.77</v>
      </c>
      <c r="D642">
        <f t="shared" ca="1" si="18"/>
        <v>0.79126966320400882</v>
      </c>
      <c r="E642" t="str">
        <f t="shared" ca="1" si="19"/>
        <v>A2</v>
      </c>
    </row>
    <row r="643" spans="1:5" x14ac:dyDescent="0.35">
      <c r="A643">
        <v>736262</v>
      </c>
      <c r="B643" t="s">
        <v>10</v>
      </c>
      <c r="C643">
        <v>14.73</v>
      </c>
      <c r="D643">
        <f t="shared" ref="D643:D706" ca="1" si="20">RAND()</f>
        <v>0.64543049627537008</v>
      </c>
      <c r="E643" t="str">
        <f t="shared" ref="E643:E706" ca="1" si="21">IF(AND(D643&lt;0.5,B643="control"),"A1",IF(AND(D643&gt;0.5,B643="control"),"A2","treatment"))</f>
        <v>A2</v>
      </c>
    </row>
    <row r="644" spans="1:5" x14ac:dyDescent="0.35">
      <c r="A644">
        <v>736457</v>
      </c>
      <c r="B644" t="s">
        <v>10</v>
      </c>
      <c r="C644">
        <v>16</v>
      </c>
      <c r="D644">
        <f t="shared" ca="1" si="20"/>
        <v>0.98107483542652096</v>
      </c>
      <c r="E644" t="str">
        <f t="shared" ca="1" si="21"/>
        <v>A2</v>
      </c>
    </row>
    <row r="645" spans="1:5" x14ac:dyDescent="0.35">
      <c r="A645">
        <v>736471</v>
      </c>
      <c r="B645" t="s">
        <v>10</v>
      </c>
      <c r="C645">
        <v>16.27</v>
      </c>
      <c r="D645">
        <f t="shared" ca="1" si="20"/>
        <v>0.61281365223220774</v>
      </c>
      <c r="E645" t="str">
        <f t="shared" ca="1" si="21"/>
        <v>A2</v>
      </c>
    </row>
    <row r="646" spans="1:5" x14ac:dyDescent="0.35">
      <c r="A646">
        <v>736486</v>
      </c>
      <c r="B646" t="s">
        <v>10</v>
      </c>
      <c r="C646">
        <v>13.72</v>
      </c>
      <c r="D646">
        <f t="shared" ca="1" si="20"/>
        <v>0.37715311723698441</v>
      </c>
      <c r="E646" t="str">
        <f t="shared" ca="1" si="21"/>
        <v>A1</v>
      </c>
    </row>
    <row r="647" spans="1:5" x14ac:dyDescent="0.35">
      <c r="A647">
        <v>736518</v>
      </c>
      <c r="B647" t="s">
        <v>10</v>
      </c>
      <c r="C647">
        <v>15.03</v>
      </c>
      <c r="D647">
        <f t="shared" ca="1" si="20"/>
        <v>0.20041468388914352</v>
      </c>
      <c r="E647" t="str">
        <f t="shared" ca="1" si="21"/>
        <v>A1</v>
      </c>
    </row>
    <row r="648" spans="1:5" x14ac:dyDescent="0.35">
      <c r="A648">
        <v>736649</v>
      </c>
      <c r="B648" t="s">
        <v>10</v>
      </c>
      <c r="C648">
        <v>16.36</v>
      </c>
      <c r="D648">
        <f t="shared" ca="1" si="20"/>
        <v>0.94719310412812963</v>
      </c>
      <c r="E648" t="str">
        <f t="shared" ca="1" si="21"/>
        <v>A2</v>
      </c>
    </row>
    <row r="649" spans="1:5" x14ac:dyDescent="0.35">
      <c r="A649">
        <v>736779</v>
      </c>
      <c r="B649" t="s">
        <v>10</v>
      </c>
      <c r="C649">
        <v>14.91</v>
      </c>
      <c r="D649">
        <f t="shared" ca="1" si="20"/>
        <v>0.42321653153791405</v>
      </c>
      <c r="E649" t="str">
        <f t="shared" ca="1" si="21"/>
        <v>A1</v>
      </c>
    </row>
    <row r="650" spans="1:5" x14ac:dyDescent="0.35">
      <c r="A650">
        <v>736803</v>
      </c>
      <c r="B650" t="s">
        <v>9</v>
      </c>
      <c r="C650">
        <v>15.56</v>
      </c>
      <c r="D650">
        <f t="shared" ca="1" si="20"/>
        <v>0.20819671385843341</v>
      </c>
      <c r="E650" t="str">
        <f t="shared" ca="1" si="21"/>
        <v>treatment</v>
      </c>
    </row>
    <row r="651" spans="1:5" x14ac:dyDescent="0.35">
      <c r="A651">
        <v>736887</v>
      </c>
      <c r="B651" t="s">
        <v>10</v>
      </c>
      <c r="C651">
        <v>17.09</v>
      </c>
      <c r="D651">
        <f t="shared" ca="1" si="20"/>
        <v>0.17566858450620715</v>
      </c>
      <c r="E651" t="str">
        <f t="shared" ca="1" si="21"/>
        <v>A1</v>
      </c>
    </row>
    <row r="652" spans="1:5" x14ac:dyDescent="0.35">
      <c r="A652">
        <v>737187</v>
      </c>
      <c r="B652" t="s">
        <v>10</v>
      </c>
      <c r="C652">
        <v>13.96</v>
      </c>
      <c r="D652">
        <f t="shared" ca="1" si="20"/>
        <v>0.23182328077338177</v>
      </c>
      <c r="E652" t="str">
        <f t="shared" ca="1" si="21"/>
        <v>A1</v>
      </c>
    </row>
    <row r="653" spans="1:5" x14ac:dyDescent="0.35">
      <c r="A653">
        <v>737384</v>
      </c>
      <c r="B653" t="s">
        <v>10</v>
      </c>
      <c r="C653">
        <v>15.67</v>
      </c>
      <c r="D653">
        <f t="shared" ca="1" si="20"/>
        <v>0.14362633037210171</v>
      </c>
      <c r="E653" t="str">
        <f t="shared" ca="1" si="21"/>
        <v>A1</v>
      </c>
    </row>
    <row r="654" spans="1:5" x14ac:dyDescent="0.35">
      <c r="A654">
        <v>737523</v>
      </c>
      <c r="B654" t="s">
        <v>10</v>
      </c>
      <c r="C654">
        <v>16.57</v>
      </c>
      <c r="D654">
        <f t="shared" ca="1" si="20"/>
        <v>0.51277644668585298</v>
      </c>
      <c r="E654" t="str">
        <f t="shared" ca="1" si="21"/>
        <v>A2</v>
      </c>
    </row>
    <row r="655" spans="1:5" x14ac:dyDescent="0.35">
      <c r="A655">
        <v>737667</v>
      </c>
      <c r="B655" t="s">
        <v>9</v>
      </c>
      <c r="C655">
        <v>14.69</v>
      </c>
      <c r="D655">
        <f t="shared" ca="1" si="20"/>
        <v>0.6902427650231836</v>
      </c>
      <c r="E655" t="str">
        <f t="shared" ca="1" si="21"/>
        <v>treatment</v>
      </c>
    </row>
    <row r="656" spans="1:5" x14ac:dyDescent="0.35">
      <c r="A656">
        <v>737843</v>
      </c>
      <c r="B656" t="s">
        <v>9</v>
      </c>
      <c r="C656">
        <v>16.100000000000001</v>
      </c>
      <c r="D656">
        <f t="shared" ca="1" si="20"/>
        <v>0.38827780672168877</v>
      </c>
      <c r="E656" t="str">
        <f t="shared" ca="1" si="21"/>
        <v>treatment</v>
      </c>
    </row>
    <row r="657" spans="1:5" x14ac:dyDescent="0.35">
      <c r="A657">
        <v>737959</v>
      </c>
      <c r="B657" t="s">
        <v>9</v>
      </c>
      <c r="C657">
        <v>15.37</v>
      </c>
      <c r="D657">
        <f t="shared" ca="1" si="20"/>
        <v>1.1019401425336306E-2</v>
      </c>
      <c r="E657" t="str">
        <f t="shared" ca="1" si="21"/>
        <v>treatment</v>
      </c>
    </row>
    <row r="658" spans="1:5" x14ac:dyDescent="0.35">
      <c r="A658">
        <v>738039</v>
      </c>
      <c r="B658" t="s">
        <v>10</v>
      </c>
      <c r="C658">
        <v>12.86</v>
      </c>
      <c r="D658">
        <f t="shared" ca="1" si="20"/>
        <v>0.20130726287543665</v>
      </c>
      <c r="E658" t="str">
        <f t="shared" ca="1" si="21"/>
        <v>A1</v>
      </c>
    </row>
    <row r="659" spans="1:5" x14ac:dyDescent="0.35">
      <c r="A659">
        <v>738161</v>
      </c>
      <c r="B659" t="s">
        <v>9</v>
      </c>
      <c r="C659">
        <v>16</v>
      </c>
      <c r="D659">
        <f t="shared" ca="1" si="20"/>
        <v>6.8865480179628569E-2</v>
      </c>
      <c r="E659" t="str">
        <f t="shared" ca="1" si="21"/>
        <v>treatment</v>
      </c>
    </row>
    <row r="660" spans="1:5" x14ac:dyDescent="0.35">
      <c r="A660">
        <v>738460</v>
      </c>
      <c r="B660" t="s">
        <v>9</v>
      </c>
      <c r="C660">
        <v>14.8</v>
      </c>
      <c r="D660">
        <f t="shared" ca="1" si="20"/>
        <v>0.31578899946724936</v>
      </c>
      <c r="E660" t="str">
        <f t="shared" ca="1" si="21"/>
        <v>treatment</v>
      </c>
    </row>
    <row r="661" spans="1:5" x14ac:dyDescent="0.35">
      <c r="A661">
        <v>738559</v>
      </c>
      <c r="B661" t="s">
        <v>9</v>
      </c>
      <c r="C661">
        <v>16.75</v>
      </c>
      <c r="D661">
        <f t="shared" ca="1" si="20"/>
        <v>0.70571487617830519</v>
      </c>
      <c r="E661" t="str">
        <f t="shared" ca="1" si="21"/>
        <v>treatment</v>
      </c>
    </row>
    <row r="662" spans="1:5" x14ac:dyDescent="0.35">
      <c r="A662">
        <v>739010</v>
      </c>
      <c r="B662" t="s">
        <v>10</v>
      </c>
      <c r="C662">
        <v>17.2</v>
      </c>
      <c r="D662">
        <f t="shared" ca="1" si="20"/>
        <v>0.94681790558525447</v>
      </c>
      <c r="E662" t="str">
        <f t="shared" ca="1" si="21"/>
        <v>A2</v>
      </c>
    </row>
    <row r="663" spans="1:5" x14ac:dyDescent="0.35">
      <c r="A663">
        <v>739029</v>
      </c>
      <c r="B663" t="s">
        <v>10</v>
      </c>
      <c r="C663">
        <v>13.96</v>
      </c>
      <c r="D663">
        <f t="shared" ca="1" si="20"/>
        <v>5.8223804584581318E-2</v>
      </c>
      <c r="E663" t="str">
        <f t="shared" ca="1" si="21"/>
        <v>A1</v>
      </c>
    </row>
    <row r="664" spans="1:5" x14ac:dyDescent="0.35">
      <c r="A664">
        <v>739286</v>
      </c>
      <c r="B664" t="s">
        <v>9</v>
      </c>
      <c r="C664">
        <v>16.600000000000001</v>
      </c>
      <c r="D664">
        <f t="shared" ca="1" si="20"/>
        <v>0.69208806262430034</v>
      </c>
      <c r="E664" t="str">
        <f t="shared" ca="1" si="21"/>
        <v>treatment</v>
      </c>
    </row>
    <row r="665" spans="1:5" x14ac:dyDescent="0.35">
      <c r="A665">
        <v>739539</v>
      </c>
      <c r="B665" t="s">
        <v>10</v>
      </c>
      <c r="C665">
        <v>14.29</v>
      </c>
      <c r="D665">
        <f t="shared" ca="1" si="20"/>
        <v>0.2387908408906817</v>
      </c>
      <c r="E665" t="str">
        <f t="shared" ca="1" si="21"/>
        <v>A1</v>
      </c>
    </row>
    <row r="666" spans="1:5" x14ac:dyDescent="0.35">
      <c r="A666">
        <v>740058</v>
      </c>
      <c r="B666" t="s">
        <v>9</v>
      </c>
      <c r="C666">
        <v>16.649999999999999</v>
      </c>
      <c r="D666">
        <f t="shared" ca="1" si="20"/>
        <v>0.68082602671347636</v>
      </c>
      <c r="E666" t="str">
        <f t="shared" ca="1" si="21"/>
        <v>treatment</v>
      </c>
    </row>
    <row r="667" spans="1:5" x14ac:dyDescent="0.35">
      <c r="A667">
        <v>740287</v>
      </c>
      <c r="B667" t="s">
        <v>9</v>
      </c>
      <c r="C667">
        <v>16.02</v>
      </c>
      <c r="D667">
        <f t="shared" ca="1" si="20"/>
        <v>0.3823331885423612</v>
      </c>
      <c r="E667" t="str">
        <f t="shared" ca="1" si="21"/>
        <v>treatment</v>
      </c>
    </row>
    <row r="668" spans="1:5" x14ac:dyDescent="0.35">
      <c r="A668">
        <v>740364</v>
      </c>
      <c r="B668" t="s">
        <v>9</v>
      </c>
      <c r="C668">
        <v>14.42</v>
      </c>
      <c r="D668">
        <f t="shared" ca="1" si="20"/>
        <v>0.56142194646816501</v>
      </c>
      <c r="E668" t="str">
        <f t="shared" ca="1" si="21"/>
        <v>treatment</v>
      </c>
    </row>
    <row r="669" spans="1:5" x14ac:dyDescent="0.35">
      <c r="A669">
        <v>740455</v>
      </c>
      <c r="B669" t="s">
        <v>9</v>
      </c>
      <c r="C669">
        <v>16.079999999999998</v>
      </c>
      <c r="D669">
        <f t="shared" ca="1" si="20"/>
        <v>0.92011947991676091</v>
      </c>
      <c r="E669" t="str">
        <f t="shared" ca="1" si="21"/>
        <v>treatment</v>
      </c>
    </row>
    <row r="670" spans="1:5" x14ac:dyDescent="0.35">
      <c r="A670">
        <v>740486</v>
      </c>
      <c r="B670" t="s">
        <v>9</v>
      </c>
      <c r="C670">
        <v>15.83</v>
      </c>
      <c r="D670">
        <f t="shared" ca="1" si="20"/>
        <v>0.32800072828569893</v>
      </c>
      <c r="E670" t="str">
        <f t="shared" ca="1" si="21"/>
        <v>treatment</v>
      </c>
    </row>
    <row r="671" spans="1:5" x14ac:dyDescent="0.35">
      <c r="A671">
        <v>740581</v>
      </c>
      <c r="B671" t="s">
        <v>9</v>
      </c>
      <c r="C671">
        <v>14.85</v>
      </c>
      <c r="D671">
        <f t="shared" ca="1" si="20"/>
        <v>0.88663878756182513</v>
      </c>
      <c r="E671" t="str">
        <f t="shared" ca="1" si="21"/>
        <v>treatment</v>
      </c>
    </row>
    <row r="672" spans="1:5" x14ac:dyDescent="0.35">
      <c r="A672">
        <v>740613</v>
      </c>
      <c r="B672" t="s">
        <v>9</v>
      </c>
      <c r="C672">
        <v>14.68</v>
      </c>
      <c r="D672">
        <f t="shared" ca="1" si="20"/>
        <v>0.54935255034517128</v>
      </c>
      <c r="E672" t="str">
        <f t="shared" ca="1" si="21"/>
        <v>treatment</v>
      </c>
    </row>
    <row r="673" spans="1:5" x14ac:dyDescent="0.35">
      <c r="A673">
        <v>740675</v>
      </c>
      <c r="B673" t="s">
        <v>10</v>
      </c>
      <c r="C673">
        <v>16.29</v>
      </c>
      <c r="D673">
        <f t="shared" ca="1" si="20"/>
        <v>0.69805724508860756</v>
      </c>
      <c r="E673" t="str">
        <f t="shared" ca="1" si="21"/>
        <v>A2</v>
      </c>
    </row>
    <row r="674" spans="1:5" x14ac:dyDescent="0.35">
      <c r="A674">
        <v>741108</v>
      </c>
      <c r="B674" t="s">
        <v>9</v>
      </c>
      <c r="C674">
        <v>15.29</v>
      </c>
      <c r="D674">
        <f t="shared" ca="1" si="20"/>
        <v>0.30888439705603754</v>
      </c>
      <c r="E674" t="str">
        <f t="shared" ca="1" si="21"/>
        <v>treatment</v>
      </c>
    </row>
    <row r="675" spans="1:5" x14ac:dyDescent="0.35">
      <c r="A675">
        <v>741129</v>
      </c>
      <c r="B675" t="s">
        <v>10</v>
      </c>
      <c r="C675">
        <v>14.04</v>
      </c>
      <c r="D675">
        <f t="shared" ca="1" si="20"/>
        <v>0.15975894514584266</v>
      </c>
      <c r="E675" t="str">
        <f t="shared" ca="1" si="21"/>
        <v>A1</v>
      </c>
    </row>
    <row r="676" spans="1:5" x14ac:dyDescent="0.35">
      <c r="A676">
        <v>741264</v>
      </c>
      <c r="B676" t="s">
        <v>10</v>
      </c>
      <c r="C676">
        <v>15.9</v>
      </c>
      <c r="D676">
        <f t="shared" ca="1" si="20"/>
        <v>0.98836927985735801</v>
      </c>
      <c r="E676" t="str">
        <f t="shared" ca="1" si="21"/>
        <v>A2</v>
      </c>
    </row>
    <row r="677" spans="1:5" x14ac:dyDescent="0.35">
      <c r="A677">
        <v>741559</v>
      </c>
      <c r="B677" t="s">
        <v>9</v>
      </c>
      <c r="C677">
        <v>16</v>
      </c>
      <c r="D677">
        <f t="shared" ca="1" si="20"/>
        <v>0.26867303815155619</v>
      </c>
      <c r="E677" t="str">
        <f t="shared" ca="1" si="21"/>
        <v>treatment</v>
      </c>
    </row>
    <row r="678" spans="1:5" x14ac:dyDescent="0.35">
      <c r="A678">
        <v>741963</v>
      </c>
      <c r="B678" t="s">
        <v>9</v>
      </c>
      <c r="C678">
        <v>15.09</v>
      </c>
      <c r="D678">
        <f t="shared" ca="1" si="20"/>
        <v>0.85665969473780268</v>
      </c>
      <c r="E678" t="str">
        <f t="shared" ca="1" si="21"/>
        <v>treatment</v>
      </c>
    </row>
    <row r="679" spans="1:5" x14ac:dyDescent="0.35">
      <c r="A679">
        <v>741978</v>
      </c>
      <c r="B679" t="s">
        <v>9</v>
      </c>
      <c r="C679">
        <v>14.65</v>
      </c>
      <c r="D679">
        <f t="shared" ca="1" si="20"/>
        <v>0.62018406317373942</v>
      </c>
      <c r="E679" t="str">
        <f t="shared" ca="1" si="21"/>
        <v>treatment</v>
      </c>
    </row>
    <row r="680" spans="1:5" x14ac:dyDescent="0.35">
      <c r="A680">
        <v>742218</v>
      </c>
      <c r="B680" t="s">
        <v>10</v>
      </c>
      <c r="C680">
        <v>14.37</v>
      </c>
      <c r="D680">
        <f t="shared" ca="1" si="20"/>
        <v>0.16971394352699631</v>
      </c>
      <c r="E680" t="str">
        <f t="shared" ca="1" si="21"/>
        <v>A1</v>
      </c>
    </row>
    <row r="681" spans="1:5" x14ac:dyDescent="0.35">
      <c r="A681">
        <v>742299</v>
      </c>
      <c r="B681" t="s">
        <v>10</v>
      </c>
      <c r="C681">
        <v>15.15</v>
      </c>
      <c r="D681">
        <f t="shared" ca="1" si="20"/>
        <v>0.17881812910299699</v>
      </c>
      <c r="E681" t="str">
        <f t="shared" ca="1" si="21"/>
        <v>A1</v>
      </c>
    </row>
    <row r="682" spans="1:5" x14ac:dyDescent="0.35">
      <c r="A682">
        <v>742390</v>
      </c>
      <c r="B682" t="s">
        <v>10</v>
      </c>
      <c r="C682">
        <v>13.4</v>
      </c>
      <c r="D682">
        <f t="shared" ca="1" si="20"/>
        <v>0.61319787000202752</v>
      </c>
      <c r="E682" t="str">
        <f t="shared" ca="1" si="21"/>
        <v>A2</v>
      </c>
    </row>
    <row r="683" spans="1:5" x14ac:dyDescent="0.35">
      <c r="A683">
        <v>742469</v>
      </c>
      <c r="B683" t="s">
        <v>9</v>
      </c>
      <c r="C683">
        <v>14.69</v>
      </c>
      <c r="D683">
        <f t="shared" ca="1" si="20"/>
        <v>0.94968818240647468</v>
      </c>
      <c r="E683" t="str">
        <f t="shared" ca="1" si="21"/>
        <v>treatment</v>
      </c>
    </row>
    <row r="684" spans="1:5" x14ac:dyDescent="0.35">
      <c r="A684">
        <v>742561</v>
      </c>
      <c r="B684" t="s">
        <v>10</v>
      </c>
      <c r="C684">
        <v>12.42</v>
      </c>
      <c r="D684">
        <f t="shared" ca="1" si="20"/>
        <v>0.84451993641326606</v>
      </c>
      <c r="E684" t="str">
        <f t="shared" ca="1" si="21"/>
        <v>A2</v>
      </c>
    </row>
    <row r="685" spans="1:5" x14ac:dyDescent="0.35">
      <c r="A685">
        <v>742608</v>
      </c>
      <c r="B685" t="s">
        <v>10</v>
      </c>
      <c r="C685">
        <v>17.27</v>
      </c>
      <c r="D685">
        <f t="shared" ca="1" si="20"/>
        <v>0.5613007689825007</v>
      </c>
      <c r="E685" t="str">
        <f t="shared" ca="1" si="21"/>
        <v>A2</v>
      </c>
    </row>
    <row r="686" spans="1:5" x14ac:dyDescent="0.35">
      <c r="A686">
        <v>742674</v>
      </c>
      <c r="B686" t="s">
        <v>10</v>
      </c>
      <c r="C686">
        <v>13.83</v>
      </c>
      <c r="D686">
        <f t="shared" ca="1" si="20"/>
        <v>0.86693120499368792</v>
      </c>
      <c r="E686" t="str">
        <f t="shared" ca="1" si="21"/>
        <v>A2</v>
      </c>
    </row>
    <row r="687" spans="1:5" x14ac:dyDescent="0.35">
      <c r="A687">
        <v>742739</v>
      </c>
      <c r="B687" t="s">
        <v>9</v>
      </c>
      <c r="C687">
        <v>14.95</v>
      </c>
      <c r="D687">
        <f t="shared" ca="1" si="20"/>
        <v>0.62611667156497175</v>
      </c>
      <c r="E687" t="str">
        <f t="shared" ca="1" si="21"/>
        <v>treatment</v>
      </c>
    </row>
    <row r="688" spans="1:5" x14ac:dyDescent="0.35">
      <c r="A688">
        <v>742823</v>
      </c>
      <c r="B688" t="s">
        <v>10</v>
      </c>
      <c r="C688">
        <v>13.88</v>
      </c>
      <c r="D688">
        <f t="shared" ca="1" si="20"/>
        <v>0.87704281690671193</v>
      </c>
      <c r="E688" t="str">
        <f t="shared" ca="1" si="21"/>
        <v>A2</v>
      </c>
    </row>
    <row r="689" spans="1:5" x14ac:dyDescent="0.35">
      <c r="A689">
        <v>742874</v>
      </c>
      <c r="B689" t="s">
        <v>10</v>
      </c>
      <c r="C689">
        <v>13.79</v>
      </c>
      <c r="D689">
        <f t="shared" ca="1" si="20"/>
        <v>0.24217607732707225</v>
      </c>
      <c r="E689" t="str">
        <f t="shared" ca="1" si="21"/>
        <v>A1</v>
      </c>
    </row>
    <row r="690" spans="1:5" x14ac:dyDescent="0.35">
      <c r="A690">
        <v>743261</v>
      </c>
      <c r="B690" t="s">
        <v>9</v>
      </c>
      <c r="C690">
        <v>17.190000000000001</v>
      </c>
      <c r="D690">
        <f t="shared" ca="1" si="20"/>
        <v>0.13444878366732804</v>
      </c>
      <c r="E690" t="str">
        <f t="shared" ca="1" si="21"/>
        <v>treatment</v>
      </c>
    </row>
    <row r="691" spans="1:5" x14ac:dyDescent="0.35">
      <c r="A691">
        <v>743379</v>
      </c>
      <c r="B691" t="s">
        <v>9</v>
      </c>
      <c r="C691">
        <v>14.65</v>
      </c>
      <c r="D691">
        <f t="shared" ca="1" si="20"/>
        <v>0.6691016256791642</v>
      </c>
      <c r="E691" t="str">
        <f t="shared" ca="1" si="21"/>
        <v>treatment</v>
      </c>
    </row>
    <row r="692" spans="1:5" x14ac:dyDescent="0.35">
      <c r="A692">
        <v>743422</v>
      </c>
      <c r="B692" t="s">
        <v>10</v>
      </c>
      <c r="C692">
        <v>18.39</v>
      </c>
      <c r="D692">
        <f t="shared" ca="1" si="20"/>
        <v>0.6777663845019033</v>
      </c>
      <c r="E692" t="str">
        <f t="shared" ca="1" si="21"/>
        <v>A2</v>
      </c>
    </row>
    <row r="693" spans="1:5" x14ac:dyDescent="0.35">
      <c r="A693">
        <v>743501</v>
      </c>
      <c r="B693" t="s">
        <v>9</v>
      </c>
      <c r="C693">
        <v>15.1</v>
      </c>
      <c r="D693">
        <f t="shared" ca="1" si="20"/>
        <v>0.9194918309376614</v>
      </c>
      <c r="E693" t="str">
        <f t="shared" ca="1" si="21"/>
        <v>treatment</v>
      </c>
    </row>
    <row r="694" spans="1:5" x14ac:dyDescent="0.35">
      <c r="A694">
        <v>743661</v>
      </c>
      <c r="B694" t="s">
        <v>10</v>
      </c>
      <c r="C694">
        <v>15.31</v>
      </c>
      <c r="D694">
        <f t="shared" ca="1" si="20"/>
        <v>0.4203501098319733</v>
      </c>
      <c r="E694" t="str">
        <f t="shared" ca="1" si="21"/>
        <v>A1</v>
      </c>
    </row>
    <row r="695" spans="1:5" x14ac:dyDescent="0.35">
      <c r="A695">
        <v>743816</v>
      </c>
      <c r="B695" t="s">
        <v>10</v>
      </c>
      <c r="C695">
        <v>14.78</v>
      </c>
      <c r="D695">
        <f t="shared" ca="1" si="20"/>
        <v>0.25330830447705632</v>
      </c>
      <c r="E695" t="str">
        <f t="shared" ca="1" si="21"/>
        <v>A1</v>
      </c>
    </row>
    <row r="696" spans="1:5" x14ac:dyDescent="0.35">
      <c r="A696">
        <v>743845</v>
      </c>
      <c r="B696" t="s">
        <v>9</v>
      </c>
      <c r="C696">
        <v>16.09</v>
      </c>
      <c r="D696">
        <f t="shared" ca="1" si="20"/>
        <v>9.7353819887064819E-2</v>
      </c>
      <c r="E696" t="str">
        <f t="shared" ca="1" si="21"/>
        <v>treatment</v>
      </c>
    </row>
    <row r="697" spans="1:5" x14ac:dyDescent="0.35">
      <c r="A697">
        <v>743914</v>
      </c>
      <c r="B697" t="s">
        <v>10</v>
      </c>
      <c r="C697">
        <v>19.8</v>
      </c>
      <c r="D697">
        <f t="shared" ca="1" si="20"/>
        <v>0.3712619770111264</v>
      </c>
      <c r="E697" t="str">
        <f t="shared" ca="1" si="21"/>
        <v>A1</v>
      </c>
    </row>
    <row r="698" spans="1:5" x14ac:dyDescent="0.35">
      <c r="A698">
        <v>744252</v>
      </c>
      <c r="B698" t="s">
        <v>10</v>
      </c>
      <c r="C698">
        <v>15.73</v>
      </c>
      <c r="D698">
        <f t="shared" ca="1" si="20"/>
        <v>0.40880315868234618</v>
      </c>
      <c r="E698" t="str">
        <f t="shared" ca="1" si="21"/>
        <v>A1</v>
      </c>
    </row>
    <row r="699" spans="1:5" x14ac:dyDescent="0.35">
      <c r="A699">
        <v>744616</v>
      </c>
      <c r="B699" t="s">
        <v>10</v>
      </c>
      <c r="C699">
        <v>15.99</v>
      </c>
      <c r="D699">
        <f t="shared" ca="1" si="20"/>
        <v>0.74925686533201286</v>
      </c>
      <c r="E699" t="str">
        <f t="shared" ca="1" si="21"/>
        <v>A2</v>
      </c>
    </row>
    <row r="700" spans="1:5" x14ac:dyDescent="0.35">
      <c r="A700">
        <v>744833</v>
      </c>
      <c r="B700" t="s">
        <v>9</v>
      </c>
      <c r="C700">
        <v>15.37</v>
      </c>
      <c r="D700">
        <f t="shared" ca="1" si="20"/>
        <v>0.92755089568665661</v>
      </c>
      <c r="E700" t="str">
        <f t="shared" ca="1" si="21"/>
        <v>treatment</v>
      </c>
    </row>
    <row r="701" spans="1:5" x14ac:dyDescent="0.35">
      <c r="A701">
        <v>744929</v>
      </c>
      <c r="B701" t="s">
        <v>10</v>
      </c>
      <c r="C701">
        <v>16.41</v>
      </c>
      <c r="D701">
        <f t="shared" ca="1" si="20"/>
        <v>0.79789286189010122</v>
      </c>
      <c r="E701" t="str">
        <f t="shared" ca="1" si="21"/>
        <v>A2</v>
      </c>
    </row>
    <row r="702" spans="1:5" x14ac:dyDescent="0.35">
      <c r="A702">
        <v>744996</v>
      </c>
      <c r="B702" t="s">
        <v>10</v>
      </c>
      <c r="C702">
        <v>13.37</v>
      </c>
      <c r="D702">
        <f t="shared" ca="1" si="20"/>
        <v>0.6080167332995764</v>
      </c>
      <c r="E702" t="str">
        <f t="shared" ca="1" si="21"/>
        <v>A2</v>
      </c>
    </row>
    <row r="703" spans="1:5" x14ac:dyDescent="0.35">
      <c r="A703">
        <v>745032</v>
      </c>
      <c r="B703" t="s">
        <v>9</v>
      </c>
      <c r="C703">
        <v>15.8</v>
      </c>
      <c r="D703">
        <f t="shared" ca="1" si="20"/>
        <v>0.46563380197731952</v>
      </c>
      <c r="E703" t="str">
        <f t="shared" ca="1" si="21"/>
        <v>treatment</v>
      </c>
    </row>
    <row r="704" spans="1:5" x14ac:dyDescent="0.35">
      <c r="A704">
        <v>745138</v>
      </c>
      <c r="B704" t="s">
        <v>10</v>
      </c>
      <c r="C704">
        <v>16.059999999999999</v>
      </c>
      <c r="D704">
        <f t="shared" ca="1" si="20"/>
        <v>0.87002610258586621</v>
      </c>
      <c r="E704" t="str">
        <f t="shared" ca="1" si="21"/>
        <v>A2</v>
      </c>
    </row>
    <row r="705" spans="1:5" x14ac:dyDescent="0.35">
      <c r="A705">
        <v>745167</v>
      </c>
      <c r="B705" t="s">
        <v>10</v>
      </c>
      <c r="C705">
        <v>16.54</v>
      </c>
      <c r="D705">
        <f t="shared" ca="1" si="20"/>
        <v>0.6786444486551354</v>
      </c>
      <c r="E705" t="str">
        <f t="shared" ca="1" si="21"/>
        <v>A2</v>
      </c>
    </row>
    <row r="706" spans="1:5" x14ac:dyDescent="0.35">
      <c r="A706">
        <v>745445</v>
      </c>
      <c r="B706" t="s">
        <v>9</v>
      </c>
      <c r="C706">
        <v>14.29</v>
      </c>
      <c r="D706">
        <f t="shared" ca="1" si="20"/>
        <v>0.5624663862451118</v>
      </c>
      <c r="E706" t="str">
        <f t="shared" ca="1" si="21"/>
        <v>treatment</v>
      </c>
    </row>
    <row r="707" spans="1:5" x14ac:dyDescent="0.35">
      <c r="A707">
        <v>745446</v>
      </c>
      <c r="B707" t="s">
        <v>9</v>
      </c>
      <c r="C707">
        <v>15.03</v>
      </c>
      <c r="D707">
        <f t="shared" ref="D707:D770" ca="1" si="22">RAND()</f>
        <v>0.47156582268231406</v>
      </c>
      <c r="E707" t="str">
        <f t="shared" ref="E707:E770" ca="1" si="23">IF(AND(D707&lt;0.5,B707="control"),"A1",IF(AND(D707&gt;0.5,B707="control"),"A2","treatment"))</f>
        <v>treatment</v>
      </c>
    </row>
    <row r="708" spans="1:5" x14ac:dyDescent="0.35">
      <c r="A708">
        <v>745473</v>
      </c>
      <c r="B708" t="s">
        <v>10</v>
      </c>
      <c r="C708">
        <v>15.95</v>
      </c>
      <c r="D708">
        <f t="shared" ca="1" si="22"/>
        <v>0.31237201055966524</v>
      </c>
      <c r="E708" t="str">
        <f t="shared" ca="1" si="23"/>
        <v>A1</v>
      </c>
    </row>
    <row r="709" spans="1:5" x14ac:dyDescent="0.35">
      <c r="A709">
        <v>745532</v>
      </c>
      <c r="B709" t="s">
        <v>10</v>
      </c>
      <c r="C709">
        <v>17.239999999999998</v>
      </c>
      <c r="D709">
        <f t="shared" ca="1" si="22"/>
        <v>0.88963759195614678</v>
      </c>
      <c r="E709" t="str">
        <f t="shared" ca="1" si="23"/>
        <v>A2</v>
      </c>
    </row>
    <row r="710" spans="1:5" x14ac:dyDescent="0.35">
      <c r="A710">
        <v>745597</v>
      </c>
      <c r="B710" t="s">
        <v>10</v>
      </c>
      <c r="C710">
        <v>13.96</v>
      </c>
      <c r="D710">
        <f t="shared" ca="1" si="22"/>
        <v>0.40967446527265106</v>
      </c>
      <c r="E710" t="str">
        <f t="shared" ca="1" si="23"/>
        <v>A1</v>
      </c>
    </row>
    <row r="711" spans="1:5" x14ac:dyDescent="0.35">
      <c r="A711">
        <v>745623</v>
      </c>
      <c r="B711" t="s">
        <v>10</v>
      </c>
      <c r="C711">
        <v>13.98</v>
      </c>
      <c r="D711">
        <f t="shared" ca="1" si="22"/>
        <v>0.7778646381592712</v>
      </c>
      <c r="E711" t="str">
        <f t="shared" ca="1" si="23"/>
        <v>A2</v>
      </c>
    </row>
    <row r="712" spans="1:5" x14ac:dyDescent="0.35">
      <c r="A712">
        <v>745772</v>
      </c>
      <c r="B712" t="s">
        <v>10</v>
      </c>
      <c r="C712">
        <v>15.84</v>
      </c>
      <c r="D712">
        <f t="shared" ca="1" si="22"/>
        <v>0.60079729461489195</v>
      </c>
      <c r="E712" t="str">
        <f t="shared" ca="1" si="23"/>
        <v>A2</v>
      </c>
    </row>
    <row r="713" spans="1:5" x14ac:dyDescent="0.35">
      <c r="A713">
        <v>745894</v>
      </c>
      <c r="B713" t="s">
        <v>10</v>
      </c>
      <c r="C713">
        <v>16.600000000000001</v>
      </c>
      <c r="D713">
        <f t="shared" ca="1" si="22"/>
        <v>0.28026764615332234</v>
      </c>
      <c r="E713" t="str">
        <f t="shared" ca="1" si="23"/>
        <v>A1</v>
      </c>
    </row>
    <row r="714" spans="1:5" x14ac:dyDescent="0.35">
      <c r="A714">
        <v>746016</v>
      </c>
      <c r="B714" t="s">
        <v>10</v>
      </c>
      <c r="C714">
        <v>14.97</v>
      </c>
      <c r="D714">
        <f t="shared" ca="1" si="22"/>
        <v>0.69579016795903148</v>
      </c>
      <c r="E714" t="str">
        <f t="shared" ca="1" si="23"/>
        <v>A2</v>
      </c>
    </row>
    <row r="715" spans="1:5" x14ac:dyDescent="0.35">
      <c r="A715">
        <v>746303</v>
      </c>
      <c r="B715" t="s">
        <v>10</v>
      </c>
      <c r="C715">
        <v>15.06</v>
      </c>
      <c r="D715">
        <f t="shared" ca="1" si="22"/>
        <v>0.11085291628983585</v>
      </c>
      <c r="E715" t="str">
        <f t="shared" ca="1" si="23"/>
        <v>A1</v>
      </c>
    </row>
    <row r="716" spans="1:5" x14ac:dyDescent="0.35">
      <c r="A716">
        <v>746714</v>
      </c>
      <c r="B716" t="s">
        <v>9</v>
      </c>
      <c r="C716">
        <v>16.920000000000002</v>
      </c>
      <c r="D716">
        <f t="shared" ca="1" si="22"/>
        <v>2.3039161489209148E-2</v>
      </c>
      <c r="E716" t="str">
        <f t="shared" ca="1" si="23"/>
        <v>treatment</v>
      </c>
    </row>
    <row r="717" spans="1:5" x14ac:dyDescent="0.35">
      <c r="A717">
        <v>746852</v>
      </c>
      <c r="B717" t="s">
        <v>9</v>
      </c>
      <c r="C717">
        <v>17.649999999999999</v>
      </c>
      <c r="D717">
        <f t="shared" ca="1" si="22"/>
        <v>0.88356793991625349</v>
      </c>
      <c r="E717" t="str">
        <f t="shared" ca="1" si="23"/>
        <v>treatment</v>
      </c>
    </row>
    <row r="718" spans="1:5" x14ac:dyDescent="0.35">
      <c r="A718">
        <v>747176</v>
      </c>
      <c r="B718" t="s">
        <v>9</v>
      </c>
      <c r="C718">
        <v>13.88</v>
      </c>
      <c r="D718">
        <f t="shared" ca="1" si="22"/>
        <v>0.22477459106294984</v>
      </c>
      <c r="E718" t="str">
        <f t="shared" ca="1" si="23"/>
        <v>treatment</v>
      </c>
    </row>
    <row r="719" spans="1:5" x14ac:dyDescent="0.35">
      <c r="A719">
        <v>747274</v>
      </c>
      <c r="B719" t="s">
        <v>9</v>
      </c>
      <c r="C719">
        <v>13.99</v>
      </c>
      <c r="D719">
        <f t="shared" ca="1" si="22"/>
        <v>0.73065769886864684</v>
      </c>
      <c r="E719" t="str">
        <f t="shared" ca="1" si="23"/>
        <v>treatment</v>
      </c>
    </row>
    <row r="720" spans="1:5" x14ac:dyDescent="0.35">
      <c r="A720">
        <v>747314</v>
      </c>
      <c r="B720" t="s">
        <v>10</v>
      </c>
      <c r="C720">
        <v>13.47</v>
      </c>
      <c r="D720">
        <f t="shared" ca="1" si="22"/>
        <v>0.77066381713392029</v>
      </c>
      <c r="E720" t="str">
        <f t="shared" ca="1" si="23"/>
        <v>A2</v>
      </c>
    </row>
    <row r="721" spans="1:5" x14ac:dyDescent="0.35">
      <c r="A721">
        <v>747384</v>
      </c>
      <c r="B721" t="s">
        <v>9</v>
      </c>
      <c r="C721">
        <v>13.43</v>
      </c>
      <c r="D721">
        <f t="shared" ca="1" si="22"/>
        <v>0.9092919076741055</v>
      </c>
      <c r="E721" t="str">
        <f t="shared" ca="1" si="23"/>
        <v>treatment</v>
      </c>
    </row>
    <row r="722" spans="1:5" x14ac:dyDescent="0.35">
      <c r="A722">
        <v>747476</v>
      </c>
      <c r="B722" t="s">
        <v>10</v>
      </c>
      <c r="C722">
        <v>15.32</v>
      </c>
      <c r="D722">
        <f t="shared" ca="1" si="22"/>
        <v>5.8194254746261831E-2</v>
      </c>
      <c r="E722" t="str">
        <f t="shared" ca="1" si="23"/>
        <v>A1</v>
      </c>
    </row>
    <row r="723" spans="1:5" x14ac:dyDescent="0.35">
      <c r="A723">
        <v>747619</v>
      </c>
      <c r="B723" t="s">
        <v>10</v>
      </c>
      <c r="C723">
        <v>14.76</v>
      </c>
      <c r="D723">
        <f t="shared" ca="1" si="22"/>
        <v>0.28779940333539999</v>
      </c>
      <c r="E723" t="str">
        <f t="shared" ca="1" si="23"/>
        <v>A1</v>
      </c>
    </row>
    <row r="724" spans="1:5" x14ac:dyDescent="0.35">
      <c r="A724">
        <v>747666</v>
      </c>
      <c r="B724" t="s">
        <v>9</v>
      </c>
      <c r="C724">
        <v>17.489999999999998</v>
      </c>
      <c r="D724">
        <f t="shared" ca="1" si="22"/>
        <v>0.86842706386884505</v>
      </c>
      <c r="E724" t="str">
        <f t="shared" ca="1" si="23"/>
        <v>treatment</v>
      </c>
    </row>
    <row r="725" spans="1:5" x14ac:dyDescent="0.35">
      <c r="A725">
        <v>747937</v>
      </c>
      <c r="B725" t="s">
        <v>9</v>
      </c>
      <c r="C725">
        <v>14.85</v>
      </c>
      <c r="D725">
        <f t="shared" ca="1" si="22"/>
        <v>0.2816862049605835</v>
      </c>
      <c r="E725" t="str">
        <f t="shared" ca="1" si="23"/>
        <v>treatment</v>
      </c>
    </row>
    <row r="726" spans="1:5" x14ac:dyDescent="0.35">
      <c r="A726">
        <v>748080</v>
      </c>
      <c r="B726" t="s">
        <v>9</v>
      </c>
      <c r="C726">
        <v>15.18</v>
      </c>
      <c r="D726">
        <f t="shared" ca="1" si="22"/>
        <v>0.2252251212139933</v>
      </c>
      <c r="E726" t="str">
        <f t="shared" ca="1" si="23"/>
        <v>treatment</v>
      </c>
    </row>
    <row r="727" spans="1:5" x14ac:dyDescent="0.35">
      <c r="A727">
        <v>748098</v>
      </c>
      <c r="B727" t="s">
        <v>10</v>
      </c>
      <c r="C727">
        <v>16.75</v>
      </c>
      <c r="D727">
        <f t="shared" ca="1" si="22"/>
        <v>0.61100308447705465</v>
      </c>
      <c r="E727" t="str">
        <f t="shared" ca="1" si="23"/>
        <v>A2</v>
      </c>
    </row>
    <row r="728" spans="1:5" x14ac:dyDescent="0.35">
      <c r="A728">
        <v>748124</v>
      </c>
      <c r="B728" t="s">
        <v>10</v>
      </c>
      <c r="C728">
        <v>17.25</v>
      </c>
      <c r="D728">
        <f t="shared" ca="1" si="22"/>
        <v>0.13231290136778051</v>
      </c>
      <c r="E728" t="str">
        <f t="shared" ca="1" si="23"/>
        <v>A1</v>
      </c>
    </row>
    <row r="729" spans="1:5" x14ac:dyDescent="0.35">
      <c r="A729">
        <v>748274</v>
      </c>
      <c r="B729" t="s">
        <v>10</v>
      </c>
      <c r="C729">
        <v>11.57</v>
      </c>
      <c r="D729">
        <f t="shared" ca="1" si="22"/>
        <v>0.848128946378638</v>
      </c>
      <c r="E729" t="str">
        <f t="shared" ca="1" si="23"/>
        <v>A2</v>
      </c>
    </row>
    <row r="730" spans="1:5" x14ac:dyDescent="0.35">
      <c r="A730">
        <v>748548</v>
      </c>
      <c r="B730" t="s">
        <v>9</v>
      </c>
      <c r="C730">
        <v>12.63</v>
      </c>
      <c r="D730">
        <f t="shared" ca="1" si="22"/>
        <v>0.59046678478618397</v>
      </c>
      <c r="E730" t="str">
        <f t="shared" ca="1" si="23"/>
        <v>treatment</v>
      </c>
    </row>
    <row r="731" spans="1:5" x14ac:dyDescent="0.35">
      <c r="A731">
        <v>748614</v>
      </c>
      <c r="B731" t="s">
        <v>10</v>
      </c>
      <c r="C731">
        <v>14.96</v>
      </c>
      <c r="D731">
        <f t="shared" ca="1" si="22"/>
        <v>0.37435724818885807</v>
      </c>
      <c r="E731" t="str">
        <f t="shared" ca="1" si="23"/>
        <v>A1</v>
      </c>
    </row>
    <row r="732" spans="1:5" x14ac:dyDescent="0.35">
      <c r="A732">
        <v>749030</v>
      </c>
      <c r="B732" t="s">
        <v>10</v>
      </c>
      <c r="C732">
        <v>13.63</v>
      </c>
      <c r="D732">
        <f t="shared" ca="1" si="22"/>
        <v>0.2916273511650862</v>
      </c>
      <c r="E732" t="str">
        <f t="shared" ca="1" si="23"/>
        <v>A1</v>
      </c>
    </row>
    <row r="733" spans="1:5" x14ac:dyDescent="0.35">
      <c r="A733">
        <v>749077</v>
      </c>
      <c r="B733" t="s">
        <v>10</v>
      </c>
      <c r="C733">
        <v>17.43</v>
      </c>
      <c r="D733">
        <f t="shared" ca="1" si="22"/>
        <v>0.69961431789955275</v>
      </c>
      <c r="E733" t="str">
        <f t="shared" ca="1" si="23"/>
        <v>A2</v>
      </c>
    </row>
    <row r="734" spans="1:5" x14ac:dyDescent="0.35">
      <c r="A734">
        <v>749126</v>
      </c>
      <c r="B734" t="s">
        <v>10</v>
      </c>
      <c r="C734">
        <v>16.52</v>
      </c>
      <c r="D734">
        <f t="shared" ca="1" si="22"/>
        <v>4.1480022551775186E-2</v>
      </c>
      <c r="E734" t="str">
        <f t="shared" ca="1" si="23"/>
        <v>A1</v>
      </c>
    </row>
    <row r="735" spans="1:5" x14ac:dyDescent="0.35">
      <c r="A735">
        <v>749610</v>
      </c>
      <c r="B735" t="s">
        <v>9</v>
      </c>
      <c r="C735">
        <v>17.03</v>
      </c>
      <c r="D735">
        <f t="shared" ca="1" si="22"/>
        <v>0.43533198974207044</v>
      </c>
      <c r="E735" t="str">
        <f t="shared" ca="1" si="23"/>
        <v>treatment</v>
      </c>
    </row>
    <row r="736" spans="1:5" x14ac:dyDescent="0.35">
      <c r="A736">
        <v>749827</v>
      </c>
      <c r="B736" t="s">
        <v>10</v>
      </c>
      <c r="C736">
        <v>16.809999999999999</v>
      </c>
      <c r="D736">
        <f t="shared" ca="1" si="22"/>
        <v>0.61789486329485388</v>
      </c>
      <c r="E736" t="str">
        <f t="shared" ca="1" si="23"/>
        <v>A2</v>
      </c>
    </row>
    <row r="737" spans="1:5" x14ac:dyDescent="0.35">
      <c r="A737">
        <v>749902</v>
      </c>
      <c r="B737" t="s">
        <v>10</v>
      </c>
      <c r="C737">
        <v>13.62</v>
      </c>
      <c r="D737">
        <f t="shared" ca="1" si="22"/>
        <v>0.54548413170873933</v>
      </c>
      <c r="E737" t="str">
        <f t="shared" ca="1" si="23"/>
        <v>A2</v>
      </c>
    </row>
    <row r="738" spans="1:5" x14ac:dyDescent="0.35">
      <c r="A738">
        <v>750263</v>
      </c>
      <c r="B738" t="s">
        <v>10</v>
      </c>
      <c r="C738">
        <v>13.99</v>
      </c>
      <c r="D738">
        <f t="shared" ca="1" si="22"/>
        <v>0.36150273774037311</v>
      </c>
      <c r="E738" t="str">
        <f t="shared" ca="1" si="23"/>
        <v>A1</v>
      </c>
    </row>
    <row r="739" spans="1:5" x14ac:dyDescent="0.35">
      <c r="A739">
        <v>750327</v>
      </c>
      <c r="B739" t="s">
        <v>10</v>
      </c>
      <c r="C739">
        <v>16.38</v>
      </c>
      <c r="D739">
        <f t="shared" ca="1" si="22"/>
        <v>0.47620427220446426</v>
      </c>
      <c r="E739" t="str">
        <f t="shared" ca="1" si="23"/>
        <v>A1</v>
      </c>
    </row>
    <row r="740" spans="1:5" x14ac:dyDescent="0.35">
      <c r="A740">
        <v>750488</v>
      </c>
      <c r="B740" t="s">
        <v>9</v>
      </c>
      <c r="C740">
        <v>16.489999999999998</v>
      </c>
      <c r="D740">
        <f t="shared" ca="1" si="22"/>
        <v>0.2457143918209802</v>
      </c>
      <c r="E740" t="str">
        <f t="shared" ca="1" si="23"/>
        <v>treatment</v>
      </c>
    </row>
    <row r="741" spans="1:5" x14ac:dyDescent="0.35">
      <c r="A741">
        <v>750624</v>
      </c>
      <c r="B741" t="s">
        <v>10</v>
      </c>
      <c r="C741">
        <v>13.75</v>
      </c>
      <c r="D741">
        <f t="shared" ca="1" si="22"/>
        <v>0.94396770237294092</v>
      </c>
      <c r="E741" t="str">
        <f t="shared" ca="1" si="23"/>
        <v>A2</v>
      </c>
    </row>
    <row r="742" spans="1:5" x14ac:dyDescent="0.35">
      <c r="A742">
        <v>750670</v>
      </c>
      <c r="B742" t="s">
        <v>9</v>
      </c>
      <c r="C742">
        <v>14.16</v>
      </c>
      <c r="D742">
        <f t="shared" ca="1" si="22"/>
        <v>0.46890461076456913</v>
      </c>
      <c r="E742" t="str">
        <f t="shared" ca="1" si="23"/>
        <v>treatment</v>
      </c>
    </row>
    <row r="743" spans="1:5" x14ac:dyDescent="0.35">
      <c r="A743">
        <v>751098</v>
      </c>
      <c r="B743" t="s">
        <v>10</v>
      </c>
      <c r="C743">
        <v>13.46</v>
      </c>
      <c r="D743">
        <f t="shared" ca="1" si="22"/>
        <v>0.66564613593756516</v>
      </c>
      <c r="E743" t="str">
        <f t="shared" ca="1" si="23"/>
        <v>A2</v>
      </c>
    </row>
    <row r="744" spans="1:5" x14ac:dyDescent="0.35">
      <c r="A744">
        <v>751199</v>
      </c>
      <c r="B744" t="s">
        <v>10</v>
      </c>
      <c r="C744">
        <v>14.59</v>
      </c>
      <c r="D744">
        <f t="shared" ca="1" si="22"/>
        <v>0.44918867210039581</v>
      </c>
      <c r="E744" t="str">
        <f t="shared" ca="1" si="23"/>
        <v>A1</v>
      </c>
    </row>
    <row r="745" spans="1:5" x14ac:dyDescent="0.35">
      <c r="A745">
        <v>751465</v>
      </c>
      <c r="B745" t="s">
        <v>9</v>
      </c>
      <c r="C745">
        <v>16.100000000000001</v>
      </c>
      <c r="D745">
        <f t="shared" ca="1" si="22"/>
        <v>0.53340721306020211</v>
      </c>
      <c r="E745" t="str">
        <f t="shared" ca="1" si="23"/>
        <v>treatment</v>
      </c>
    </row>
    <row r="746" spans="1:5" x14ac:dyDescent="0.35">
      <c r="A746">
        <v>751573</v>
      </c>
      <c r="B746" t="s">
        <v>10</v>
      </c>
      <c r="C746">
        <v>16.059999999999999</v>
      </c>
      <c r="D746">
        <f t="shared" ca="1" si="22"/>
        <v>4.9291733113326797E-2</v>
      </c>
      <c r="E746" t="str">
        <f t="shared" ca="1" si="23"/>
        <v>A1</v>
      </c>
    </row>
    <row r="747" spans="1:5" x14ac:dyDescent="0.35">
      <c r="A747">
        <v>751641</v>
      </c>
      <c r="B747" t="s">
        <v>10</v>
      </c>
      <c r="C747">
        <v>13.93</v>
      </c>
      <c r="D747">
        <f t="shared" ca="1" si="22"/>
        <v>0.35512170347686911</v>
      </c>
      <c r="E747" t="str">
        <f t="shared" ca="1" si="23"/>
        <v>A1</v>
      </c>
    </row>
    <row r="748" spans="1:5" x14ac:dyDescent="0.35">
      <c r="A748">
        <v>751729</v>
      </c>
      <c r="B748" t="s">
        <v>10</v>
      </c>
      <c r="C748">
        <v>12.75</v>
      </c>
      <c r="D748">
        <f t="shared" ca="1" si="22"/>
        <v>0.37212552363717821</v>
      </c>
      <c r="E748" t="str">
        <f t="shared" ca="1" si="23"/>
        <v>A1</v>
      </c>
    </row>
    <row r="749" spans="1:5" x14ac:dyDescent="0.35">
      <c r="A749">
        <v>751766</v>
      </c>
      <c r="B749" t="s">
        <v>10</v>
      </c>
      <c r="C749">
        <v>18.2</v>
      </c>
      <c r="D749">
        <f t="shared" ca="1" si="22"/>
        <v>0.30430049698802319</v>
      </c>
      <c r="E749" t="str">
        <f t="shared" ca="1" si="23"/>
        <v>A1</v>
      </c>
    </row>
    <row r="750" spans="1:5" x14ac:dyDescent="0.35">
      <c r="A750">
        <v>751906</v>
      </c>
      <c r="B750" t="s">
        <v>10</v>
      </c>
      <c r="C750">
        <v>16.3</v>
      </c>
      <c r="D750">
        <f t="shared" ca="1" si="22"/>
        <v>0.26500116089677161</v>
      </c>
      <c r="E750" t="str">
        <f t="shared" ca="1" si="23"/>
        <v>A1</v>
      </c>
    </row>
    <row r="751" spans="1:5" x14ac:dyDescent="0.35">
      <c r="A751">
        <v>752565</v>
      </c>
      <c r="B751" t="s">
        <v>9</v>
      </c>
      <c r="C751">
        <v>13.07</v>
      </c>
      <c r="D751">
        <f t="shared" ca="1" si="22"/>
        <v>0.33469916144251988</v>
      </c>
      <c r="E751" t="str">
        <f t="shared" ca="1" si="23"/>
        <v>treatment</v>
      </c>
    </row>
    <row r="752" spans="1:5" x14ac:dyDescent="0.35">
      <c r="A752">
        <v>752722</v>
      </c>
      <c r="B752" t="s">
        <v>9</v>
      </c>
      <c r="C752">
        <v>16.25</v>
      </c>
      <c r="D752">
        <f t="shared" ca="1" si="22"/>
        <v>0.29185208476301661</v>
      </c>
      <c r="E752" t="str">
        <f t="shared" ca="1" si="23"/>
        <v>treatment</v>
      </c>
    </row>
    <row r="753" spans="1:5" x14ac:dyDescent="0.35">
      <c r="A753">
        <v>752757</v>
      </c>
      <c r="B753" t="s">
        <v>9</v>
      </c>
      <c r="C753">
        <v>14.43</v>
      </c>
      <c r="D753">
        <f t="shared" ca="1" si="22"/>
        <v>0.39981854779697046</v>
      </c>
      <c r="E753" t="str">
        <f t="shared" ca="1" si="23"/>
        <v>treatment</v>
      </c>
    </row>
    <row r="754" spans="1:5" x14ac:dyDescent="0.35">
      <c r="A754">
        <v>753000</v>
      </c>
      <c r="B754" t="s">
        <v>10</v>
      </c>
      <c r="C754">
        <v>16.73</v>
      </c>
      <c r="D754">
        <f t="shared" ca="1" si="22"/>
        <v>0.38739740424049918</v>
      </c>
      <c r="E754" t="str">
        <f t="shared" ca="1" si="23"/>
        <v>A1</v>
      </c>
    </row>
    <row r="755" spans="1:5" x14ac:dyDescent="0.35">
      <c r="A755">
        <v>753096</v>
      </c>
      <c r="B755" t="s">
        <v>9</v>
      </c>
      <c r="C755">
        <v>12.85</v>
      </c>
      <c r="D755">
        <f t="shared" ca="1" si="22"/>
        <v>0.85809127874994728</v>
      </c>
      <c r="E755" t="str">
        <f t="shared" ca="1" si="23"/>
        <v>treatment</v>
      </c>
    </row>
    <row r="756" spans="1:5" x14ac:dyDescent="0.35">
      <c r="A756">
        <v>753304</v>
      </c>
      <c r="B756" t="s">
        <v>10</v>
      </c>
      <c r="C756">
        <v>17.16</v>
      </c>
      <c r="D756">
        <f t="shared" ca="1" si="22"/>
        <v>2.2357198388511246E-2</v>
      </c>
      <c r="E756" t="str">
        <f t="shared" ca="1" si="23"/>
        <v>A1</v>
      </c>
    </row>
    <row r="757" spans="1:5" x14ac:dyDescent="0.35">
      <c r="A757">
        <v>753315</v>
      </c>
      <c r="B757" t="s">
        <v>10</v>
      </c>
      <c r="C757">
        <v>13.8</v>
      </c>
      <c r="D757">
        <f t="shared" ca="1" si="22"/>
        <v>3.4464325088776726E-2</v>
      </c>
      <c r="E757" t="str">
        <f t="shared" ca="1" si="23"/>
        <v>A1</v>
      </c>
    </row>
    <row r="758" spans="1:5" x14ac:dyDescent="0.35">
      <c r="A758">
        <v>753334</v>
      </c>
      <c r="B758" t="s">
        <v>9</v>
      </c>
      <c r="C758">
        <v>13.81</v>
      </c>
      <c r="D758">
        <f t="shared" ca="1" si="22"/>
        <v>6.8519394561778135E-2</v>
      </c>
      <c r="E758" t="str">
        <f t="shared" ca="1" si="23"/>
        <v>treatment</v>
      </c>
    </row>
    <row r="759" spans="1:5" x14ac:dyDescent="0.35">
      <c r="A759">
        <v>753411</v>
      </c>
      <c r="B759" t="s">
        <v>10</v>
      </c>
      <c r="C759">
        <v>13.83</v>
      </c>
      <c r="D759">
        <f t="shared" ca="1" si="22"/>
        <v>0.76648155835688214</v>
      </c>
      <c r="E759" t="str">
        <f t="shared" ca="1" si="23"/>
        <v>A2</v>
      </c>
    </row>
    <row r="760" spans="1:5" x14ac:dyDescent="0.35">
      <c r="A760">
        <v>753697</v>
      </c>
      <c r="B760" t="s">
        <v>10</v>
      </c>
      <c r="C760">
        <v>16.399999999999999</v>
      </c>
      <c r="D760">
        <f t="shared" ca="1" si="22"/>
        <v>0.25380513201808286</v>
      </c>
      <c r="E760" t="str">
        <f t="shared" ca="1" si="23"/>
        <v>A1</v>
      </c>
    </row>
    <row r="761" spans="1:5" x14ac:dyDescent="0.35">
      <c r="A761">
        <v>753777</v>
      </c>
      <c r="B761" t="s">
        <v>10</v>
      </c>
      <c r="C761">
        <v>11.88</v>
      </c>
      <c r="D761">
        <f t="shared" ca="1" si="22"/>
        <v>0.12401593276440037</v>
      </c>
      <c r="E761" t="str">
        <f t="shared" ca="1" si="23"/>
        <v>A1</v>
      </c>
    </row>
    <row r="762" spans="1:5" x14ac:dyDescent="0.35">
      <c r="A762">
        <v>754153</v>
      </c>
      <c r="B762" t="s">
        <v>9</v>
      </c>
      <c r="C762">
        <v>15.91</v>
      </c>
      <c r="D762">
        <f t="shared" ca="1" si="22"/>
        <v>0.30980429775217966</v>
      </c>
      <c r="E762" t="str">
        <f t="shared" ca="1" si="23"/>
        <v>treatment</v>
      </c>
    </row>
    <row r="763" spans="1:5" x14ac:dyDescent="0.35">
      <c r="A763">
        <v>754284</v>
      </c>
      <c r="B763" t="s">
        <v>9</v>
      </c>
      <c r="C763">
        <v>15.62</v>
      </c>
      <c r="D763">
        <f t="shared" ca="1" si="22"/>
        <v>0.12549322470671109</v>
      </c>
      <c r="E763" t="str">
        <f t="shared" ca="1" si="23"/>
        <v>treatment</v>
      </c>
    </row>
    <row r="764" spans="1:5" x14ac:dyDescent="0.35">
      <c r="A764">
        <v>754499</v>
      </c>
      <c r="B764" t="s">
        <v>10</v>
      </c>
      <c r="C764">
        <v>17.07</v>
      </c>
      <c r="D764">
        <f t="shared" ca="1" si="22"/>
        <v>0.35241822027006919</v>
      </c>
      <c r="E764" t="str">
        <f t="shared" ca="1" si="23"/>
        <v>A1</v>
      </c>
    </row>
    <row r="765" spans="1:5" x14ac:dyDescent="0.35">
      <c r="A765">
        <v>754706</v>
      </c>
      <c r="B765" t="s">
        <v>10</v>
      </c>
      <c r="C765">
        <v>13.08</v>
      </c>
      <c r="D765">
        <f t="shared" ca="1" si="22"/>
        <v>0.96757352395014606</v>
      </c>
      <c r="E765" t="str">
        <f t="shared" ca="1" si="23"/>
        <v>A2</v>
      </c>
    </row>
    <row r="766" spans="1:5" x14ac:dyDescent="0.35">
      <c r="A766">
        <v>754741</v>
      </c>
      <c r="B766" t="s">
        <v>9</v>
      </c>
      <c r="C766">
        <v>15.77</v>
      </c>
      <c r="D766">
        <f t="shared" ca="1" si="22"/>
        <v>0.99951861844243495</v>
      </c>
      <c r="E766" t="str">
        <f t="shared" ca="1" si="23"/>
        <v>treatment</v>
      </c>
    </row>
    <row r="767" spans="1:5" x14ac:dyDescent="0.35">
      <c r="A767">
        <v>754834</v>
      </c>
      <c r="B767" t="s">
        <v>10</v>
      </c>
      <c r="C767">
        <v>14.05</v>
      </c>
      <c r="D767">
        <f t="shared" ca="1" si="22"/>
        <v>0.75631087736946068</v>
      </c>
      <c r="E767" t="str">
        <f t="shared" ca="1" si="23"/>
        <v>A2</v>
      </c>
    </row>
    <row r="768" spans="1:5" x14ac:dyDescent="0.35">
      <c r="A768">
        <v>755012</v>
      </c>
      <c r="B768" t="s">
        <v>9</v>
      </c>
      <c r="C768">
        <v>13.99</v>
      </c>
      <c r="D768">
        <f t="shared" ca="1" si="22"/>
        <v>0.54313246833414663</v>
      </c>
      <c r="E768" t="str">
        <f t="shared" ca="1" si="23"/>
        <v>treatment</v>
      </c>
    </row>
    <row r="769" spans="1:5" x14ac:dyDescent="0.35">
      <c r="A769">
        <v>755206</v>
      </c>
      <c r="B769" t="s">
        <v>9</v>
      </c>
      <c r="C769">
        <v>15.88</v>
      </c>
      <c r="D769">
        <f t="shared" ca="1" si="22"/>
        <v>0.77310901299216672</v>
      </c>
      <c r="E769" t="str">
        <f t="shared" ca="1" si="23"/>
        <v>treatment</v>
      </c>
    </row>
    <row r="770" spans="1:5" x14ac:dyDescent="0.35">
      <c r="A770">
        <v>755350</v>
      </c>
      <c r="B770" t="s">
        <v>10</v>
      </c>
      <c r="C770">
        <v>15.17</v>
      </c>
      <c r="D770">
        <f t="shared" ca="1" si="22"/>
        <v>0.91915140346191015</v>
      </c>
      <c r="E770" t="str">
        <f t="shared" ca="1" si="23"/>
        <v>A2</v>
      </c>
    </row>
    <row r="771" spans="1:5" x14ac:dyDescent="0.35">
      <c r="A771">
        <v>755535</v>
      </c>
      <c r="B771" t="s">
        <v>10</v>
      </c>
      <c r="C771">
        <v>15.08</v>
      </c>
      <c r="D771">
        <f t="shared" ref="D771:D834" ca="1" si="24">RAND()</f>
        <v>0.88945932648918624</v>
      </c>
      <c r="E771" t="str">
        <f t="shared" ref="E771:E834" ca="1" si="25">IF(AND(D771&lt;0.5,B771="control"),"A1",IF(AND(D771&gt;0.5,B771="control"),"A2","treatment"))</f>
        <v>A2</v>
      </c>
    </row>
    <row r="772" spans="1:5" x14ac:dyDescent="0.35">
      <c r="A772">
        <v>756115</v>
      </c>
      <c r="B772" t="s">
        <v>10</v>
      </c>
      <c r="C772">
        <v>13.88</v>
      </c>
      <c r="D772">
        <f t="shared" ca="1" si="24"/>
        <v>0.36005005834145731</v>
      </c>
      <c r="E772" t="str">
        <f t="shared" ca="1" si="25"/>
        <v>A1</v>
      </c>
    </row>
    <row r="773" spans="1:5" x14ac:dyDescent="0.35">
      <c r="A773">
        <v>756149</v>
      </c>
      <c r="B773" t="s">
        <v>9</v>
      </c>
      <c r="C773">
        <v>15.52</v>
      </c>
      <c r="D773">
        <f t="shared" ca="1" si="24"/>
        <v>0.45447015011195546</v>
      </c>
      <c r="E773" t="str">
        <f t="shared" ca="1" si="25"/>
        <v>treatment</v>
      </c>
    </row>
    <row r="774" spans="1:5" x14ac:dyDescent="0.35">
      <c r="A774">
        <v>756357</v>
      </c>
      <c r="B774" t="s">
        <v>9</v>
      </c>
      <c r="C774">
        <v>19.29</v>
      </c>
      <c r="D774">
        <f t="shared" ca="1" si="24"/>
        <v>0.93928339078362943</v>
      </c>
      <c r="E774" t="str">
        <f t="shared" ca="1" si="25"/>
        <v>treatment</v>
      </c>
    </row>
    <row r="775" spans="1:5" x14ac:dyDescent="0.35">
      <c r="A775">
        <v>756397</v>
      </c>
      <c r="B775" t="s">
        <v>9</v>
      </c>
      <c r="C775">
        <v>13.08</v>
      </c>
      <c r="D775">
        <f t="shared" ca="1" si="24"/>
        <v>0.72574288534579523</v>
      </c>
      <c r="E775" t="str">
        <f t="shared" ca="1" si="25"/>
        <v>treatment</v>
      </c>
    </row>
    <row r="776" spans="1:5" x14ac:dyDescent="0.35">
      <c r="A776">
        <v>756424</v>
      </c>
      <c r="B776" t="s">
        <v>9</v>
      </c>
      <c r="C776">
        <v>14.71</v>
      </c>
      <c r="D776">
        <f t="shared" ca="1" si="24"/>
        <v>0.36398857343928726</v>
      </c>
      <c r="E776" t="str">
        <f t="shared" ca="1" si="25"/>
        <v>treatment</v>
      </c>
    </row>
    <row r="777" spans="1:5" x14ac:dyDescent="0.35">
      <c r="A777">
        <v>756866</v>
      </c>
      <c r="B777" t="s">
        <v>9</v>
      </c>
      <c r="C777">
        <v>15.91</v>
      </c>
      <c r="D777">
        <f t="shared" ca="1" si="24"/>
        <v>0.57380673455303111</v>
      </c>
      <c r="E777" t="str">
        <f t="shared" ca="1" si="25"/>
        <v>treatment</v>
      </c>
    </row>
    <row r="778" spans="1:5" x14ac:dyDescent="0.35">
      <c r="A778">
        <v>757277</v>
      </c>
      <c r="B778" t="s">
        <v>10</v>
      </c>
      <c r="C778">
        <v>15.87</v>
      </c>
      <c r="D778">
        <f t="shared" ca="1" si="24"/>
        <v>0.49367441927715883</v>
      </c>
      <c r="E778" t="str">
        <f t="shared" ca="1" si="25"/>
        <v>A1</v>
      </c>
    </row>
    <row r="779" spans="1:5" x14ac:dyDescent="0.35">
      <c r="A779">
        <v>757364</v>
      </c>
      <c r="B779" t="s">
        <v>9</v>
      </c>
      <c r="C779">
        <v>16.52</v>
      </c>
      <c r="D779">
        <f t="shared" ca="1" si="24"/>
        <v>0.96407769703963697</v>
      </c>
      <c r="E779" t="str">
        <f t="shared" ca="1" si="25"/>
        <v>treatment</v>
      </c>
    </row>
    <row r="780" spans="1:5" x14ac:dyDescent="0.35">
      <c r="A780">
        <v>757486</v>
      </c>
      <c r="B780" t="s">
        <v>10</v>
      </c>
      <c r="C780">
        <v>16.350000000000001</v>
      </c>
      <c r="D780">
        <f t="shared" ca="1" si="24"/>
        <v>0.25215472445192288</v>
      </c>
      <c r="E780" t="str">
        <f t="shared" ca="1" si="25"/>
        <v>A1</v>
      </c>
    </row>
    <row r="781" spans="1:5" x14ac:dyDescent="0.35">
      <c r="A781">
        <v>757576</v>
      </c>
      <c r="B781" t="s">
        <v>9</v>
      </c>
      <c r="C781">
        <v>15.86</v>
      </c>
      <c r="D781">
        <f t="shared" ca="1" si="24"/>
        <v>3.6177814368282712E-2</v>
      </c>
      <c r="E781" t="str">
        <f t="shared" ca="1" si="25"/>
        <v>treatment</v>
      </c>
    </row>
    <row r="782" spans="1:5" x14ac:dyDescent="0.35">
      <c r="A782">
        <v>757806</v>
      </c>
      <c r="B782" t="s">
        <v>9</v>
      </c>
      <c r="C782">
        <v>14.98</v>
      </c>
      <c r="D782">
        <f t="shared" ca="1" si="24"/>
        <v>0.71615644498107256</v>
      </c>
      <c r="E782" t="str">
        <f t="shared" ca="1" si="25"/>
        <v>treatment</v>
      </c>
    </row>
    <row r="783" spans="1:5" x14ac:dyDescent="0.35">
      <c r="A783">
        <v>758283</v>
      </c>
      <c r="B783" t="s">
        <v>10</v>
      </c>
      <c r="C783">
        <v>14.12</v>
      </c>
      <c r="D783">
        <f t="shared" ca="1" si="24"/>
        <v>5.0455940893092466E-2</v>
      </c>
      <c r="E783" t="str">
        <f t="shared" ca="1" si="25"/>
        <v>A1</v>
      </c>
    </row>
    <row r="784" spans="1:5" x14ac:dyDescent="0.35">
      <c r="A784">
        <v>758399</v>
      </c>
      <c r="B784" t="s">
        <v>9</v>
      </c>
      <c r="C784">
        <v>15.82</v>
      </c>
      <c r="D784">
        <f t="shared" ca="1" si="24"/>
        <v>0.54300648625780856</v>
      </c>
      <c r="E784" t="str">
        <f t="shared" ca="1" si="25"/>
        <v>treatment</v>
      </c>
    </row>
    <row r="785" spans="1:5" x14ac:dyDescent="0.35">
      <c r="A785">
        <v>758597</v>
      </c>
      <c r="B785" t="s">
        <v>9</v>
      </c>
      <c r="C785">
        <v>16.07</v>
      </c>
      <c r="D785">
        <f t="shared" ca="1" si="24"/>
        <v>1.6249370735153534E-2</v>
      </c>
      <c r="E785" t="str">
        <f t="shared" ca="1" si="25"/>
        <v>treatment</v>
      </c>
    </row>
    <row r="786" spans="1:5" x14ac:dyDescent="0.35">
      <c r="A786">
        <v>758659</v>
      </c>
      <c r="B786" t="s">
        <v>10</v>
      </c>
      <c r="C786">
        <v>13.29</v>
      </c>
      <c r="D786">
        <f t="shared" ca="1" si="24"/>
        <v>0.711898577658715</v>
      </c>
      <c r="E786" t="str">
        <f t="shared" ca="1" si="25"/>
        <v>A2</v>
      </c>
    </row>
    <row r="787" spans="1:5" x14ac:dyDescent="0.35">
      <c r="A787">
        <v>758690</v>
      </c>
      <c r="B787" t="s">
        <v>9</v>
      </c>
      <c r="C787">
        <v>15.54</v>
      </c>
      <c r="D787">
        <f t="shared" ca="1" si="24"/>
        <v>0.40459059496111505</v>
      </c>
      <c r="E787" t="str">
        <f t="shared" ca="1" si="25"/>
        <v>treatment</v>
      </c>
    </row>
    <row r="788" spans="1:5" x14ac:dyDescent="0.35">
      <c r="A788">
        <v>758749</v>
      </c>
      <c r="B788" t="s">
        <v>10</v>
      </c>
      <c r="C788">
        <v>14.26</v>
      </c>
      <c r="D788">
        <f t="shared" ca="1" si="24"/>
        <v>0.60142533439990553</v>
      </c>
      <c r="E788" t="str">
        <f t="shared" ca="1" si="25"/>
        <v>A2</v>
      </c>
    </row>
    <row r="789" spans="1:5" x14ac:dyDescent="0.35">
      <c r="A789">
        <v>759040</v>
      </c>
      <c r="B789" t="s">
        <v>9</v>
      </c>
      <c r="C789">
        <v>13.07</v>
      </c>
      <c r="D789">
        <f t="shared" ca="1" si="24"/>
        <v>0.3181213320791032</v>
      </c>
      <c r="E789" t="str">
        <f t="shared" ca="1" si="25"/>
        <v>treatment</v>
      </c>
    </row>
    <row r="790" spans="1:5" x14ac:dyDescent="0.35">
      <c r="A790">
        <v>759056</v>
      </c>
      <c r="B790" t="s">
        <v>10</v>
      </c>
      <c r="C790">
        <v>13.78</v>
      </c>
      <c r="D790">
        <f t="shared" ca="1" si="24"/>
        <v>0.4659848566917375</v>
      </c>
      <c r="E790" t="str">
        <f t="shared" ca="1" si="25"/>
        <v>A1</v>
      </c>
    </row>
    <row r="791" spans="1:5" x14ac:dyDescent="0.35">
      <c r="A791">
        <v>759457</v>
      </c>
      <c r="B791" t="s">
        <v>10</v>
      </c>
      <c r="C791">
        <v>18.079999999999998</v>
      </c>
      <c r="D791">
        <f t="shared" ca="1" si="24"/>
        <v>0.78843785605758787</v>
      </c>
      <c r="E791" t="str">
        <f t="shared" ca="1" si="25"/>
        <v>A2</v>
      </c>
    </row>
    <row r="792" spans="1:5" x14ac:dyDescent="0.35">
      <c r="A792">
        <v>759494</v>
      </c>
      <c r="B792" t="s">
        <v>10</v>
      </c>
      <c r="C792">
        <v>14.85</v>
      </c>
      <c r="D792">
        <f t="shared" ca="1" si="24"/>
        <v>0.99617084284099167</v>
      </c>
      <c r="E792" t="str">
        <f t="shared" ca="1" si="25"/>
        <v>A2</v>
      </c>
    </row>
    <row r="793" spans="1:5" x14ac:dyDescent="0.35">
      <c r="A793">
        <v>759611</v>
      </c>
      <c r="B793" t="s">
        <v>9</v>
      </c>
      <c r="C793">
        <v>15.95</v>
      </c>
      <c r="D793">
        <f t="shared" ca="1" si="24"/>
        <v>0.27522879995431815</v>
      </c>
      <c r="E793" t="str">
        <f t="shared" ca="1" si="25"/>
        <v>treatment</v>
      </c>
    </row>
    <row r="794" spans="1:5" x14ac:dyDescent="0.35">
      <c r="A794">
        <v>759678</v>
      </c>
      <c r="B794" t="s">
        <v>10</v>
      </c>
      <c r="C794">
        <v>16.260000000000002</v>
      </c>
      <c r="D794">
        <f t="shared" ca="1" si="24"/>
        <v>0.43554159300288697</v>
      </c>
      <c r="E794" t="str">
        <f t="shared" ca="1" si="25"/>
        <v>A1</v>
      </c>
    </row>
    <row r="795" spans="1:5" x14ac:dyDescent="0.35">
      <c r="A795">
        <v>759687</v>
      </c>
      <c r="B795" t="s">
        <v>10</v>
      </c>
      <c r="C795">
        <v>13.62</v>
      </c>
      <c r="D795">
        <f t="shared" ca="1" si="24"/>
        <v>0.40535469545085523</v>
      </c>
      <c r="E795" t="str">
        <f t="shared" ca="1" si="25"/>
        <v>A1</v>
      </c>
    </row>
    <row r="796" spans="1:5" x14ac:dyDescent="0.35">
      <c r="A796">
        <v>759720</v>
      </c>
      <c r="B796" t="s">
        <v>9</v>
      </c>
      <c r="C796">
        <v>14.77</v>
      </c>
      <c r="D796">
        <f t="shared" ca="1" si="24"/>
        <v>8.0798154982710702E-2</v>
      </c>
      <c r="E796" t="str">
        <f t="shared" ca="1" si="25"/>
        <v>treatment</v>
      </c>
    </row>
    <row r="797" spans="1:5" x14ac:dyDescent="0.35">
      <c r="A797">
        <v>760127</v>
      </c>
      <c r="B797" t="s">
        <v>10</v>
      </c>
      <c r="C797">
        <v>14.1</v>
      </c>
      <c r="D797">
        <f t="shared" ca="1" si="24"/>
        <v>9.1205697549047171E-2</v>
      </c>
      <c r="E797" t="str">
        <f t="shared" ca="1" si="25"/>
        <v>A1</v>
      </c>
    </row>
    <row r="798" spans="1:5" x14ac:dyDescent="0.35">
      <c r="A798">
        <v>760548</v>
      </c>
      <c r="B798" t="s">
        <v>10</v>
      </c>
      <c r="C798">
        <v>14.7</v>
      </c>
      <c r="D798">
        <f t="shared" ca="1" si="24"/>
        <v>0.32102652934914144</v>
      </c>
      <c r="E798" t="str">
        <f t="shared" ca="1" si="25"/>
        <v>A1</v>
      </c>
    </row>
    <row r="799" spans="1:5" x14ac:dyDescent="0.35">
      <c r="A799">
        <v>760848</v>
      </c>
      <c r="B799" t="s">
        <v>10</v>
      </c>
      <c r="C799">
        <v>14.83</v>
      </c>
      <c r="D799">
        <f t="shared" ca="1" si="24"/>
        <v>0.36896783873429584</v>
      </c>
      <c r="E799" t="str">
        <f t="shared" ca="1" si="25"/>
        <v>A1</v>
      </c>
    </row>
    <row r="800" spans="1:5" x14ac:dyDescent="0.35">
      <c r="A800">
        <v>761038</v>
      </c>
      <c r="B800" t="s">
        <v>10</v>
      </c>
      <c r="C800">
        <v>12.47</v>
      </c>
      <c r="D800">
        <f t="shared" ca="1" si="24"/>
        <v>4.9550441150287061E-2</v>
      </c>
      <c r="E800" t="str">
        <f t="shared" ca="1" si="25"/>
        <v>A1</v>
      </c>
    </row>
    <row r="801" spans="1:5" x14ac:dyDescent="0.35">
      <c r="A801">
        <v>761056</v>
      </c>
      <c r="B801" t="s">
        <v>9</v>
      </c>
      <c r="C801">
        <v>15.01</v>
      </c>
      <c r="D801">
        <f t="shared" ca="1" si="24"/>
        <v>7.446458446665527E-2</v>
      </c>
      <c r="E801" t="str">
        <f t="shared" ca="1" si="25"/>
        <v>treatment</v>
      </c>
    </row>
    <row r="802" spans="1:5" x14ac:dyDescent="0.35">
      <c r="A802">
        <v>761182</v>
      </c>
      <c r="B802" t="s">
        <v>10</v>
      </c>
      <c r="C802">
        <v>17.29</v>
      </c>
      <c r="D802">
        <f t="shared" ca="1" si="24"/>
        <v>0.4094733915977613</v>
      </c>
      <c r="E802" t="str">
        <f t="shared" ca="1" si="25"/>
        <v>A1</v>
      </c>
    </row>
    <row r="803" spans="1:5" x14ac:dyDescent="0.35">
      <c r="A803">
        <v>761245</v>
      </c>
      <c r="B803" t="s">
        <v>9</v>
      </c>
      <c r="C803">
        <v>13.83</v>
      </c>
      <c r="D803">
        <f t="shared" ca="1" si="24"/>
        <v>0.38280185627650742</v>
      </c>
      <c r="E803" t="str">
        <f t="shared" ca="1" si="25"/>
        <v>treatment</v>
      </c>
    </row>
    <row r="804" spans="1:5" x14ac:dyDescent="0.35">
      <c r="A804">
        <v>761280</v>
      </c>
      <c r="B804" t="s">
        <v>9</v>
      </c>
      <c r="C804">
        <v>16.309999999999999</v>
      </c>
      <c r="D804">
        <f t="shared" ca="1" si="24"/>
        <v>0.94178762923167259</v>
      </c>
      <c r="E804" t="str">
        <f t="shared" ca="1" si="25"/>
        <v>treatment</v>
      </c>
    </row>
    <row r="805" spans="1:5" x14ac:dyDescent="0.35">
      <c r="A805">
        <v>761360</v>
      </c>
      <c r="B805" t="s">
        <v>10</v>
      </c>
      <c r="C805">
        <v>12.73</v>
      </c>
      <c r="D805">
        <f t="shared" ca="1" si="24"/>
        <v>0.38885710033411025</v>
      </c>
      <c r="E805" t="str">
        <f t="shared" ca="1" si="25"/>
        <v>A1</v>
      </c>
    </row>
    <row r="806" spans="1:5" x14ac:dyDescent="0.35">
      <c r="A806">
        <v>761381</v>
      </c>
      <c r="B806" t="s">
        <v>9</v>
      </c>
      <c r="C806">
        <v>13.93</v>
      </c>
      <c r="D806">
        <f t="shared" ca="1" si="24"/>
        <v>0.19650125611377367</v>
      </c>
      <c r="E806" t="str">
        <f t="shared" ca="1" si="25"/>
        <v>treatment</v>
      </c>
    </row>
    <row r="807" spans="1:5" x14ac:dyDescent="0.35">
      <c r="A807">
        <v>761394</v>
      </c>
      <c r="B807" t="s">
        <v>10</v>
      </c>
      <c r="C807">
        <v>14.88</v>
      </c>
      <c r="D807">
        <f t="shared" ca="1" si="24"/>
        <v>0.34459330429368606</v>
      </c>
      <c r="E807" t="str">
        <f t="shared" ca="1" si="25"/>
        <v>A1</v>
      </c>
    </row>
    <row r="808" spans="1:5" x14ac:dyDescent="0.35">
      <c r="A808">
        <v>761554</v>
      </c>
      <c r="B808" t="s">
        <v>10</v>
      </c>
      <c r="C808">
        <v>15.89</v>
      </c>
      <c r="D808">
        <f t="shared" ca="1" si="24"/>
        <v>0.80463616041370267</v>
      </c>
      <c r="E808" t="str">
        <f t="shared" ca="1" si="25"/>
        <v>A2</v>
      </c>
    </row>
    <row r="809" spans="1:5" x14ac:dyDescent="0.35">
      <c r="A809">
        <v>761831</v>
      </c>
      <c r="B809" t="s">
        <v>10</v>
      </c>
      <c r="C809">
        <v>15.85</v>
      </c>
      <c r="D809">
        <f t="shared" ca="1" si="24"/>
        <v>0.32135113195150655</v>
      </c>
      <c r="E809" t="str">
        <f t="shared" ca="1" si="25"/>
        <v>A1</v>
      </c>
    </row>
    <row r="810" spans="1:5" x14ac:dyDescent="0.35">
      <c r="A810">
        <v>762071</v>
      </c>
      <c r="B810" t="s">
        <v>9</v>
      </c>
      <c r="C810">
        <v>14.25</v>
      </c>
      <c r="D810">
        <f t="shared" ca="1" si="24"/>
        <v>0.81956035684462925</v>
      </c>
      <c r="E810" t="str">
        <f t="shared" ca="1" si="25"/>
        <v>treatment</v>
      </c>
    </row>
    <row r="811" spans="1:5" x14ac:dyDescent="0.35">
      <c r="A811">
        <v>762187</v>
      </c>
      <c r="B811" t="s">
        <v>9</v>
      </c>
      <c r="C811">
        <v>15.24</v>
      </c>
      <c r="D811">
        <f t="shared" ca="1" si="24"/>
        <v>0.23930107143099033</v>
      </c>
      <c r="E811" t="str">
        <f t="shared" ca="1" si="25"/>
        <v>treatment</v>
      </c>
    </row>
    <row r="812" spans="1:5" x14ac:dyDescent="0.35">
      <c r="A812">
        <v>762239</v>
      </c>
      <c r="B812" t="s">
        <v>9</v>
      </c>
      <c r="C812">
        <v>15.55</v>
      </c>
      <c r="D812">
        <f t="shared" ca="1" si="24"/>
        <v>0.25378384588576008</v>
      </c>
      <c r="E812" t="str">
        <f t="shared" ca="1" si="25"/>
        <v>treatment</v>
      </c>
    </row>
    <row r="813" spans="1:5" x14ac:dyDescent="0.35">
      <c r="A813">
        <v>762646</v>
      </c>
      <c r="B813" t="s">
        <v>9</v>
      </c>
      <c r="C813">
        <v>14.21</v>
      </c>
      <c r="D813">
        <f t="shared" ca="1" si="24"/>
        <v>0.47066756580501368</v>
      </c>
      <c r="E813" t="str">
        <f t="shared" ca="1" si="25"/>
        <v>treatment</v>
      </c>
    </row>
    <row r="814" spans="1:5" x14ac:dyDescent="0.35">
      <c r="A814">
        <v>762708</v>
      </c>
      <c r="B814" t="s">
        <v>10</v>
      </c>
      <c r="C814">
        <v>12.57</v>
      </c>
      <c r="D814">
        <f t="shared" ca="1" si="24"/>
        <v>0.66528283327479931</v>
      </c>
      <c r="E814" t="str">
        <f t="shared" ca="1" si="25"/>
        <v>A2</v>
      </c>
    </row>
    <row r="815" spans="1:5" x14ac:dyDescent="0.35">
      <c r="A815">
        <v>762849</v>
      </c>
      <c r="B815" t="s">
        <v>9</v>
      </c>
      <c r="C815">
        <v>15.25</v>
      </c>
      <c r="D815">
        <f t="shared" ca="1" si="24"/>
        <v>0.64632820836872784</v>
      </c>
      <c r="E815" t="str">
        <f t="shared" ca="1" si="25"/>
        <v>treatment</v>
      </c>
    </row>
    <row r="816" spans="1:5" x14ac:dyDescent="0.35">
      <c r="A816">
        <v>763104</v>
      </c>
      <c r="B816" t="s">
        <v>9</v>
      </c>
      <c r="C816">
        <v>14.61</v>
      </c>
      <c r="D816">
        <f t="shared" ca="1" si="24"/>
        <v>0.95314763394147728</v>
      </c>
      <c r="E816" t="str">
        <f t="shared" ca="1" si="25"/>
        <v>treatment</v>
      </c>
    </row>
    <row r="817" spans="1:5" x14ac:dyDescent="0.35">
      <c r="A817">
        <v>763196</v>
      </c>
      <c r="B817" t="s">
        <v>10</v>
      </c>
      <c r="C817">
        <v>17.23</v>
      </c>
      <c r="D817">
        <f t="shared" ca="1" si="24"/>
        <v>0.61565460866133503</v>
      </c>
      <c r="E817" t="str">
        <f t="shared" ca="1" si="25"/>
        <v>A2</v>
      </c>
    </row>
    <row r="818" spans="1:5" x14ac:dyDescent="0.35">
      <c r="A818">
        <v>763222</v>
      </c>
      <c r="B818" t="s">
        <v>10</v>
      </c>
      <c r="C818">
        <v>16.03</v>
      </c>
      <c r="D818">
        <f t="shared" ca="1" si="24"/>
        <v>0.96479146242030533</v>
      </c>
      <c r="E818" t="str">
        <f t="shared" ca="1" si="25"/>
        <v>A2</v>
      </c>
    </row>
    <row r="819" spans="1:5" x14ac:dyDescent="0.35">
      <c r="A819">
        <v>763464</v>
      </c>
      <c r="B819" t="s">
        <v>9</v>
      </c>
      <c r="C819">
        <v>14.92</v>
      </c>
      <c r="D819">
        <f t="shared" ca="1" si="24"/>
        <v>0.69656270071980164</v>
      </c>
      <c r="E819" t="str">
        <f t="shared" ca="1" si="25"/>
        <v>treatment</v>
      </c>
    </row>
    <row r="820" spans="1:5" x14ac:dyDescent="0.35">
      <c r="A820">
        <v>763521</v>
      </c>
      <c r="B820" t="s">
        <v>9</v>
      </c>
      <c r="C820">
        <v>15.91</v>
      </c>
      <c r="D820">
        <f t="shared" ca="1" si="24"/>
        <v>0.16172323504066122</v>
      </c>
      <c r="E820" t="str">
        <f t="shared" ca="1" si="25"/>
        <v>treatment</v>
      </c>
    </row>
    <row r="821" spans="1:5" x14ac:dyDescent="0.35">
      <c r="A821">
        <v>763911</v>
      </c>
      <c r="B821" t="s">
        <v>9</v>
      </c>
      <c r="C821">
        <v>16.600000000000001</v>
      </c>
      <c r="D821">
        <f t="shared" ca="1" si="24"/>
        <v>0.4516682566926099</v>
      </c>
      <c r="E821" t="str">
        <f t="shared" ca="1" si="25"/>
        <v>treatment</v>
      </c>
    </row>
    <row r="822" spans="1:5" x14ac:dyDescent="0.35">
      <c r="A822">
        <v>763943</v>
      </c>
      <c r="B822" t="s">
        <v>10</v>
      </c>
      <c r="C822">
        <v>14.88</v>
      </c>
      <c r="D822">
        <f t="shared" ca="1" si="24"/>
        <v>0.29507069457596002</v>
      </c>
      <c r="E822" t="str">
        <f t="shared" ca="1" si="25"/>
        <v>A1</v>
      </c>
    </row>
    <row r="823" spans="1:5" x14ac:dyDescent="0.35">
      <c r="A823">
        <v>764232</v>
      </c>
      <c r="B823" t="s">
        <v>9</v>
      </c>
      <c r="C823">
        <v>14.91</v>
      </c>
      <c r="D823">
        <f t="shared" ca="1" si="24"/>
        <v>0.2121192214938088</v>
      </c>
      <c r="E823" t="str">
        <f t="shared" ca="1" si="25"/>
        <v>treatment</v>
      </c>
    </row>
    <row r="824" spans="1:5" x14ac:dyDescent="0.35">
      <c r="A824">
        <v>764662</v>
      </c>
      <c r="B824" t="s">
        <v>9</v>
      </c>
      <c r="C824">
        <v>14.69</v>
      </c>
      <c r="D824">
        <f t="shared" ca="1" si="24"/>
        <v>0.82257189878384718</v>
      </c>
      <c r="E824" t="str">
        <f t="shared" ca="1" si="25"/>
        <v>treatment</v>
      </c>
    </row>
    <row r="825" spans="1:5" x14ac:dyDescent="0.35">
      <c r="A825">
        <v>764907</v>
      </c>
      <c r="B825" t="s">
        <v>10</v>
      </c>
      <c r="C825">
        <v>12.56</v>
      </c>
      <c r="D825">
        <f t="shared" ca="1" si="24"/>
        <v>0.28903699603111155</v>
      </c>
      <c r="E825" t="str">
        <f t="shared" ca="1" si="25"/>
        <v>A1</v>
      </c>
    </row>
    <row r="826" spans="1:5" x14ac:dyDescent="0.35">
      <c r="A826">
        <v>764954</v>
      </c>
      <c r="B826" t="s">
        <v>10</v>
      </c>
      <c r="C826">
        <v>14.82</v>
      </c>
      <c r="D826">
        <f t="shared" ca="1" si="24"/>
        <v>1.3854533880114372E-3</v>
      </c>
      <c r="E826" t="str">
        <f t="shared" ca="1" si="25"/>
        <v>A1</v>
      </c>
    </row>
    <row r="827" spans="1:5" x14ac:dyDescent="0.35">
      <c r="A827">
        <v>765028</v>
      </c>
      <c r="B827" t="s">
        <v>9</v>
      </c>
      <c r="C827">
        <v>14.89</v>
      </c>
      <c r="D827">
        <f t="shared" ca="1" si="24"/>
        <v>0.83217264777750277</v>
      </c>
      <c r="E827" t="str">
        <f t="shared" ca="1" si="25"/>
        <v>treatment</v>
      </c>
    </row>
    <row r="828" spans="1:5" x14ac:dyDescent="0.35">
      <c r="A828">
        <v>765037</v>
      </c>
      <c r="B828" t="s">
        <v>10</v>
      </c>
      <c r="C828">
        <v>14.53</v>
      </c>
      <c r="D828">
        <f t="shared" ca="1" si="24"/>
        <v>0.7213273866415949</v>
      </c>
      <c r="E828" t="str">
        <f t="shared" ca="1" si="25"/>
        <v>A2</v>
      </c>
    </row>
    <row r="829" spans="1:5" x14ac:dyDescent="0.35">
      <c r="A829">
        <v>765085</v>
      </c>
      <c r="B829" t="s">
        <v>10</v>
      </c>
      <c r="C829">
        <v>14.9</v>
      </c>
      <c r="D829">
        <f t="shared" ca="1" si="24"/>
        <v>9.0777262281879323E-2</v>
      </c>
      <c r="E829" t="str">
        <f t="shared" ca="1" si="25"/>
        <v>A1</v>
      </c>
    </row>
    <row r="830" spans="1:5" x14ac:dyDescent="0.35">
      <c r="A830">
        <v>765117</v>
      </c>
      <c r="B830" t="s">
        <v>9</v>
      </c>
      <c r="C830">
        <v>13.18</v>
      </c>
      <c r="D830">
        <f t="shared" ca="1" si="24"/>
        <v>0.66090977551055119</v>
      </c>
      <c r="E830" t="str">
        <f t="shared" ca="1" si="25"/>
        <v>treatment</v>
      </c>
    </row>
    <row r="831" spans="1:5" x14ac:dyDescent="0.35">
      <c r="A831">
        <v>765118</v>
      </c>
      <c r="B831" t="s">
        <v>9</v>
      </c>
      <c r="C831">
        <v>15.71</v>
      </c>
      <c r="D831">
        <f t="shared" ca="1" si="24"/>
        <v>0.25801010296484461</v>
      </c>
      <c r="E831" t="str">
        <f t="shared" ca="1" si="25"/>
        <v>treatment</v>
      </c>
    </row>
    <row r="832" spans="1:5" x14ac:dyDescent="0.35">
      <c r="A832">
        <v>765125</v>
      </c>
      <c r="B832" t="s">
        <v>10</v>
      </c>
      <c r="C832">
        <v>13.67</v>
      </c>
      <c r="D832">
        <f t="shared" ca="1" si="24"/>
        <v>0.50113625983776278</v>
      </c>
      <c r="E832" t="str">
        <f t="shared" ca="1" si="25"/>
        <v>A2</v>
      </c>
    </row>
    <row r="833" spans="1:5" x14ac:dyDescent="0.35">
      <c r="A833">
        <v>765298</v>
      </c>
      <c r="B833" t="s">
        <v>9</v>
      </c>
      <c r="C833">
        <v>15.16</v>
      </c>
      <c r="D833">
        <f t="shared" ca="1" si="24"/>
        <v>8.2275143525462835E-2</v>
      </c>
      <c r="E833" t="str">
        <f t="shared" ca="1" si="25"/>
        <v>treatment</v>
      </c>
    </row>
    <row r="834" spans="1:5" x14ac:dyDescent="0.35">
      <c r="A834">
        <v>765376</v>
      </c>
      <c r="B834" t="s">
        <v>10</v>
      </c>
      <c r="C834">
        <v>14.58</v>
      </c>
      <c r="D834">
        <f t="shared" ca="1" si="24"/>
        <v>0.18600109657586261</v>
      </c>
      <c r="E834" t="str">
        <f t="shared" ca="1" si="25"/>
        <v>A1</v>
      </c>
    </row>
    <row r="835" spans="1:5" x14ac:dyDescent="0.35">
      <c r="A835">
        <v>765419</v>
      </c>
      <c r="B835" t="s">
        <v>10</v>
      </c>
      <c r="C835">
        <v>14.8</v>
      </c>
      <c r="D835">
        <f t="shared" ref="D835:D898" ca="1" si="26">RAND()</f>
        <v>0.5001858232465034</v>
      </c>
      <c r="E835" t="str">
        <f t="shared" ref="E835:E898" ca="1" si="27">IF(AND(D835&lt;0.5,B835="control"),"A1",IF(AND(D835&gt;0.5,B835="control"),"A2","treatment"))</f>
        <v>A2</v>
      </c>
    </row>
    <row r="836" spans="1:5" x14ac:dyDescent="0.35">
      <c r="A836">
        <v>765555</v>
      </c>
      <c r="B836" t="s">
        <v>10</v>
      </c>
      <c r="C836">
        <v>14.48</v>
      </c>
      <c r="D836">
        <f t="shared" ca="1" si="26"/>
        <v>0.92601867213685718</v>
      </c>
      <c r="E836" t="str">
        <f t="shared" ca="1" si="27"/>
        <v>A2</v>
      </c>
    </row>
    <row r="837" spans="1:5" x14ac:dyDescent="0.35">
      <c r="A837">
        <v>765718</v>
      </c>
      <c r="B837" t="s">
        <v>9</v>
      </c>
      <c r="C837">
        <v>15.04</v>
      </c>
      <c r="D837">
        <f t="shared" ca="1" si="26"/>
        <v>0.8866310069312312</v>
      </c>
      <c r="E837" t="str">
        <f t="shared" ca="1" si="27"/>
        <v>treatment</v>
      </c>
    </row>
    <row r="838" spans="1:5" x14ac:dyDescent="0.35">
      <c r="A838">
        <v>765801</v>
      </c>
      <c r="B838" t="s">
        <v>9</v>
      </c>
      <c r="C838">
        <v>14.59</v>
      </c>
      <c r="D838">
        <f t="shared" ca="1" si="26"/>
        <v>0.36011941536095493</v>
      </c>
      <c r="E838" t="str">
        <f t="shared" ca="1" si="27"/>
        <v>treatment</v>
      </c>
    </row>
    <row r="839" spans="1:5" x14ac:dyDescent="0.35">
      <c r="A839">
        <v>765851</v>
      </c>
      <c r="B839" t="s">
        <v>10</v>
      </c>
      <c r="C839">
        <v>16.22</v>
      </c>
      <c r="D839">
        <f t="shared" ca="1" si="26"/>
        <v>0.17558196756253186</v>
      </c>
      <c r="E839" t="str">
        <f t="shared" ca="1" si="27"/>
        <v>A1</v>
      </c>
    </row>
    <row r="840" spans="1:5" x14ac:dyDescent="0.35">
      <c r="A840">
        <v>765862</v>
      </c>
      <c r="B840" t="s">
        <v>9</v>
      </c>
      <c r="C840">
        <v>13</v>
      </c>
      <c r="D840">
        <f t="shared" ca="1" si="26"/>
        <v>0.44242242038156898</v>
      </c>
      <c r="E840" t="str">
        <f t="shared" ca="1" si="27"/>
        <v>treatment</v>
      </c>
    </row>
    <row r="841" spans="1:5" x14ac:dyDescent="0.35">
      <c r="A841">
        <v>765956</v>
      </c>
      <c r="B841" t="s">
        <v>9</v>
      </c>
      <c r="C841">
        <v>14.13</v>
      </c>
      <c r="D841">
        <f t="shared" ca="1" si="26"/>
        <v>0.1717896165654319</v>
      </c>
      <c r="E841" t="str">
        <f t="shared" ca="1" si="27"/>
        <v>treatment</v>
      </c>
    </row>
    <row r="842" spans="1:5" x14ac:dyDescent="0.35">
      <c r="A842">
        <v>766090</v>
      </c>
      <c r="B842" t="s">
        <v>10</v>
      </c>
      <c r="C842">
        <v>14.11</v>
      </c>
      <c r="D842">
        <f t="shared" ca="1" si="26"/>
        <v>0.11774210363117776</v>
      </c>
      <c r="E842" t="str">
        <f t="shared" ca="1" si="27"/>
        <v>A1</v>
      </c>
    </row>
    <row r="843" spans="1:5" x14ac:dyDescent="0.35">
      <c r="A843">
        <v>766250</v>
      </c>
      <c r="B843" t="s">
        <v>9</v>
      </c>
      <c r="C843">
        <v>14.11</v>
      </c>
      <c r="D843">
        <f t="shared" ca="1" si="26"/>
        <v>0.56889784438110658</v>
      </c>
      <c r="E843" t="str">
        <f t="shared" ca="1" si="27"/>
        <v>treatment</v>
      </c>
    </row>
    <row r="844" spans="1:5" x14ac:dyDescent="0.35">
      <c r="A844">
        <v>766277</v>
      </c>
      <c r="B844" t="s">
        <v>10</v>
      </c>
      <c r="C844">
        <v>10.66</v>
      </c>
      <c r="D844">
        <f t="shared" ca="1" si="26"/>
        <v>0.77354975204007903</v>
      </c>
      <c r="E844" t="str">
        <f t="shared" ca="1" si="27"/>
        <v>A2</v>
      </c>
    </row>
    <row r="845" spans="1:5" x14ac:dyDescent="0.35">
      <c r="A845">
        <v>766365</v>
      </c>
      <c r="B845" t="s">
        <v>10</v>
      </c>
      <c r="C845">
        <v>14.99</v>
      </c>
      <c r="D845">
        <f t="shared" ca="1" si="26"/>
        <v>6.6101497178314483E-2</v>
      </c>
      <c r="E845" t="str">
        <f t="shared" ca="1" si="27"/>
        <v>A1</v>
      </c>
    </row>
    <row r="846" spans="1:5" x14ac:dyDescent="0.35">
      <c r="A846">
        <v>766383</v>
      </c>
      <c r="B846" t="s">
        <v>9</v>
      </c>
      <c r="C846">
        <v>14.15</v>
      </c>
      <c r="D846">
        <f t="shared" ca="1" si="26"/>
        <v>0.728864908774431</v>
      </c>
      <c r="E846" t="str">
        <f t="shared" ca="1" si="27"/>
        <v>treatment</v>
      </c>
    </row>
    <row r="847" spans="1:5" x14ac:dyDescent="0.35">
      <c r="A847">
        <v>766581</v>
      </c>
      <c r="B847" t="s">
        <v>9</v>
      </c>
      <c r="C847">
        <v>13.69</v>
      </c>
      <c r="D847">
        <f t="shared" ca="1" si="26"/>
        <v>0.63655474706064008</v>
      </c>
      <c r="E847" t="str">
        <f t="shared" ca="1" si="27"/>
        <v>treatment</v>
      </c>
    </row>
    <row r="848" spans="1:5" x14ac:dyDescent="0.35">
      <c r="A848">
        <v>766865</v>
      </c>
      <c r="B848" t="s">
        <v>9</v>
      </c>
      <c r="C848">
        <v>14.76</v>
      </c>
      <c r="D848">
        <f t="shared" ca="1" si="26"/>
        <v>0.48392024571573877</v>
      </c>
      <c r="E848" t="str">
        <f t="shared" ca="1" si="27"/>
        <v>treatment</v>
      </c>
    </row>
    <row r="849" spans="1:5" x14ac:dyDescent="0.35">
      <c r="A849">
        <v>766993</v>
      </c>
      <c r="B849" t="s">
        <v>10</v>
      </c>
      <c r="C849">
        <v>13.18</v>
      </c>
      <c r="D849">
        <f t="shared" ca="1" si="26"/>
        <v>0.23132802869040159</v>
      </c>
      <c r="E849" t="str">
        <f t="shared" ca="1" si="27"/>
        <v>A1</v>
      </c>
    </row>
    <row r="850" spans="1:5" x14ac:dyDescent="0.35">
      <c r="A850">
        <v>767237</v>
      </c>
      <c r="B850" t="s">
        <v>9</v>
      </c>
      <c r="C850">
        <v>14.17</v>
      </c>
      <c r="D850">
        <f t="shared" ca="1" si="26"/>
        <v>0.33762567648575226</v>
      </c>
      <c r="E850" t="str">
        <f t="shared" ca="1" si="27"/>
        <v>treatment</v>
      </c>
    </row>
    <row r="851" spans="1:5" x14ac:dyDescent="0.35">
      <c r="A851">
        <v>767308</v>
      </c>
      <c r="B851" t="s">
        <v>10</v>
      </c>
      <c r="C851">
        <v>15.87</v>
      </c>
      <c r="D851">
        <f t="shared" ca="1" si="26"/>
        <v>0.78271270338509624</v>
      </c>
      <c r="E851" t="str">
        <f t="shared" ca="1" si="27"/>
        <v>A2</v>
      </c>
    </row>
    <row r="852" spans="1:5" x14ac:dyDescent="0.35">
      <c r="A852">
        <v>767310</v>
      </c>
      <c r="B852" t="s">
        <v>10</v>
      </c>
      <c r="C852">
        <v>14.46</v>
      </c>
      <c r="D852">
        <f t="shared" ca="1" si="26"/>
        <v>0.76018788551995953</v>
      </c>
      <c r="E852" t="str">
        <f t="shared" ca="1" si="27"/>
        <v>A2</v>
      </c>
    </row>
    <row r="853" spans="1:5" x14ac:dyDescent="0.35">
      <c r="A853">
        <v>767493</v>
      </c>
      <c r="B853" t="s">
        <v>10</v>
      </c>
      <c r="C853">
        <v>14.6</v>
      </c>
      <c r="D853">
        <f t="shared" ca="1" si="26"/>
        <v>0.97866284185719554</v>
      </c>
      <c r="E853" t="str">
        <f t="shared" ca="1" si="27"/>
        <v>A2</v>
      </c>
    </row>
    <row r="854" spans="1:5" x14ac:dyDescent="0.35">
      <c r="A854">
        <v>767559</v>
      </c>
      <c r="B854" t="s">
        <v>9</v>
      </c>
      <c r="C854">
        <v>13.81</v>
      </c>
      <c r="D854">
        <f t="shared" ca="1" si="26"/>
        <v>0.38889859747972877</v>
      </c>
      <c r="E854" t="str">
        <f t="shared" ca="1" si="27"/>
        <v>treatment</v>
      </c>
    </row>
    <row r="855" spans="1:5" x14ac:dyDescent="0.35">
      <c r="A855">
        <v>767598</v>
      </c>
      <c r="B855" t="s">
        <v>9</v>
      </c>
      <c r="C855">
        <v>14.49</v>
      </c>
      <c r="D855">
        <f t="shared" ca="1" si="26"/>
        <v>0.97845257162258992</v>
      </c>
      <c r="E855" t="str">
        <f t="shared" ca="1" si="27"/>
        <v>treatment</v>
      </c>
    </row>
    <row r="856" spans="1:5" x14ac:dyDescent="0.35">
      <c r="A856">
        <v>767713</v>
      </c>
      <c r="B856" t="s">
        <v>9</v>
      </c>
      <c r="C856">
        <v>15.62</v>
      </c>
      <c r="D856">
        <f t="shared" ca="1" si="26"/>
        <v>0.59451358232964546</v>
      </c>
      <c r="E856" t="str">
        <f t="shared" ca="1" si="27"/>
        <v>treatment</v>
      </c>
    </row>
    <row r="857" spans="1:5" x14ac:dyDescent="0.35">
      <c r="A857">
        <v>767926</v>
      </c>
      <c r="B857" t="s">
        <v>9</v>
      </c>
      <c r="C857">
        <v>14.66</v>
      </c>
      <c r="D857">
        <f t="shared" ca="1" si="26"/>
        <v>9.2009848622928381E-2</v>
      </c>
      <c r="E857" t="str">
        <f t="shared" ca="1" si="27"/>
        <v>treatment</v>
      </c>
    </row>
    <row r="858" spans="1:5" x14ac:dyDescent="0.35">
      <c r="A858">
        <v>767957</v>
      </c>
      <c r="B858" t="s">
        <v>9</v>
      </c>
      <c r="C858">
        <v>12.56</v>
      </c>
      <c r="D858">
        <f t="shared" ca="1" si="26"/>
        <v>0.71469718982426644</v>
      </c>
      <c r="E858" t="str">
        <f t="shared" ca="1" si="27"/>
        <v>treatment</v>
      </c>
    </row>
    <row r="859" spans="1:5" x14ac:dyDescent="0.35">
      <c r="A859">
        <v>767965</v>
      </c>
      <c r="B859" t="s">
        <v>9</v>
      </c>
      <c r="C859">
        <v>14.85</v>
      </c>
      <c r="D859">
        <f t="shared" ca="1" si="26"/>
        <v>0.21344681176100722</v>
      </c>
      <c r="E859" t="str">
        <f t="shared" ca="1" si="27"/>
        <v>treatment</v>
      </c>
    </row>
    <row r="860" spans="1:5" x14ac:dyDescent="0.35">
      <c r="A860">
        <v>768060</v>
      </c>
      <c r="B860" t="s">
        <v>10</v>
      </c>
      <c r="C860">
        <v>14.95</v>
      </c>
      <c r="D860">
        <f t="shared" ca="1" si="26"/>
        <v>0.75442631314289632</v>
      </c>
      <c r="E860" t="str">
        <f t="shared" ca="1" si="27"/>
        <v>A2</v>
      </c>
    </row>
    <row r="861" spans="1:5" x14ac:dyDescent="0.35">
      <c r="A861">
        <v>768344</v>
      </c>
      <c r="B861" t="s">
        <v>10</v>
      </c>
      <c r="C861">
        <v>14.04</v>
      </c>
      <c r="D861">
        <f t="shared" ca="1" si="26"/>
        <v>0.43920546879843669</v>
      </c>
      <c r="E861" t="str">
        <f t="shared" ca="1" si="27"/>
        <v>A1</v>
      </c>
    </row>
    <row r="862" spans="1:5" x14ac:dyDescent="0.35">
      <c r="A862">
        <v>768672</v>
      </c>
      <c r="B862" t="s">
        <v>9</v>
      </c>
      <c r="C862">
        <v>16.43</v>
      </c>
      <c r="D862">
        <f t="shared" ca="1" si="26"/>
        <v>0.82423609064822134</v>
      </c>
      <c r="E862" t="str">
        <f t="shared" ca="1" si="27"/>
        <v>treatment</v>
      </c>
    </row>
    <row r="863" spans="1:5" x14ac:dyDescent="0.35">
      <c r="A863">
        <v>768696</v>
      </c>
      <c r="B863" t="s">
        <v>10</v>
      </c>
      <c r="C863">
        <v>12.77</v>
      </c>
      <c r="D863">
        <f t="shared" ca="1" si="26"/>
        <v>0.30891962394802175</v>
      </c>
      <c r="E863" t="str">
        <f t="shared" ca="1" si="27"/>
        <v>A1</v>
      </c>
    </row>
    <row r="864" spans="1:5" x14ac:dyDescent="0.35">
      <c r="A864">
        <v>768753</v>
      </c>
      <c r="B864" t="s">
        <v>9</v>
      </c>
      <c r="C864">
        <v>15.77</v>
      </c>
      <c r="D864">
        <f t="shared" ca="1" si="26"/>
        <v>0.98559332686171708</v>
      </c>
      <c r="E864" t="str">
        <f t="shared" ca="1" si="27"/>
        <v>treatment</v>
      </c>
    </row>
    <row r="865" spans="1:5" x14ac:dyDescent="0.35">
      <c r="A865">
        <v>768776</v>
      </c>
      <c r="B865" t="s">
        <v>10</v>
      </c>
      <c r="C865">
        <v>14.12</v>
      </c>
      <c r="D865">
        <f t="shared" ca="1" si="26"/>
        <v>0.26178731657242382</v>
      </c>
      <c r="E865" t="str">
        <f t="shared" ca="1" si="27"/>
        <v>A1</v>
      </c>
    </row>
    <row r="866" spans="1:5" x14ac:dyDescent="0.35">
      <c r="A866">
        <v>768919</v>
      </c>
      <c r="B866" t="s">
        <v>10</v>
      </c>
      <c r="C866">
        <v>16.5</v>
      </c>
      <c r="D866">
        <f t="shared" ca="1" si="26"/>
        <v>0.34636777912765226</v>
      </c>
      <c r="E866" t="str">
        <f t="shared" ca="1" si="27"/>
        <v>A1</v>
      </c>
    </row>
    <row r="867" spans="1:5" x14ac:dyDescent="0.35">
      <c r="A867">
        <v>768956</v>
      </c>
      <c r="B867" t="s">
        <v>10</v>
      </c>
      <c r="C867">
        <v>12.3</v>
      </c>
      <c r="D867">
        <f t="shared" ca="1" si="26"/>
        <v>0.32334851889293714</v>
      </c>
      <c r="E867" t="str">
        <f t="shared" ca="1" si="27"/>
        <v>A1</v>
      </c>
    </row>
    <row r="868" spans="1:5" x14ac:dyDescent="0.35">
      <c r="A868">
        <v>769258</v>
      </c>
      <c r="B868" t="s">
        <v>10</v>
      </c>
      <c r="C868">
        <v>15.38</v>
      </c>
      <c r="D868">
        <f t="shared" ca="1" si="26"/>
        <v>0.78388452515344864</v>
      </c>
      <c r="E868" t="str">
        <f t="shared" ca="1" si="27"/>
        <v>A2</v>
      </c>
    </row>
    <row r="869" spans="1:5" x14ac:dyDescent="0.35">
      <c r="A869">
        <v>769374</v>
      </c>
      <c r="B869" t="s">
        <v>9</v>
      </c>
      <c r="C869">
        <v>12.76</v>
      </c>
      <c r="D869">
        <f t="shared" ca="1" si="26"/>
        <v>0.78793425728278932</v>
      </c>
      <c r="E869" t="str">
        <f t="shared" ca="1" si="27"/>
        <v>treatment</v>
      </c>
    </row>
    <row r="870" spans="1:5" x14ac:dyDescent="0.35">
      <c r="A870">
        <v>769530</v>
      </c>
      <c r="B870" t="s">
        <v>9</v>
      </c>
      <c r="C870">
        <v>14.17</v>
      </c>
      <c r="D870">
        <f t="shared" ca="1" si="26"/>
        <v>0.77900628670432004</v>
      </c>
      <c r="E870" t="str">
        <f t="shared" ca="1" si="27"/>
        <v>treatment</v>
      </c>
    </row>
    <row r="871" spans="1:5" x14ac:dyDescent="0.35">
      <c r="A871">
        <v>769626</v>
      </c>
      <c r="B871" t="s">
        <v>10</v>
      </c>
      <c r="C871">
        <v>18.71</v>
      </c>
      <c r="D871">
        <f t="shared" ca="1" si="26"/>
        <v>0.10876010152242788</v>
      </c>
      <c r="E871" t="str">
        <f t="shared" ca="1" si="27"/>
        <v>A1</v>
      </c>
    </row>
    <row r="872" spans="1:5" x14ac:dyDescent="0.35">
      <c r="A872">
        <v>770045</v>
      </c>
      <c r="B872" t="s">
        <v>10</v>
      </c>
      <c r="C872">
        <v>12.92</v>
      </c>
      <c r="D872">
        <f t="shared" ca="1" si="26"/>
        <v>9.4829619193808723E-2</v>
      </c>
      <c r="E872" t="str">
        <f t="shared" ca="1" si="27"/>
        <v>A1</v>
      </c>
    </row>
    <row r="873" spans="1:5" x14ac:dyDescent="0.35">
      <c r="A873">
        <v>770366</v>
      </c>
      <c r="B873" t="s">
        <v>9</v>
      </c>
      <c r="C873">
        <v>15.37</v>
      </c>
      <c r="D873">
        <f t="shared" ca="1" si="26"/>
        <v>0.25231272767302482</v>
      </c>
      <c r="E873" t="str">
        <f t="shared" ca="1" si="27"/>
        <v>treatment</v>
      </c>
    </row>
    <row r="874" spans="1:5" x14ac:dyDescent="0.35">
      <c r="A874">
        <v>770880</v>
      </c>
      <c r="B874" t="s">
        <v>10</v>
      </c>
      <c r="C874">
        <v>13.88</v>
      </c>
      <c r="D874">
        <f t="shared" ca="1" si="26"/>
        <v>0.27324012735260761</v>
      </c>
      <c r="E874" t="str">
        <f t="shared" ca="1" si="27"/>
        <v>A1</v>
      </c>
    </row>
    <row r="875" spans="1:5" x14ac:dyDescent="0.35">
      <c r="A875">
        <v>770985</v>
      </c>
      <c r="B875" t="s">
        <v>10</v>
      </c>
      <c r="C875">
        <v>18.22</v>
      </c>
      <c r="D875">
        <f t="shared" ca="1" si="26"/>
        <v>0.80115222245435314</v>
      </c>
      <c r="E875" t="str">
        <f t="shared" ca="1" si="27"/>
        <v>A2</v>
      </c>
    </row>
    <row r="876" spans="1:5" x14ac:dyDescent="0.35">
      <c r="A876">
        <v>771000</v>
      </c>
      <c r="B876" t="s">
        <v>9</v>
      </c>
      <c r="C876">
        <v>14.13</v>
      </c>
      <c r="D876">
        <f t="shared" ca="1" si="26"/>
        <v>0.8890955515704142</v>
      </c>
      <c r="E876" t="str">
        <f t="shared" ca="1" si="27"/>
        <v>treatment</v>
      </c>
    </row>
    <row r="877" spans="1:5" x14ac:dyDescent="0.35">
      <c r="A877">
        <v>771060</v>
      </c>
      <c r="B877" t="s">
        <v>10</v>
      </c>
      <c r="C877">
        <v>16.52</v>
      </c>
      <c r="D877">
        <f t="shared" ca="1" si="26"/>
        <v>0.47313835122948056</v>
      </c>
      <c r="E877" t="str">
        <f t="shared" ca="1" si="27"/>
        <v>A1</v>
      </c>
    </row>
    <row r="878" spans="1:5" x14ac:dyDescent="0.35">
      <c r="A878">
        <v>771328</v>
      </c>
      <c r="B878" t="s">
        <v>9</v>
      </c>
      <c r="C878">
        <v>14.66</v>
      </c>
      <c r="D878">
        <f t="shared" ca="1" si="26"/>
        <v>0.35603056649242726</v>
      </c>
      <c r="E878" t="str">
        <f t="shared" ca="1" si="27"/>
        <v>treatment</v>
      </c>
    </row>
    <row r="879" spans="1:5" x14ac:dyDescent="0.35">
      <c r="A879">
        <v>771449</v>
      </c>
      <c r="B879" t="s">
        <v>10</v>
      </c>
      <c r="C879">
        <v>15.38</v>
      </c>
      <c r="D879">
        <f t="shared" ca="1" si="26"/>
        <v>0.97462411554571937</v>
      </c>
      <c r="E879" t="str">
        <f t="shared" ca="1" si="27"/>
        <v>A2</v>
      </c>
    </row>
    <row r="880" spans="1:5" x14ac:dyDescent="0.35">
      <c r="A880">
        <v>771673</v>
      </c>
      <c r="B880" t="s">
        <v>10</v>
      </c>
      <c r="C880">
        <v>14.65</v>
      </c>
      <c r="D880">
        <f t="shared" ca="1" si="26"/>
        <v>7.1285451598665728E-2</v>
      </c>
      <c r="E880" t="str">
        <f t="shared" ca="1" si="27"/>
        <v>A1</v>
      </c>
    </row>
    <row r="881" spans="1:5" x14ac:dyDescent="0.35">
      <c r="A881">
        <v>771817</v>
      </c>
      <c r="B881" t="s">
        <v>10</v>
      </c>
      <c r="C881">
        <v>14.71</v>
      </c>
      <c r="D881">
        <f t="shared" ca="1" si="26"/>
        <v>7.1085191313640217E-2</v>
      </c>
      <c r="E881" t="str">
        <f t="shared" ca="1" si="27"/>
        <v>A1</v>
      </c>
    </row>
    <row r="882" spans="1:5" x14ac:dyDescent="0.35">
      <c r="A882">
        <v>772068</v>
      </c>
      <c r="B882" t="s">
        <v>10</v>
      </c>
      <c r="C882">
        <v>16.95</v>
      </c>
      <c r="D882">
        <f t="shared" ca="1" si="26"/>
        <v>0.23544714259129129</v>
      </c>
      <c r="E882" t="str">
        <f t="shared" ca="1" si="27"/>
        <v>A1</v>
      </c>
    </row>
    <row r="883" spans="1:5" x14ac:dyDescent="0.35">
      <c r="A883">
        <v>772336</v>
      </c>
      <c r="B883" t="s">
        <v>9</v>
      </c>
      <c r="C883">
        <v>15.93</v>
      </c>
      <c r="D883">
        <f t="shared" ca="1" si="26"/>
        <v>0.30033853143508882</v>
      </c>
      <c r="E883" t="str">
        <f t="shared" ca="1" si="27"/>
        <v>treatment</v>
      </c>
    </row>
    <row r="884" spans="1:5" x14ac:dyDescent="0.35">
      <c r="A884">
        <v>773199</v>
      </c>
      <c r="B884" t="s">
        <v>9</v>
      </c>
      <c r="C884">
        <v>16.73</v>
      </c>
      <c r="D884">
        <f t="shared" ca="1" si="26"/>
        <v>0.88998984637782508</v>
      </c>
      <c r="E884" t="str">
        <f t="shared" ca="1" si="27"/>
        <v>treatment</v>
      </c>
    </row>
    <row r="885" spans="1:5" x14ac:dyDescent="0.35">
      <c r="A885">
        <v>773264</v>
      </c>
      <c r="B885" t="s">
        <v>9</v>
      </c>
      <c r="C885">
        <v>15.61</v>
      </c>
      <c r="D885">
        <f t="shared" ca="1" si="26"/>
        <v>0.53714819021372651</v>
      </c>
      <c r="E885" t="str">
        <f t="shared" ca="1" si="27"/>
        <v>treatment</v>
      </c>
    </row>
    <row r="886" spans="1:5" x14ac:dyDescent="0.35">
      <c r="A886">
        <v>773286</v>
      </c>
      <c r="B886" t="s">
        <v>9</v>
      </c>
      <c r="C886">
        <v>16.399999999999999</v>
      </c>
      <c r="D886">
        <f t="shared" ca="1" si="26"/>
        <v>0.14135878237214128</v>
      </c>
      <c r="E886" t="str">
        <f t="shared" ca="1" si="27"/>
        <v>treatment</v>
      </c>
    </row>
    <row r="887" spans="1:5" x14ac:dyDescent="0.35">
      <c r="A887">
        <v>773374</v>
      </c>
      <c r="B887" t="s">
        <v>10</v>
      </c>
      <c r="C887">
        <v>14</v>
      </c>
      <c r="D887">
        <f t="shared" ca="1" si="26"/>
        <v>0.83867559584001039</v>
      </c>
      <c r="E887" t="str">
        <f t="shared" ca="1" si="27"/>
        <v>A2</v>
      </c>
    </row>
    <row r="888" spans="1:5" x14ac:dyDescent="0.35">
      <c r="A888">
        <v>773376</v>
      </c>
      <c r="B888" t="s">
        <v>9</v>
      </c>
      <c r="C888">
        <v>15.57</v>
      </c>
      <c r="D888">
        <f t="shared" ca="1" si="26"/>
        <v>0.47514600264972684</v>
      </c>
      <c r="E888" t="str">
        <f t="shared" ca="1" si="27"/>
        <v>treatment</v>
      </c>
    </row>
    <row r="889" spans="1:5" x14ac:dyDescent="0.35">
      <c r="A889">
        <v>773590</v>
      </c>
      <c r="B889" t="s">
        <v>9</v>
      </c>
      <c r="C889">
        <v>15.62</v>
      </c>
      <c r="D889">
        <f t="shared" ca="1" si="26"/>
        <v>0.67584684067381851</v>
      </c>
      <c r="E889" t="str">
        <f t="shared" ca="1" si="27"/>
        <v>treatment</v>
      </c>
    </row>
    <row r="890" spans="1:5" x14ac:dyDescent="0.35">
      <c r="A890">
        <v>773686</v>
      </c>
      <c r="B890" t="s">
        <v>10</v>
      </c>
      <c r="C890">
        <v>14.05</v>
      </c>
      <c r="D890">
        <f t="shared" ca="1" si="26"/>
        <v>0.78865798600112291</v>
      </c>
      <c r="E890" t="str">
        <f t="shared" ca="1" si="27"/>
        <v>A2</v>
      </c>
    </row>
    <row r="891" spans="1:5" x14ac:dyDescent="0.35">
      <c r="A891">
        <v>773747</v>
      </c>
      <c r="B891" t="s">
        <v>10</v>
      </c>
      <c r="C891">
        <v>14.32</v>
      </c>
      <c r="D891">
        <f t="shared" ca="1" si="26"/>
        <v>0.95944325243247253</v>
      </c>
      <c r="E891" t="str">
        <f t="shared" ca="1" si="27"/>
        <v>A2</v>
      </c>
    </row>
    <row r="892" spans="1:5" x14ac:dyDescent="0.35">
      <c r="A892">
        <v>773750</v>
      </c>
      <c r="B892" t="s">
        <v>9</v>
      </c>
      <c r="C892">
        <v>15.98</v>
      </c>
      <c r="D892">
        <f t="shared" ca="1" si="26"/>
        <v>0.98459946019540534</v>
      </c>
      <c r="E892" t="str">
        <f t="shared" ca="1" si="27"/>
        <v>treatment</v>
      </c>
    </row>
    <row r="893" spans="1:5" x14ac:dyDescent="0.35">
      <c r="A893">
        <v>774197</v>
      </c>
      <c r="B893" t="s">
        <v>10</v>
      </c>
      <c r="C893">
        <v>14.64</v>
      </c>
      <c r="D893">
        <f t="shared" ca="1" si="26"/>
        <v>0.59834419739211497</v>
      </c>
      <c r="E893" t="str">
        <f t="shared" ca="1" si="27"/>
        <v>A2</v>
      </c>
    </row>
    <row r="894" spans="1:5" x14ac:dyDescent="0.35">
      <c r="A894">
        <v>774315</v>
      </c>
      <c r="B894" t="s">
        <v>9</v>
      </c>
      <c r="C894">
        <v>13.44</v>
      </c>
      <c r="D894">
        <f t="shared" ca="1" si="26"/>
        <v>0.70587033627159701</v>
      </c>
      <c r="E894" t="str">
        <f t="shared" ca="1" si="27"/>
        <v>treatment</v>
      </c>
    </row>
    <row r="895" spans="1:5" x14ac:dyDescent="0.35">
      <c r="A895">
        <v>774369</v>
      </c>
      <c r="B895" t="s">
        <v>9</v>
      </c>
      <c r="C895">
        <v>14.89</v>
      </c>
      <c r="D895">
        <f t="shared" ca="1" si="26"/>
        <v>0.98814160921317085</v>
      </c>
      <c r="E895" t="str">
        <f t="shared" ca="1" si="27"/>
        <v>treatment</v>
      </c>
    </row>
    <row r="896" spans="1:5" x14ac:dyDescent="0.35">
      <c r="A896">
        <v>774383</v>
      </c>
      <c r="B896" t="s">
        <v>9</v>
      </c>
      <c r="C896">
        <v>15.39</v>
      </c>
      <c r="D896">
        <f t="shared" ca="1" si="26"/>
        <v>0.94045986087105904</v>
      </c>
      <c r="E896" t="str">
        <f t="shared" ca="1" si="27"/>
        <v>treatment</v>
      </c>
    </row>
    <row r="897" spans="1:5" x14ac:dyDescent="0.35">
      <c r="A897">
        <v>774571</v>
      </c>
      <c r="B897" t="s">
        <v>10</v>
      </c>
      <c r="C897">
        <v>17.64</v>
      </c>
      <c r="D897">
        <f t="shared" ca="1" si="26"/>
        <v>0.48537103629054645</v>
      </c>
      <c r="E897" t="str">
        <f t="shared" ca="1" si="27"/>
        <v>A1</v>
      </c>
    </row>
    <row r="898" spans="1:5" x14ac:dyDescent="0.35">
      <c r="A898">
        <v>774616</v>
      </c>
      <c r="B898" t="s">
        <v>9</v>
      </c>
      <c r="C898">
        <v>16.36</v>
      </c>
      <c r="D898">
        <f t="shared" ca="1" si="26"/>
        <v>0.43877364914294437</v>
      </c>
      <c r="E898" t="str">
        <f t="shared" ca="1" si="27"/>
        <v>treatment</v>
      </c>
    </row>
    <row r="899" spans="1:5" x14ac:dyDescent="0.35">
      <c r="A899">
        <v>774655</v>
      </c>
      <c r="B899" t="s">
        <v>9</v>
      </c>
      <c r="C899">
        <v>14.41</v>
      </c>
      <c r="D899">
        <f t="shared" ref="D899:D962" ca="1" si="28">RAND()</f>
        <v>0.1036493231692831</v>
      </c>
      <c r="E899" t="str">
        <f t="shared" ref="E899:E962" ca="1" si="29">IF(AND(D899&lt;0.5,B899="control"),"A1",IF(AND(D899&gt;0.5,B899="control"),"A2","treatment"))</f>
        <v>treatment</v>
      </c>
    </row>
    <row r="900" spans="1:5" x14ac:dyDescent="0.35">
      <c r="A900">
        <v>775159</v>
      </c>
      <c r="B900" t="s">
        <v>9</v>
      </c>
      <c r="C900">
        <v>15.14</v>
      </c>
      <c r="D900">
        <f t="shared" ca="1" si="28"/>
        <v>0.81662058894470713</v>
      </c>
      <c r="E900" t="str">
        <f t="shared" ca="1" si="29"/>
        <v>treatment</v>
      </c>
    </row>
    <row r="901" spans="1:5" x14ac:dyDescent="0.35">
      <c r="A901">
        <v>775877</v>
      </c>
      <c r="B901" t="s">
        <v>9</v>
      </c>
      <c r="C901">
        <v>16.78</v>
      </c>
      <c r="D901">
        <f t="shared" ca="1" si="28"/>
        <v>0.74491729924112526</v>
      </c>
      <c r="E901" t="str">
        <f t="shared" ca="1" si="29"/>
        <v>treatment</v>
      </c>
    </row>
    <row r="902" spans="1:5" x14ac:dyDescent="0.35">
      <c r="A902">
        <v>776014</v>
      </c>
      <c r="B902" t="s">
        <v>10</v>
      </c>
      <c r="C902">
        <v>14.66</v>
      </c>
      <c r="D902">
        <f t="shared" ca="1" si="28"/>
        <v>2.4583054987342035E-2</v>
      </c>
      <c r="E902" t="str">
        <f t="shared" ca="1" si="29"/>
        <v>A1</v>
      </c>
    </row>
    <row r="903" spans="1:5" x14ac:dyDescent="0.35">
      <c r="A903">
        <v>776084</v>
      </c>
      <c r="B903" t="s">
        <v>10</v>
      </c>
      <c r="C903">
        <v>14.7</v>
      </c>
      <c r="D903">
        <f t="shared" ca="1" si="28"/>
        <v>0.97820028679208393</v>
      </c>
      <c r="E903" t="str">
        <f t="shared" ca="1" si="29"/>
        <v>A2</v>
      </c>
    </row>
    <row r="904" spans="1:5" x14ac:dyDescent="0.35">
      <c r="A904">
        <v>776204</v>
      </c>
      <c r="B904" t="s">
        <v>9</v>
      </c>
      <c r="C904">
        <v>13.79</v>
      </c>
      <c r="D904">
        <f t="shared" ca="1" si="28"/>
        <v>0.25775297309921719</v>
      </c>
      <c r="E904" t="str">
        <f t="shared" ca="1" si="29"/>
        <v>treatment</v>
      </c>
    </row>
    <row r="905" spans="1:5" x14ac:dyDescent="0.35">
      <c r="A905">
        <v>776207</v>
      </c>
      <c r="B905" t="s">
        <v>10</v>
      </c>
      <c r="C905">
        <v>12.86</v>
      </c>
      <c r="D905">
        <f t="shared" ca="1" si="28"/>
        <v>0.63713513207895844</v>
      </c>
      <c r="E905" t="str">
        <f t="shared" ca="1" si="29"/>
        <v>A2</v>
      </c>
    </row>
    <row r="906" spans="1:5" x14ac:dyDescent="0.35">
      <c r="A906">
        <v>776471</v>
      </c>
      <c r="B906" t="s">
        <v>10</v>
      </c>
      <c r="C906">
        <v>16.059999999999999</v>
      </c>
      <c r="D906">
        <f t="shared" ca="1" si="28"/>
        <v>0.11846222822418961</v>
      </c>
      <c r="E906" t="str">
        <f t="shared" ca="1" si="29"/>
        <v>A1</v>
      </c>
    </row>
    <row r="907" spans="1:5" x14ac:dyDescent="0.35">
      <c r="A907">
        <v>776576</v>
      </c>
      <c r="B907" t="s">
        <v>9</v>
      </c>
      <c r="C907">
        <v>15.8</v>
      </c>
      <c r="D907">
        <f t="shared" ca="1" si="28"/>
        <v>0.318573348764982</v>
      </c>
      <c r="E907" t="str">
        <f t="shared" ca="1" si="29"/>
        <v>treatment</v>
      </c>
    </row>
    <row r="908" spans="1:5" x14ac:dyDescent="0.35">
      <c r="A908">
        <v>776676</v>
      </c>
      <c r="B908" t="s">
        <v>9</v>
      </c>
      <c r="C908">
        <v>12.83</v>
      </c>
      <c r="D908">
        <f t="shared" ca="1" si="28"/>
        <v>0.25603792050179031</v>
      </c>
      <c r="E908" t="str">
        <f t="shared" ca="1" si="29"/>
        <v>treatment</v>
      </c>
    </row>
    <row r="909" spans="1:5" x14ac:dyDescent="0.35">
      <c r="A909">
        <v>776724</v>
      </c>
      <c r="B909" t="s">
        <v>10</v>
      </c>
      <c r="C909">
        <v>14.18</v>
      </c>
      <c r="D909">
        <f t="shared" ca="1" si="28"/>
        <v>0.66597294389197459</v>
      </c>
      <c r="E909" t="str">
        <f t="shared" ca="1" si="29"/>
        <v>A2</v>
      </c>
    </row>
    <row r="910" spans="1:5" x14ac:dyDescent="0.35">
      <c r="A910">
        <v>776909</v>
      </c>
      <c r="B910" t="s">
        <v>9</v>
      </c>
      <c r="C910">
        <v>14.2</v>
      </c>
      <c r="D910">
        <f t="shared" ca="1" si="28"/>
        <v>0.55315009997674636</v>
      </c>
      <c r="E910" t="str">
        <f t="shared" ca="1" si="29"/>
        <v>treatment</v>
      </c>
    </row>
    <row r="911" spans="1:5" x14ac:dyDescent="0.35">
      <c r="A911">
        <v>776981</v>
      </c>
      <c r="B911" t="s">
        <v>10</v>
      </c>
      <c r="C911">
        <v>15.87</v>
      </c>
      <c r="D911">
        <f t="shared" ca="1" si="28"/>
        <v>0.31252335141541721</v>
      </c>
      <c r="E911" t="str">
        <f t="shared" ca="1" si="29"/>
        <v>A1</v>
      </c>
    </row>
    <row r="912" spans="1:5" x14ac:dyDescent="0.35">
      <c r="A912">
        <v>777033</v>
      </c>
      <c r="B912" t="s">
        <v>9</v>
      </c>
      <c r="C912">
        <v>17.27</v>
      </c>
      <c r="D912">
        <f t="shared" ca="1" si="28"/>
        <v>0.23943592001476066</v>
      </c>
      <c r="E912" t="str">
        <f t="shared" ca="1" si="29"/>
        <v>treatment</v>
      </c>
    </row>
    <row r="913" spans="1:5" x14ac:dyDescent="0.35">
      <c r="A913">
        <v>777086</v>
      </c>
      <c r="B913" t="s">
        <v>10</v>
      </c>
      <c r="C913">
        <v>17.079999999999998</v>
      </c>
      <c r="D913">
        <f t="shared" ca="1" si="28"/>
        <v>0.42603416854291909</v>
      </c>
      <c r="E913" t="str">
        <f t="shared" ca="1" si="29"/>
        <v>A1</v>
      </c>
    </row>
    <row r="914" spans="1:5" x14ac:dyDescent="0.35">
      <c r="A914">
        <v>777103</v>
      </c>
      <c r="B914" t="s">
        <v>9</v>
      </c>
      <c r="C914">
        <v>16.010000000000002</v>
      </c>
      <c r="D914">
        <f t="shared" ca="1" si="28"/>
        <v>6.6625671062825909E-2</v>
      </c>
      <c r="E914" t="str">
        <f t="shared" ca="1" si="29"/>
        <v>treatment</v>
      </c>
    </row>
    <row r="915" spans="1:5" x14ac:dyDescent="0.35">
      <c r="A915">
        <v>777470</v>
      </c>
      <c r="B915" t="s">
        <v>10</v>
      </c>
      <c r="C915">
        <v>15.83</v>
      </c>
      <c r="D915">
        <f t="shared" ca="1" si="28"/>
        <v>0.27183279825701023</v>
      </c>
      <c r="E915" t="str">
        <f t="shared" ca="1" si="29"/>
        <v>A1</v>
      </c>
    </row>
    <row r="916" spans="1:5" x14ac:dyDescent="0.35">
      <c r="A916">
        <v>777583</v>
      </c>
      <c r="B916" t="s">
        <v>9</v>
      </c>
      <c r="C916">
        <v>16.649999999999999</v>
      </c>
      <c r="D916">
        <f t="shared" ca="1" si="28"/>
        <v>0.29202662019080494</v>
      </c>
      <c r="E916" t="str">
        <f t="shared" ca="1" si="29"/>
        <v>treatment</v>
      </c>
    </row>
    <row r="917" spans="1:5" x14ac:dyDescent="0.35">
      <c r="A917">
        <v>777803</v>
      </c>
      <c r="B917" t="s">
        <v>9</v>
      </c>
      <c r="C917">
        <v>14.74</v>
      </c>
      <c r="D917">
        <f t="shared" ca="1" si="28"/>
        <v>0.65406464119087848</v>
      </c>
      <c r="E917" t="str">
        <f t="shared" ca="1" si="29"/>
        <v>treatment</v>
      </c>
    </row>
    <row r="918" spans="1:5" x14ac:dyDescent="0.35">
      <c r="A918">
        <v>777833</v>
      </c>
      <c r="B918" t="s">
        <v>10</v>
      </c>
      <c r="C918">
        <v>15.2</v>
      </c>
      <c r="D918">
        <f t="shared" ca="1" si="28"/>
        <v>0.79758519204615863</v>
      </c>
      <c r="E918" t="str">
        <f t="shared" ca="1" si="29"/>
        <v>A2</v>
      </c>
    </row>
    <row r="919" spans="1:5" x14ac:dyDescent="0.35">
      <c r="A919">
        <v>777911</v>
      </c>
      <c r="B919" t="s">
        <v>10</v>
      </c>
      <c r="C919">
        <v>18.03</v>
      </c>
      <c r="D919">
        <f t="shared" ca="1" si="28"/>
        <v>0.89713327414176924</v>
      </c>
      <c r="E919" t="str">
        <f t="shared" ca="1" si="29"/>
        <v>A2</v>
      </c>
    </row>
    <row r="920" spans="1:5" x14ac:dyDescent="0.35">
      <c r="A920">
        <v>778119</v>
      </c>
      <c r="B920" t="s">
        <v>10</v>
      </c>
      <c r="C920">
        <v>14.94</v>
      </c>
      <c r="D920">
        <f t="shared" ca="1" si="28"/>
        <v>0.64530532546555963</v>
      </c>
      <c r="E920" t="str">
        <f t="shared" ca="1" si="29"/>
        <v>A2</v>
      </c>
    </row>
    <row r="921" spans="1:5" x14ac:dyDescent="0.35">
      <c r="A921">
        <v>778236</v>
      </c>
      <c r="B921" t="s">
        <v>9</v>
      </c>
      <c r="C921">
        <v>15.88</v>
      </c>
      <c r="D921">
        <f t="shared" ca="1" si="28"/>
        <v>0.14632312573901196</v>
      </c>
      <c r="E921" t="str">
        <f t="shared" ca="1" si="29"/>
        <v>treatment</v>
      </c>
    </row>
    <row r="922" spans="1:5" x14ac:dyDescent="0.35">
      <c r="A922">
        <v>778613</v>
      </c>
      <c r="B922" t="s">
        <v>10</v>
      </c>
      <c r="C922">
        <v>13.24</v>
      </c>
      <c r="D922">
        <f t="shared" ca="1" si="28"/>
        <v>0.52996148702851109</v>
      </c>
      <c r="E922" t="str">
        <f t="shared" ca="1" si="29"/>
        <v>A2</v>
      </c>
    </row>
    <row r="923" spans="1:5" x14ac:dyDescent="0.35">
      <c r="A923">
        <v>778795</v>
      </c>
      <c r="B923" t="s">
        <v>9</v>
      </c>
      <c r="C923">
        <v>15.63</v>
      </c>
      <c r="D923">
        <f t="shared" ca="1" si="28"/>
        <v>2.943008759283583E-2</v>
      </c>
      <c r="E923" t="str">
        <f t="shared" ca="1" si="29"/>
        <v>treatment</v>
      </c>
    </row>
    <row r="924" spans="1:5" x14ac:dyDescent="0.35">
      <c r="A924">
        <v>779000</v>
      </c>
      <c r="B924" t="s">
        <v>10</v>
      </c>
      <c r="C924">
        <v>13.51</v>
      </c>
      <c r="D924">
        <f t="shared" ca="1" si="28"/>
        <v>0.3139442862924855</v>
      </c>
      <c r="E924" t="str">
        <f t="shared" ca="1" si="29"/>
        <v>A1</v>
      </c>
    </row>
    <row r="925" spans="1:5" x14ac:dyDescent="0.35">
      <c r="A925">
        <v>779362</v>
      </c>
      <c r="B925" t="s">
        <v>9</v>
      </c>
      <c r="C925">
        <v>15.58</v>
      </c>
      <c r="D925">
        <f t="shared" ca="1" si="28"/>
        <v>8.3826900394891379E-2</v>
      </c>
      <c r="E925" t="str">
        <f t="shared" ca="1" si="29"/>
        <v>treatment</v>
      </c>
    </row>
    <row r="926" spans="1:5" x14ac:dyDescent="0.35">
      <c r="A926">
        <v>779518</v>
      </c>
      <c r="B926" t="s">
        <v>10</v>
      </c>
      <c r="C926">
        <v>15.99</v>
      </c>
      <c r="D926">
        <f t="shared" ca="1" si="28"/>
        <v>0.5810019823241579</v>
      </c>
      <c r="E926" t="str">
        <f t="shared" ca="1" si="29"/>
        <v>A2</v>
      </c>
    </row>
    <row r="927" spans="1:5" x14ac:dyDescent="0.35">
      <c r="A927">
        <v>779528</v>
      </c>
      <c r="B927" t="s">
        <v>9</v>
      </c>
      <c r="C927">
        <v>15.2</v>
      </c>
      <c r="D927">
        <f t="shared" ca="1" si="28"/>
        <v>0.46285405310843153</v>
      </c>
      <c r="E927" t="str">
        <f t="shared" ca="1" si="29"/>
        <v>treatment</v>
      </c>
    </row>
    <row r="928" spans="1:5" x14ac:dyDescent="0.35">
      <c r="A928">
        <v>779553</v>
      </c>
      <c r="B928" t="s">
        <v>9</v>
      </c>
      <c r="C928">
        <v>13.94</v>
      </c>
      <c r="D928">
        <f t="shared" ca="1" si="28"/>
        <v>0.48475079466582283</v>
      </c>
      <c r="E928" t="str">
        <f t="shared" ca="1" si="29"/>
        <v>treatment</v>
      </c>
    </row>
    <row r="929" spans="1:5" x14ac:dyDescent="0.35">
      <c r="A929">
        <v>779654</v>
      </c>
      <c r="B929" t="s">
        <v>9</v>
      </c>
      <c r="C929">
        <v>15.39</v>
      </c>
      <c r="D929">
        <f t="shared" ca="1" si="28"/>
        <v>6.5345920635796029E-2</v>
      </c>
      <c r="E929" t="str">
        <f t="shared" ca="1" si="29"/>
        <v>treatment</v>
      </c>
    </row>
    <row r="930" spans="1:5" x14ac:dyDescent="0.35">
      <c r="A930">
        <v>779683</v>
      </c>
      <c r="B930" t="s">
        <v>10</v>
      </c>
      <c r="C930">
        <v>15.19</v>
      </c>
      <c r="D930">
        <f t="shared" ca="1" si="28"/>
        <v>0.58705069404481025</v>
      </c>
      <c r="E930" t="str">
        <f t="shared" ca="1" si="29"/>
        <v>A2</v>
      </c>
    </row>
    <row r="931" spans="1:5" x14ac:dyDescent="0.35">
      <c r="A931">
        <v>779737</v>
      </c>
      <c r="B931" t="s">
        <v>9</v>
      </c>
      <c r="C931">
        <v>12.87</v>
      </c>
      <c r="D931">
        <f t="shared" ca="1" si="28"/>
        <v>0.28313518592401998</v>
      </c>
      <c r="E931" t="str">
        <f t="shared" ca="1" si="29"/>
        <v>treatment</v>
      </c>
    </row>
    <row r="932" spans="1:5" x14ac:dyDescent="0.35">
      <c r="A932">
        <v>779892</v>
      </c>
      <c r="B932" t="s">
        <v>10</v>
      </c>
      <c r="C932">
        <v>15.29</v>
      </c>
      <c r="D932">
        <f t="shared" ca="1" si="28"/>
        <v>8.3105792111920929E-2</v>
      </c>
      <c r="E932" t="str">
        <f t="shared" ca="1" si="29"/>
        <v>A1</v>
      </c>
    </row>
    <row r="933" spans="1:5" x14ac:dyDescent="0.35">
      <c r="A933">
        <v>779917</v>
      </c>
      <c r="B933" t="s">
        <v>9</v>
      </c>
      <c r="C933">
        <v>13.37</v>
      </c>
      <c r="D933">
        <f t="shared" ca="1" si="28"/>
        <v>0.67389010139989902</v>
      </c>
      <c r="E933" t="str">
        <f t="shared" ca="1" si="29"/>
        <v>treatment</v>
      </c>
    </row>
    <row r="934" spans="1:5" x14ac:dyDescent="0.35">
      <c r="A934">
        <v>779985</v>
      </c>
      <c r="B934" t="s">
        <v>10</v>
      </c>
      <c r="C934">
        <v>16.13</v>
      </c>
      <c r="D934">
        <f t="shared" ca="1" si="28"/>
        <v>0.67151230431752673</v>
      </c>
      <c r="E934" t="str">
        <f t="shared" ca="1" si="29"/>
        <v>A2</v>
      </c>
    </row>
    <row r="935" spans="1:5" x14ac:dyDescent="0.35">
      <c r="A935">
        <v>780028</v>
      </c>
      <c r="B935" t="s">
        <v>9</v>
      </c>
      <c r="C935">
        <v>13.99</v>
      </c>
      <c r="D935">
        <f t="shared" ca="1" si="28"/>
        <v>0.81804226523724011</v>
      </c>
      <c r="E935" t="str">
        <f t="shared" ca="1" si="29"/>
        <v>treatment</v>
      </c>
    </row>
    <row r="936" spans="1:5" x14ac:dyDescent="0.35">
      <c r="A936">
        <v>780107</v>
      </c>
      <c r="B936" t="s">
        <v>9</v>
      </c>
      <c r="C936">
        <v>13.91</v>
      </c>
      <c r="D936">
        <f t="shared" ca="1" si="28"/>
        <v>0.74254535775751696</v>
      </c>
      <c r="E936" t="str">
        <f t="shared" ca="1" si="29"/>
        <v>treatment</v>
      </c>
    </row>
    <row r="937" spans="1:5" x14ac:dyDescent="0.35">
      <c r="A937">
        <v>780173</v>
      </c>
      <c r="B937" t="s">
        <v>10</v>
      </c>
      <c r="C937">
        <v>14.51</v>
      </c>
      <c r="D937">
        <f t="shared" ca="1" si="28"/>
        <v>0.41599543546414874</v>
      </c>
      <c r="E937" t="str">
        <f t="shared" ca="1" si="29"/>
        <v>A1</v>
      </c>
    </row>
    <row r="938" spans="1:5" x14ac:dyDescent="0.35">
      <c r="A938">
        <v>780832</v>
      </c>
      <c r="B938" t="s">
        <v>9</v>
      </c>
      <c r="C938">
        <v>12.84</v>
      </c>
      <c r="D938">
        <f t="shared" ca="1" si="28"/>
        <v>0.22108191105187247</v>
      </c>
      <c r="E938" t="str">
        <f t="shared" ca="1" si="29"/>
        <v>treatment</v>
      </c>
    </row>
    <row r="939" spans="1:5" x14ac:dyDescent="0.35">
      <c r="A939">
        <v>780844</v>
      </c>
      <c r="B939" t="s">
        <v>9</v>
      </c>
      <c r="C939">
        <v>13.99</v>
      </c>
      <c r="D939">
        <f t="shared" ca="1" si="28"/>
        <v>0.40854275788161987</v>
      </c>
      <c r="E939" t="str">
        <f t="shared" ca="1" si="29"/>
        <v>treatment</v>
      </c>
    </row>
    <row r="940" spans="1:5" x14ac:dyDescent="0.35">
      <c r="A940">
        <v>781262</v>
      </c>
      <c r="B940" t="s">
        <v>9</v>
      </c>
      <c r="C940">
        <v>17.07</v>
      </c>
      <c r="D940">
        <f t="shared" ca="1" si="28"/>
        <v>0.38972623431960074</v>
      </c>
      <c r="E940" t="str">
        <f t="shared" ca="1" si="29"/>
        <v>treatment</v>
      </c>
    </row>
    <row r="941" spans="1:5" x14ac:dyDescent="0.35">
      <c r="A941">
        <v>781286</v>
      </c>
      <c r="B941" t="s">
        <v>10</v>
      </c>
      <c r="C941">
        <v>15.76</v>
      </c>
      <c r="D941">
        <f t="shared" ca="1" si="28"/>
        <v>0.32122366371841549</v>
      </c>
      <c r="E941" t="str">
        <f t="shared" ca="1" si="29"/>
        <v>A1</v>
      </c>
    </row>
    <row r="942" spans="1:5" x14ac:dyDescent="0.35">
      <c r="A942">
        <v>781353</v>
      </c>
      <c r="B942" t="s">
        <v>10</v>
      </c>
      <c r="C942">
        <v>12.98</v>
      </c>
      <c r="D942">
        <f t="shared" ca="1" si="28"/>
        <v>0.31509081605247347</v>
      </c>
      <c r="E942" t="str">
        <f t="shared" ca="1" si="29"/>
        <v>A1</v>
      </c>
    </row>
    <row r="943" spans="1:5" x14ac:dyDescent="0.35">
      <c r="A943">
        <v>781565</v>
      </c>
      <c r="B943" t="s">
        <v>9</v>
      </c>
      <c r="C943">
        <v>16.43</v>
      </c>
      <c r="D943">
        <f t="shared" ca="1" si="28"/>
        <v>0.79032932132162725</v>
      </c>
      <c r="E943" t="str">
        <f t="shared" ca="1" si="29"/>
        <v>treatment</v>
      </c>
    </row>
    <row r="944" spans="1:5" x14ac:dyDescent="0.35">
      <c r="A944">
        <v>782035</v>
      </c>
      <c r="B944" t="s">
        <v>9</v>
      </c>
      <c r="C944">
        <v>14.45</v>
      </c>
      <c r="D944">
        <f t="shared" ca="1" si="28"/>
        <v>0.99373841835370547</v>
      </c>
      <c r="E944" t="str">
        <f t="shared" ca="1" si="29"/>
        <v>treatment</v>
      </c>
    </row>
    <row r="945" spans="1:5" x14ac:dyDescent="0.35">
      <c r="A945">
        <v>782107</v>
      </c>
      <c r="B945" t="s">
        <v>9</v>
      </c>
      <c r="C945">
        <v>18.52</v>
      </c>
      <c r="D945">
        <f t="shared" ca="1" si="28"/>
        <v>0.98083264013315585</v>
      </c>
      <c r="E945" t="str">
        <f t="shared" ca="1" si="29"/>
        <v>treatment</v>
      </c>
    </row>
    <row r="946" spans="1:5" x14ac:dyDescent="0.35">
      <c r="A946">
        <v>782246</v>
      </c>
      <c r="B946" t="s">
        <v>9</v>
      </c>
      <c r="C946">
        <v>16.07</v>
      </c>
      <c r="D946">
        <f t="shared" ca="1" si="28"/>
        <v>0.63793326775072934</v>
      </c>
      <c r="E946" t="str">
        <f t="shared" ca="1" si="29"/>
        <v>treatment</v>
      </c>
    </row>
    <row r="947" spans="1:5" x14ac:dyDescent="0.35">
      <c r="A947">
        <v>782847</v>
      </c>
      <c r="B947" t="s">
        <v>9</v>
      </c>
      <c r="C947">
        <v>15.12</v>
      </c>
      <c r="D947">
        <f t="shared" ca="1" si="28"/>
        <v>0.69919445763710408</v>
      </c>
      <c r="E947" t="str">
        <f t="shared" ca="1" si="29"/>
        <v>treatment</v>
      </c>
    </row>
    <row r="948" spans="1:5" x14ac:dyDescent="0.35">
      <c r="A948">
        <v>783789</v>
      </c>
      <c r="B948" t="s">
        <v>9</v>
      </c>
      <c r="C948">
        <v>15.17</v>
      </c>
      <c r="D948">
        <f t="shared" ca="1" si="28"/>
        <v>2.2832004374846337E-2</v>
      </c>
      <c r="E948" t="str">
        <f t="shared" ca="1" si="29"/>
        <v>treatment</v>
      </c>
    </row>
    <row r="949" spans="1:5" x14ac:dyDescent="0.35">
      <c r="A949">
        <v>783888</v>
      </c>
      <c r="B949" t="s">
        <v>9</v>
      </c>
      <c r="C949">
        <v>14.27</v>
      </c>
      <c r="D949">
        <f t="shared" ca="1" si="28"/>
        <v>0.63923151877376083</v>
      </c>
      <c r="E949" t="str">
        <f t="shared" ca="1" si="29"/>
        <v>treatment</v>
      </c>
    </row>
    <row r="950" spans="1:5" x14ac:dyDescent="0.35">
      <c r="A950">
        <v>783987</v>
      </c>
      <c r="B950" t="s">
        <v>10</v>
      </c>
      <c r="C950">
        <v>14.31</v>
      </c>
      <c r="D950">
        <f t="shared" ca="1" si="28"/>
        <v>0.83379652906470891</v>
      </c>
      <c r="E950" t="str">
        <f t="shared" ca="1" si="29"/>
        <v>A2</v>
      </c>
    </row>
    <row r="951" spans="1:5" x14ac:dyDescent="0.35">
      <c r="A951">
        <v>784199</v>
      </c>
      <c r="B951" t="s">
        <v>9</v>
      </c>
      <c r="C951">
        <v>14.91</v>
      </c>
      <c r="D951">
        <f t="shared" ca="1" si="28"/>
        <v>0.97694303078444877</v>
      </c>
      <c r="E951" t="str">
        <f t="shared" ca="1" si="29"/>
        <v>treatment</v>
      </c>
    </row>
    <row r="952" spans="1:5" x14ac:dyDescent="0.35">
      <c r="A952">
        <v>784559</v>
      </c>
      <c r="B952" t="s">
        <v>9</v>
      </c>
      <c r="C952">
        <v>16.2</v>
      </c>
      <c r="D952">
        <f t="shared" ca="1" si="28"/>
        <v>0.71034393544018959</v>
      </c>
      <c r="E952" t="str">
        <f t="shared" ca="1" si="29"/>
        <v>treatment</v>
      </c>
    </row>
    <row r="953" spans="1:5" x14ac:dyDescent="0.35">
      <c r="A953">
        <v>784566</v>
      </c>
      <c r="B953" t="s">
        <v>10</v>
      </c>
      <c r="C953">
        <v>16.54</v>
      </c>
      <c r="D953">
        <f t="shared" ca="1" si="28"/>
        <v>0.78960536433395889</v>
      </c>
      <c r="E953" t="str">
        <f t="shared" ca="1" si="29"/>
        <v>A2</v>
      </c>
    </row>
    <row r="954" spans="1:5" x14ac:dyDescent="0.35">
      <c r="A954">
        <v>784669</v>
      </c>
      <c r="B954" t="s">
        <v>9</v>
      </c>
      <c r="C954">
        <v>14.06</v>
      </c>
      <c r="D954">
        <f t="shared" ca="1" si="28"/>
        <v>0.44970597357401876</v>
      </c>
      <c r="E954" t="str">
        <f t="shared" ca="1" si="29"/>
        <v>treatment</v>
      </c>
    </row>
    <row r="955" spans="1:5" x14ac:dyDescent="0.35">
      <c r="A955">
        <v>784672</v>
      </c>
      <c r="B955" t="s">
        <v>10</v>
      </c>
      <c r="C955">
        <v>14.74</v>
      </c>
      <c r="D955">
        <f t="shared" ca="1" si="28"/>
        <v>0.42096625318776404</v>
      </c>
      <c r="E955" t="str">
        <f t="shared" ca="1" si="29"/>
        <v>A1</v>
      </c>
    </row>
    <row r="956" spans="1:5" x14ac:dyDescent="0.35">
      <c r="A956">
        <v>785725</v>
      </c>
      <c r="B956" t="s">
        <v>9</v>
      </c>
      <c r="C956">
        <v>16.079999999999998</v>
      </c>
      <c r="D956">
        <f t="shared" ca="1" si="28"/>
        <v>0.67410861858060434</v>
      </c>
      <c r="E956" t="str">
        <f t="shared" ca="1" si="29"/>
        <v>treatment</v>
      </c>
    </row>
    <row r="957" spans="1:5" x14ac:dyDescent="0.35">
      <c r="A957">
        <v>785929</v>
      </c>
      <c r="B957" t="s">
        <v>9</v>
      </c>
      <c r="C957">
        <v>15.45</v>
      </c>
      <c r="D957">
        <f t="shared" ca="1" si="28"/>
        <v>0.98949693029363772</v>
      </c>
      <c r="E957" t="str">
        <f t="shared" ca="1" si="29"/>
        <v>treatment</v>
      </c>
    </row>
    <row r="958" spans="1:5" x14ac:dyDescent="0.35">
      <c r="A958">
        <v>785937</v>
      </c>
      <c r="B958" t="s">
        <v>9</v>
      </c>
      <c r="C958">
        <v>16.399999999999999</v>
      </c>
      <c r="D958">
        <f t="shared" ca="1" si="28"/>
        <v>0.63417545032815081</v>
      </c>
      <c r="E958" t="str">
        <f t="shared" ca="1" si="29"/>
        <v>treatment</v>
      </c>
    </row>
    <row r="959" spans="1:5" x14ac:dyDescent="0.35">
      <c r="A959">
        <v>786095</v>
      </c>
      <c r="B959" t="s">
        <v>9</v>
      </c>
      <c r="C959">
        <v>16</v>
      </c>
      <c r="D959">
        <f t="shared" ca="1" si="28"/>
        <v>0.65075646267027598</v>
      </c>
      <c r="E959" t="str">
        <f t="shared" ca="1" si="29"/>
        <v>treatment</v>
      </c>
    </row>
    <row r="960" spans="1:5" x14ac:dyDescent="0.35">
      <c r="A960">
        <v>786252</v>
      </c>
      <c r="B960" t="s">
        <v>9</v>
      </c>
      <c r="C960">
        <v>15.34</v>
      </c>
      <c r="D960">
        <f t="shared" ca="1" si="28"/>
        <v>2.8085022683254079E-2</v>
      </c>
      <c r="E960" t="str">
        <f t="shared" ca="1" si="29"/>
        <v>treatment</v>
      </c>
    </row>
    <row r="961" spans="1:5" x14ac:dyDescent="0.35">
      <c r="A961">
        <v>786291</v>
      </c>
      <c r="B961" t="s">
        <v>10</v>
      </c>
      <c r="C961">
        <v>12.55</v>
      </c>
      <c r="D961">
        <f t="shared" ca="1" si="28"/>
        <v>0.41229574610016129</v>
      </c>
      <c r="E961" t="str">
        <f t="shared" ca="1" si="29"/>
        <v>A1</v>
      </c>
    </row>
    <row r="962" spans="1:5" x14ac:dyDescent="0.35">
      <c r="A962">
        <v>786897</v>
      </c>
      <c r="B962" t="s">
        <v>10</v>
      </c>
      <c r="C962">
        <v>11.66</v>
      </c>
      <c r="D962">
        <f t="shared" ca="1" si="28"/>
        <v>0.53625025469066701</v>
      </c>
      <c r="E962" t="str">
        <f t="shared" ca="1" si="29"/>
        <v>A2</v>
      </c>
    </row>
    <row r="963" spans="1:5" x14ac:dyDescent="0.35">
      <c r="A963">
        <v>786947</v>
      </c>
      <c r="B963" t="s">
        <v>10</v>
      </c>
      <c r="C963">
        <v>15.33</v>
      </c>
      <c r="D963">
        <f t="shared" ref="D963:D1026" ca="1" si="30">RAND()</f>
        <v>0.18828584977973994</v>
      </c>
      <c r="E963" t="str">
        <f t="shared" ref="E963:E1026" ca="1" si="31">IF(AND(D963&lt;0.5,B963="control"),"A1",IF(AND(D963&gt;0.5,B963="control"),"A2","treatment"))</f>
        <v>A1</v>
      </c>
    </row>
    <row r="964" spans="1:5" x14ac:dyDescent="0.35">
      <c r="A964">
        <v>787021</v>
      </c>
      <c r="B964" t="s">
        <v>10</v>
      </c>
      <c r="C964">
        <v>11.4</v>
      </c>
      <c r="D964">
        <f t="shared" ca="1" si="30"/>
        <v>0.29368889069828852</v>
      </c>
      <c r="E964" t="str">
        <f t="shared" ca="1" si="31"/>
        <v>A1</v>
      </c>
    </row>
    <row r="965" spans="1:5" x14ac:dyDescent="0.35">
      <c r="A965">
        <v>787393</v>
      </c>
      <c r="B965" t="s">
        <v>10</v>
      </c>
      <c r="C965">
        <v>15.84</v>
      </c>
      <c r="D965">
        <f t="shared" ca="1" si="30"/>
        <v>0.14619759029921831</v>
      </c>
      <c r="E965" t="str">
        <f t="shared" ca="1" si="31"/>
        <v>A1</v>
      </c>
    </row>
    <row r="966" spans="1:5" x14ac:dyDescent="0.35">
      <c r="A966">
        <v>787450</v>
      </c>
      <c r="B966" t="s">
        <v>9</v>
      </c>
      <c r="C966">
        <v>14.27</v>
      </c>
      <c r="D966">
        <f t="shared" ca="1" si="30"/>
        <v>0.74908743229046548</v>
      </c>
      <c r="E966" t="str">
        <f t="shared" ca="1" si="31"/>
        <v>treatment</v>
      </c>
    </row>
    <row r="967" spans="1:5" x14ac:dyDescent="0.35">
      <c r="A967">
        <v>787765</v>
      </c>
      <c r="B967" t="s">
        <v>10</v>
      </c>
      <c r="C967">
        <v>18.09</v>
      </c>
      <c r="D967">
        <f t="shared" ca="1" si="30"/>
        <v>0.29594747026807666</v>
      </c>
      <c r="E967" t="str">
        <f t="shared" ca="1" si="31"/>
        <v>A1</v>
      </c>
    </row>
    <row r="968" spans="1:5" x14ac:dyDescent="0.35">
      <c r="A968">
        <v>787851</v>
      </c>
      <c r="B968" t="s">
        <v>9</v>
      </c>
      <c r="C968">
        <v>14.61</v>
      </c>
      <c r="D968">
        <f t="shared" ca="1" si="30"/>
        <v>0.96794230781975177</v>
      </c>
      <c r="E968" t="str">
        <f t="shared" ca="1" si="31"/>
        <v>treatment</v>
      </c>
    </row>
    <row r="969" spans="1:5" x14ac:dyDescent="0.35">
      <c r="A969">
        <v>788294</v>
      </c>
      <c r="B969" t="s">
        <v>9</v>
      </c>
      <c r="C969">
        <v>14.94</v>
      </c>
      <c r="D969">
        <f t="shared" ca="1" si="30"/>
        <v>0.39130562538262681</v>
      </c>
      <c r="E969" t="str">
        <f t="shared" ca="1" si="31"/>
        <v>treatment</v>
      </c>
    </row>
    <row r="970" spans="1:5" x14ac:dyDescent="0.35">
      <c r="A970">
        <v>788371</v>
      </c>
      <c r="B970" t="s">
        <v>9</v>
      </c>
      <c r="C970">
        <v>15.45</v>
      </c>
      <c r="D970">
        <f t="shared" ca="1" si="30"/>
        <v>0.79685666358825313</v>
      </c>
      <c r="E970" t="str">
        <f t="shared" ca="1" si="31"/>
        <v>treatment</v>
      </c>
    </row>
    <row r="971" spans="1:5" x14ac:dyDescent="0.35">
      <c r="A971">
        <v>788407</v>
      </c>
      <c r="B971" t="s">
        <v>10</v>
      </c>
      <c r="C971">
        <v>14.01</v>
      </c>
      <c r="D971">
        <f t="shared" ca="1" si="30"/>
        <v>0.23382307844282302</v>
      </c>
      <c r="E971" t="str">
        <f t="shared" ca="1" si="31"/>
        <v>A1</v>
      </c>
    </row>
    <row r="972" spans="1:5" x14ac:dyDescent="0.35">
      <c r="A972">
        <v>788733</v>
      </c>
      <c r="B972" t="s">
        <v>10</v>
      </c>
      <c r="C972">
        <v>16.690000000000001</v>
      </c>
      <c r="D972">
        <f t="shared" ca="1" si="30"/>
        <v>0.71779715234037267</v>
      </c>
      <c r="E972" t="str">
        <f t="shared" ca="1" si="31"/>
        <v>A2</v>
      </c>
    </row>
    <row r="973" spans="1:5" x14ac:dyDescent="0.35">
      <c r="A973">
        <v>789003</v>
      </c>
      <c r="B973" t="s">
        <v>10</v>
      </c>
      <c r="C973">
        <v>16.47</v>
      </c>
      <c r="D973">
        <f t="shared" ca="1" si="30"/>
        <v>0.87924618276273558</v>
      </c>
      <c r="E973" t="str">
        <f t="shared" ca="1" si="31"/>
        <v>A2</v>
      </c>
    </row>
    <row r="974" spans="1:5" x14ac:dyDescent="0.35">
      <c r="A974">
        <v>789116</v>
      </c>
      <c r="B974" t="s">
        <v>9</v>
      </c>
      <c r="C974">
        <v>14.07</v>
      </c>
      <c r="D974">
        <f t="shared" ca="1" si="30"/>
        <v>0.71047429737482537</v>
      </c>
      <c r="E974" t="str">
        <f t="shared" ca="1" si="31"/>
        <v>treatment</v>
      </c>
    </row>
    <row r="975" spans="1:5" x14ac:dyDescent="0.35">
      <c r="A975">
        <v>789782</v>
      </c>
      <c r="B975" t="s">
        <v>10</v>
      </c>
      <c r="C975">
        <v>12.85</v>
      </c>
      <c r="D975">
        <f t="shared" ca="1" si="30"/>
        <v>0.50498224571274641</v>
      </c>
      <c r="E975" t="str">
        <f t="shared" ca="1" si="31"/>
        <v>A2</v>
      </c>
    </row>
    <row r="976" spans="1:5" x14ac:dyDescent="0.35">
      <c r="A976">
        <v>790119</v>
      </c>
      <c r="B976" t="s">
        <v>9</v>
      </c>
      <c r="C976">
        <v>14.13</v>
      </c>
      <c r="D976">
        <f t="shared" ca="1" si="30"/>
        <v>0.17697775478391187</v>
      </c>
      <c r="E976" t="str">
        <f t="shared" ca="1" si="31"/>
        <v>treatment</v>
      </c>
    </row>
    <row r="977" spans="1:5" x14ac:dyDescent="0.35">
      <c r="A977">
        <v>790153</v>
      </c>
      <c r="B977" t="s">
        <v>10</v>
      </c>
      <c r="C977">
        <v>13.09</v>
      </c>
      <c r="D977">
        <f t="shared" ca="1" si="30"/>
        <v>0.36618775731368225</v>
      </c>
      <c r="E977" t="str">
        <f t="shared" ca="1" si="31"/>
        <v>A1</v>
      </c>
    </row>
    <row r="978" spans="1:5" x14ac:dyDescent="0.35">
      <c r="A978">
        <v>790252</v>
      </c>
      <c r="B978" t="s">
        <v>9</v>
      </c>
      <c r="C978">
        <v>16.649999999999999</v>
      </c>
      <c r="D978">
        <f t="shared" ca="1" si="30"/>
        <v>0.23164113548265042</v>
      </c>
      <c r="E978" t="str">
        <f t="shared" ca="1" si="31"/>
        <v>treatment</v>
      </c>
    </row>
    <row r="979" spans="1:5" x14ac:dyDescent="0.35">
      <c r="A979">
        <v>790271</v>
      </c>
      <c r="B979" t="s">
        <v>9</v>
      </c>
      <c r="C979">
        <v>14.33</v>
      </c>
      <c r="D979">
        <f t="shared" ca="1" si="30"/>
        <v>0.63907598539322519</v>
      </c>
      <c r="E979" t="str">
        <f t="shared" ca="1" si="31"/>
        <v>treatment</v>
      </c>
    </row>
    <row r="980" spans="1:5" x14ac:dyDescent="0.35">
      <c r="A980">
        <v>790308</v>
      </c>
      <c r="B980" t="s">
        <v>10</v>
      </c>
      <c r="C980">
        <v>15.82</v>
      </c>
      <c r="D980">
        <f t="shared" ca="1" si="30"/>
        <v>0.79486755664368114</v>
      </c>
      <c r="E980" t="str">
        <f t="shared" ca="1" si="31"/>
        <v>A2</v>
      </c>
    </row>
    <row r="981" spans="1:5" x14ac:dyDescent="0.35">
      <c r="A981">
        <v>790310</v>
      </c>
      <c r="B981" t="s">
        <v>10</v>
      </c>
      <c r="C981">
        <v>15.48</v>
      </c>
      <c r="D981">
        <f t="shared" ca="1" si="30"/>
        <v>0.42714143428271045</v>
      </c>
      <c r="E981" t="str">
        <f t="shared" ca="1" si="31"/>
        <v>A1</v>
      </c>
    </row>
    <row r="982" spans="1:5" x14ac:dyDescent="0.35">
      <c r="A982">
        <v>790613</v>
      </c>
      <c r="B982" t="s">
        <v>9</v>
      </c>
      <c r="C982">
        <v>13.52</v>
      </c>
      <c r="D982">
        <f t="shared" ca="1" si="30"/>
        <v>4.3130201424338321E-2</v>
      </c>
      <c r="E982" t="str">
        <f t="shared" ca="1" si="31"/>
        <v>treatment</v>
      </c>
    </row>
    <row r="983" spans="1:5" x14ac:dyDescent="0.35">
      <c r="A983">
        <v>790665</v>
      </c>
      <c r="B983" t="s">
        <v>10</v>
      </c>
      <c r="C983">
        <v>13.48</v>
      </c>
      <c r="D983">
        <f t="shared" ca="1" si="30"/>
        <v>0.53408971266285243</v>
      </c>
      <c r="E983" t="str">
        <f t="shared" ca="1" si="31"/>
        <v>A2</v>
      </c>
    </row>
    <row r="984" spans="1:5" x14ac:dyDescent="0.35">
      <c r="A984">
        <v>790941</v>
      </c>
      <c r="B984" t="s">
        <v>9</v>
      </c>
      <c r="C984">
        <v>13.74</v>
      </c>
      <c r="D984">
        <f t="shared" ca="1" si="30"/>
        <v>0.92944332244016681</v>
      </c>
      <c r="E984" t="str">
        <f t="shared" ca="1" si="31"/>
        <v>treatment</v>
      </c>
    </row>
    <row r="985" spans="1:5" x14ac:dyDescent="0.35">
      <c r="A985">
        <v>790961</v>
      </c>
      <c r="B985" t="s">
        <v>10</v>
      </c>
      <c r="C985">
        <v>15.2</v>
      </c>
      <c r="D985">
        <f t="shared" ca="1" si="30"/>
        <v>0.83292957308898041</v>
      </c>
      <c r="E985" t="str">
        <f t="shared" ca="1" si="31"/>
        <v>A2</v>
      </c>
    </row>
    <row r="986" spans="1:5" x14ac:dyDescent="0.35">
      <c r="A986">
        <v>791081</v>
      </c>
      <c r="B986" t="s">
        <v>10</v>
      </c>
      <c r="C986">
        <v>13.88</v>
      </c>
      <c r="D986">
        <f t="shared" ca="1" si="30"/>
        <v>0.17933161883113735</v>
      </c>
      <c r="E986" t="str">
        <f t="shared" ca="1" si="31"/>
        <v>A1</v>
      </c>
    </row>
    <row r="987" spans="1:5" x14ac:dyDescent="0.35">
      <c r="A987">
        <v>791082</v>
      </c>
      <c r="B987" t="s">
        <v>10</v>
      </c>
      <c r="C987">
        <v>16.66</v>
      </c>
      <c r="D987">
        <f t="shared" ca="1" si="30"/>
        <v>0.79167879303528976</v>
      </c>
      <c r="E987" t="str">
        <f t="shared" ca="1" si="31"/>
        <v>A2</v>
      </c>
    </row>
    <row r="988" spans="1:5" x14ac:dyDescent="0.35">
      <c r="A988">
        <v>791172</v>
      </c>
      <c r="B988" t="s">
        <v>10</v>
      </c>
      <c r="C988">
        <v>16.079999999999998</v>
      </c>
      <c r="D988">
        <f t="shared" ca="1" si="30"/>
        <v>0.63858649108412546</v>
      </c>
      <c r="E988" t="str">
        <f t="shared" ca="1" si="31"/>
        <v>A2</v>
      </c>
    </row>
    <row r="989" spans="1:5" x14ac:dyDescent="0.35">
      <c r="A989">
        <v>791187</v>
      </c>
      <c r="B989" t="s">
        <v>10</v>
      </c>
      <c r="C989">
        <v>14.2</v>
      </c>
      <c r="D989">
        <f t="shared" ca="1" si="30"/>
        <v>0.30719784431666952</v>
      </c>
      <c r="E989" t="str">
        <f t="shared" ca="1" si="31"/>
        <v>A1</v>
      </c>
    </row>
    <row r="990" spans="1:5" x14ac:dyDescent="0.35">
      <c r="A990">
        <v>791219</v>
      </c>
      <c r="B990" t="s">
        <v>9</v>
      </c>
      <c r="C990">
        <v>17.920000000000002</v>
      </c>
      <c r="D990">
        <f t="shared" ca="1" si="30"/>
        <v>0.89057486249717344</v>
      </c>
      <c r="E990" t="str">
        <f t="shared" ca="1" si="31"/>
        <v>treatment</v>
      </c>
    </row>
    <row r="991" spans="1:5" x14ac:dyDescent="0.35">
      <c r="A991">
        <v>791222</v>
      </c>
      <c r="B991" t="s">
        <v>10</v>
      </c>
      <c r="C991">
        <v>17.53</v>
      </c>
      <c r="D991">
        <f t="shared" ca="1" si="30"/>
        <v>2.5905290905962941E-2</v>
      </c>
      <c r="E991" t="str">
        <f t="shared" ca="1" si="31"/>
        <v>A1</v>
      </c>
    </row>
    <row r="992" spans="1:5" x14ac:dyDescent="0.35">
      <c r="A992">
        <v>791328</v>
      </c>
      <c r="B992" t="s">
        <v>10</v>
      </c>
      <c r="C992">
        <v>16.510000000000002</v>
      </c>
      <c r="D992">
        <f t="shared" ca="1" si="30"/>
        <v>0.13768651454743097</v>
      </c>
      <c r="E992" t="str">
        <f t="shared" ca="1" si="31"/>
        <v>A1</v>
      </c>
    </row>
    <row r="993" spans="1:5" x14ac:dyDescent="0.35">
      <c r="A993">
        <v>791470</v>
      </c>
      <c r="B993" t="s">
        <v>10</v>
      </c>
      <c r="C993">
        <v>16.12</v>
      </c>
      <c r="D993">
        <f t="shared" ca="1" si="30"/>
        <v>0.53356666974414502</v>
      </c>
      <c r="E993" t="str">
        <f t="shared" ca="1" si="31"/>
        <v>A2</v>
      </c>
    </row>
    <row r="994" spans="1:5" x14ac:dyDescent="0.35">
      <c r="A994">
        <v>791494</v>
      </c>
      <c r="B994" t="s">
        <v>10</v>
      </c>
      <c r="C994">
        <v>15.54</v>
      </c>
      <c r="D994">
        <f t="shared" ca="1" si="30"/>
        <v>0.57417456138182155</v>
      </c>
      <c r="E994" t="str">
        <f t="shared" ca="1" si="31"/>
        <v>A2</v>
      </c>
    </row>
    <row r="995" spans="1:5" x14ac:dyDescent="0.35">
      <c r="A995">
        <v>791641</v>
      </c>
      <c r="B995" t="s">
        <v>9</v>
      </c>
      <c r="C995">
        <v>13.5</v>
      </c>
      <c r="D995">
        <f t="shared" ca="1" si="30"/>
        <v>0.61935093889129933</v>
      </c>
      <c r="E995" t="str">
        <f t="shared" ca="1" si="31"/>
        <v>treatment</v>
      </c>
    </row>
    <row r="996" spans="1:5" x14ac:dyDescent="0.35">
      <c r="A996">
        <v>791808</v>
      </c>
      <c r="B996" t="s">
        <v>10</v>
      </c>
      <c r="C996">
        <v>14.04</v>
      </c>
      <c r="D996">
        <f t="shared" ca="1" si="30"/>
        <v>0.89831127055723048</v>
      </c>
      <c r="E996" t="str">
        <f t="shared" ca="1" si="31"/>
        <v>A2</v>
      </c>
    </row>
    <row r="997" spans="1:5" x14ac:dyDescent="0.35">
      <c r="A997">
        <v>791922</v>
      </c>
      <c r="B997" t="s">
        <v>9</v>
      </c>
      <c r="C997">
        <v>15.19</v>
      </c>
      <c r="D997">
        <f t="shared" ca="1" si="30"/>
        <v>9.0700844710677186E-3</v>
      </c>
      <c r="E997" t="str">
        <f t="shared" ca="1" si="31"/>
        <v>treatment</v>
      </c>
    </row>
    <row r="998" spans="1:5" x14ac:dyDescent="0.35">
      <c r="A998">
        <v>792234</v>
      </c>
      <c r="B998" t="s">
        <v>9</v>
      </c>
      <c r="C998">
        <v>13.96</v>
      </c>
      <c r="D998">
        <f t="shared" ca="1" si="30"/>
        <v>0.66946033952583572</v>
      </c>
      <c r="E998" t="str">
        <f t="shared" ca="1" si="31"/>
        <v>treatment</v>
      </c>
    </row>
    <row r="999" spans="1:5" x14ac:dyDescent="0.35">
      <c r="A999">
        <v>792291</v>
      </c>
      <c r="B999" t="s">
        <v>10</v>
      </c>
      <c r="C999">
        <v>14.09</v>
      </c>
      <c r="D999">
        <f t="shared" ca="1" si="30"/>
        <v>8.9398171694380912E-2</v>
      </c>
      <c r="E999" t="str">
        <f t="shared" ca="1" si="31"/>
        <v>A1</v>
      </c>
    </row>
    <row r="1000" spans="1:5" x14ac:dyDescent="0.35">
      <c r="A1000">
        <v>792506</v>
      </c>
      <c r="B1000" t="s">
        <v>10</v>
      </c>
      <c r="C1000">
        <v>16.61</v>
      </c>
      <c r="D1000">
        <f t="shared" ca="1" si="30"/>
        <v>0.11494984495051752</v>
      </c>
      <c r="E1000" t="str">
        <f t="shared" ca="1" si="31"/>
        <v>A1</v>
      </c>
    </row>
    <row r="1001" spans="1:5" x14ac:dyDescent="0.35">
      <c r="A1001">
        <v>792521</v>
      </c>
      <c r="B1001" t="s">
        <v>9</v>
      </c>
      <c r="C1001">
        <v>14.33</v>
      </c>
      <c r="D1001">
        <f t="shared" ca="1" si="30"/>
        <v>0.68442904893561374</v>
      </c>
      <c r="E1001" t="str">
        <f t="shared" ca="1" si="31"/>
        <v>treatment</v>
      </c>
    </row>
    <row r="1002" spans="1:5" x14ac:dyDescent="0.35">
      <c r="A1002">
        <v>792553</v>
      </c>
      <c r="B1002" t="s">
        <v>9</v>
      </c>
      <c r="C1002">
        <v>13.49</v>
      </c>
      <c r="D1002">
        <f t="shared" ca="1" si="30"/>
        <v>0.65990232838793472</v>
      </c>
      <c r="E1002" t="str">
        <f t="shared" ca="1" si="31"/>
        <v>treatment</v>
      </c>
    </row>
    <row r="1003" spans="1:5" x14ac:dyDescent="0.35">
      <c r="A1003">
        <v>792739</v>
      </c>
      <c r="B1003" t="s">
        <v>10</v>
      </c>
      <c r="C1003">
        <v>13.38</v>
      </c>
      <c r="D1003">
        <f t="shared" ca="1" si="30"/>
        <v>0.8118368766788342</v>
      </c>
      <c r="E1003" t="str">
        <f t="shared" ca="1" si="31"/>
        <v>A2</v>
      </c>
    </row>
    <row r="1004" spans="1:5" x14ac:dyDescent="0.35">
      <c r="A1004">
        <v>793156</v>
      </c>
      <c r="B1004" t="s">
        <v>9</v>
      </c>
      <c r="C1004">
        <v>14.7</v>
      </c>
      <c r="D1004">
        <f t="shared" ca="1" si="30"/>
        <v>0.26590939289741244</v>
      </c>
      <c r="E1004" t="str">
        <f t="shared" ca="1" si="31"/>
        <v>treatment</v>
      </c>
    </row>
    <row r="1005" spans="1:5" x14ac:dyDescent="0.35">
      <c r="A1005">
        <v>793480</v>
      </c>
      <c r="B1005" t="s">
        <v>9</v>
      </c>
      <c r="C1005">
        <v>14.39</v>
      </c>
      <c r="D1005">
        <f t="shared" ca="1" si="30"/>
        <v>0.5551380129215483</v>
      </c>
      <c r="E1005" t="str">
        <f t="shared" ca="1" si="31"/>
        <v>treatment</v>
      </c>
    </row>
    <row r="1006" spans="1:5" x14ac:dyDescent="0.35">
      <c r="A1006">
        <v>793524</v>
      </c>
      <c r="B1006" t="s">
        <v>10</v>
      </c>
      <c r="C1006">
        <v>16.88</v>
      </c>
      <c r="D1006">
        <f t="shared" ca="1" si="30"/>
        <v>7.2763756911387256E-2</v>
      </c>
      <c r="E1006" t="str">
        <f t="shared" ca="1" si="31"/>
        <v>A1</v>
      </c>
    </row>
    <row r="1007" spans="1:5" x14ac:dyDescent="0.35">
      <c r="A1007">
        <v>793726</v>
      </c>
      <c r="B1007" t="s">
        <v>9</v>
      </c>
      <c r="C1007">
        <v>15.11</v>
      </c>
      <c r="D1007">
        <f t="shared" ca="1" si="30"/>
        <v>0.69437700464068319</v>
      </c>
      <c r="E1007" t="str">
        <f t="shared" ca="1" si="31"/>
        <v>treatment</v>
      </c>
    </row>
    <row r="1008" spans="1:5" x14ac:dyDescent="0.35">
      <c r="A1008">
        <v>793779</v>
      </c>
      <c r="B1008" t="s">
        <v>10</v>
      </c>
      <c r="C1008">
        <v>19.22</v>
      </c>
      <c r="D1008">
        <f t="shared" ca="1" si="30"/>
        <v>0.6803097489451172</v>
      </c>
      <c r="E1008" t="str">
        <f t="shared" ca="1" si="31"/>
        <v>A2</v>
      </c>
    </row>
    <row r="1009" spans="1:5" x14ac:dyDescent="0.35">
      <c r="A1009">
        <v>793857</v>
      </c>
      <c r="B1009" t="s">
        <v>9</v>
      </c>
      <c r="C1009">
        <v>15.34</v>
      </c>
      <c r="D1009">
        <f t="shared" ca="1" si="30"/>
        <v>6.1348949340782055E-2</v>
      </c>
      <c r="E1009" t="str">
        <f t="shared" ca="1" si="31"/>
        <v>treatment</v>
      </c>
    </row>
    <row r="1010" spans="1:5" x14ac:dyDescent="0.35">
      <c r="A1010">
        <v>794108</v>
      </c>
      <c r="B1010" t="s">
        <v>10</v>
      </c>
      <c r="C1010">
        <v>14.96</v>
      </c>
      <c r="D1010">
        <f t="shared" ca="1" si="30"/>
        <v>0.7965438744180583</v>
      </c>
      <c r="E1010" t="str">
        <f t="shared" ca="1" si="31"/>
        <v>A2</v>
      </c>
    </row>
    <row r="1011" spans="1:5" x14ac:dyDescent="0.35">
      <c r="A1011">
        <v>794349</v>
      </c>
      <c r="B1011" t="s">
        <v>9</v>
      </c>
      <c r="C1011">
        <v>17.23</v>
      </c>
      <c r="D1011">
        <f t="shared" ca="1" si="30"/>
        <v>0.75801785003076183</v>
      </c>
      <c r="E1011" t="str">
        <f t="shared" ca="1" si="31"/>
        <v>treatment</v>
      </c>
    </row>
    <row r="1012" spans="1:5" x14ac:dyDescent="0.35">
      <c r="A1012">
        <v>794350</v>
      </c>
      <c r="B1012" t="s">
        <v>10</v>
      </c>
      <c r="C1012">
        <v>14.75</v>
      </c>
      <c r="D1012">
        <f t="shared" ca="1" si="30"/>
        <v>0.40164054445297981</v>
      </c>
      <c r="E1012" t="str">
        <f t="shared" ca="1" si="31"/>
        <v>A1</v>
      </c>
    </row>
    <row r="1013" spans="1:5" x14ac:dyDescent="0.35">
      <c r="A1013">
        <v>794389</v>
      </c>
      <c r="B1013" t="s">
        <v>10</v>
      </c>
      <c r="C1013">
        <v>14.73</v>
      </c>
      <c r="D1013">
        <f t="shared" ca="1" si="30"/>
        <v>0.35082578575356305</v>
      </c>
      <c r="E1013" t="str">
        <f t="shared" ca="1" si="31"/>
        <v>A1</v>
      </c>
    </row>
    <row r="1014" spans="1:5" x14ac:dyDescent="0.35">
      <c r="A1014">
        <v>794445</v>
      </c>
      <c r="B1014" t="s">
        <v>9</v>
      </c>
      <c r="C1014">
        <v>14.25</v>
      </c>
      <c r="D1014">
        <f t="shared" ca="1" si="30"/>
        <v>0.99473162176789409</v>
      </c>
      <c r="E1014" t="str">
        <f t="shared" ca="1" si="31"/>
        <v>treatment</v>
      </c>
    </row>
    <row r="1015" spans="1:5" x14ac:dyDescent="0.35">
      <c r="A1015">
        <v>794478</v>
      </c>
      <c r="B1015" t="s">
        <v>9</v>
      </c>
      <c r="C1015">
        <v>13.66</v>
      </c>
      <c r="D1015">
        <f t="shared" ca="1" si="30"/>
        <v>2.2321024781443155E-2</v>
      </c>
      <c r="E1015" t="str">
        <f t="shared" ca="1" si="31"/>
        <v>treatment</v>
      </c>
    </row>
    <row r="1016" spans="1:5" x14ac:dyDescent="0.35">
      <c r="A1016">
        <v>794676</v>
      </c>
      <c r="B1016" t="s">
        <v>10</v>
      </c>
      <c r="C1016">
        <v>15.52</v>
      </c>
      <c r="D1016">
        <f t="shared" ca="1" si="30"/>
        <v>0.77726324520361989</v>
      </c>
      <c r="E1016" t="str">
        <f t="shared" ca="1" si="31"/>
        <v>A2</v>
      </c>
    </row>
    <row r="1017" spans="1:5" x14ac:dyDescent="0.35">
      <c r="A1017">
        <v>794785</v>
      </c>
      <c r="B1017" t="s">
        <v>9</v>
      </c>
      <c r="C1017">
        <v>14.65</v>
      </c>
      <c r="D1017">
        <f t="shared" ca="1" si="30"/>
        <v>7.6230824640408645E-2</v>
      </c>
      <c r="E1017" t="str">
        <f t="shared" ca="1" si="31"/>
        <v>treatment</v>
      </c>
    </row>
    <row r="1018" spans="1:5" x14ac:dyDescent="0.35">
      <c r="A1018">
        <v>794876</v>
      </c>
      <c r="B1018" t="s">
        <v>9</v>
      </c>
      <c r="C1018">
        <v>16.29</v>
      </c>
      <c r="D1018">
        <f t="shared" ca="1" si="30"/>
        <v>0.64456356816785543</v>
      </c>
      <c r="E1018" t="str">
        <f t="shared" ca="1" si="31"/>
        <v>treatment</v>
      </c>
    </row>
    <row r="1019" spans="1:5" x14ac:dyDescent="0.35">
      <c r="A1019">
        <v>794890</v>
      </c>
      <c r="B1019" t="s">
        <v>9</v>
      </c>
      <c r="C1019">
        <v>14.82</v>
      </c>
      <c r="D1019">
        <f t="shared" ca="1" si="30"/>
        <v>0.26571827715217977</v>
      </c>
      <c r="E1019" t="str">
        <f t="shared" ca="1" si="31"/>
        <v>treatment</v>
      </c>
    </row>
    <row r="1020" spans="1:5" x14ac:dyDescent="0.35">
      <c r="A1020">
        <v>795239</v>
      </c>
      <c r="B1020" t="s">
        <v>9</v>
      </c>
      <c r="C1020">
        <v>14.26</v>
      </c>
      <c r="D1020">
        <f t="shared" ca="1" si="30"/>
        <v>0.95218951159306631</v>
      </c>
      <c r="E1020" t="str">
        <f t="shared" ca="1" si="31"/>
        <v>treatment</v>
      </c>
    </row>
    <row r="1021" spans="1:5" x14ac:dyDescent="0.35">
      <c r="A1021">
        <v>795576</v>
      </c>
      <c r="B1021" t="s">
        <v>9</v>
      </c>
      <c r="C1021">
        <v>14.01</v>
      </c>
      <c r="D1021">
        <f t="shared" ca="1" si="30"/>
        <v>0.68107907958012526</v>
      </c>
      <c r="E1021" t="str">
        <f t="shared" ca="1" si="31"/>
        <v>treatment</v>
      </c>
    </row>
    <row r="1022" spans="1:5" x14ac:dyDescent="0.35">
      <c r="A1022">
        <v>796098</v>
      </c>
      <c r="B1022" t="s">
        <v>9</v>
      </c>
      <c r="C1022">
        <v>14.78</v>
      </c>
      <c r="D1022">
        <f t="shared" ca="1" si="30"/>
        <v>2.2891369364828051E-2</v>
      </c>
      <c r="E1022" t="str">
        <f t="shared" ca="1" si="31"/>
        <v>treatment</v>
      </c>
    </row>
    <row r="1023" spans="1:5" x14ac:dyDescent="0.35">
      <c r="A1023">
        <v>796280</v>
      </c>
      <c r="B1023" t="s">
        <v>9</v>
      </c>
      <c r="C1023">
        <v>15.11</v>
      </c>
      <c r="D1023">
        <f t="shared" ca="1" si="30"/>
        <v>0.68812946472717362</v>
      </c>
      <c r="E1023" t="str">
        <f t="shared" ca="1" si="31"/>
        <v>treatment</v>
      </c>
    </row>
    <row r="1024" spans="1:5" x14ac:dyDescent="0.35">
      <c r="A1024">
        <v>796509</v>
      </c>
      <c r="B1024" t="s">
        <v>10</v>
      </c>
      <c r="C1024">
        <v>16.8</v>
      </c>
      <c r="D1024">
        <f t="shared" ca="1" si="30"/>
        <v>0.79366355581963566</v>
      </c>
      <c r="E1024" t="str">
        <f t="shared" ca="1" si="31"/>
        <v>A2</v>
      </c>
    </row>
    <row r="1025" spans="1:5" x14ac:dyDescent="0.35">
      <c r="A1025">
        <v>796634</v>
      </c>
      <c r="B1025" t="s">
        <v>9</v>
      </c>
      <c r="C1025">
        <v>15.09</v>
      </c>
      <c r="D1025">
        <f t="shared" ca="1" si="30"/>
        <v>0.57737343017180587</v>
      </c>
      <c r="E1025" t="str">
        <f t="shared" ca="1" si="31"/>
        <v>treatment</v>
      </c>
    </row>
    <row r="1026" spans="1:5" x14ac:dyDescent="0.35">
      <c r="A1026">
        <v>796954</v>
      </c>
      <c r="B1026" t="s">
        <v>10</v>
      </c>
      <c r="C1026">
        <v>12.14</v>
      </c>
      <c r="D1026">
        <f t="shared" ca="1" si="30"/>
        <v>0.26011563518443181</v>
      </c>
      <c r="E1026" t="str">
        <f t="shared" ca="1" si="31"/>
        <v>A1</v>
      </c>
    </row>
    <row r="1027" spans="1:5" x14ac:dyDescent="0.35">
      <c r="A1027">
        <v>796981</v>
      </c>
      <c r="B1027" t="s">
        <v>10</v>
      </c>
      <c r="C1027">
        <v>15.42</v>
      </c>
      <c r="D1027">
        <f t="shared" ref="D1027:D1090" ca="1" si="32">RAND()</f>
        <v>0.85439361927749891</v>
      </c>
      <c r="E1027" t="str">
        <f t="shared" ref="E1027:E1090" ca="1" si="33">IF(AND(D1027&lt;0.5,B1027="control"),"A1",IF(AND(D1027&gt;0.5,B1027="control"),"A2","treatment"))</f>
        <v>A2</v>
      </c>
    </row>
    <row r="1028" spans="1:5" x14ac:dyDescent="0.35">
      <c r="A1028">
        <v>797100</v>
      </c>
      <c r="B1028" t="s">
        <v>10</v>
      </c>
      <c r="C1028">
        <v>14.47</v>
      </c>
      <c r="D1028">
        <f t="shared" ca="1" si="32"/>
        <v>0.25681407335637751</v>
      </c>
      <c r="E1028" t="str">
        <f t="shared" ca="1" si="33"/>
        <v>A1</v>
      </c>
    </row>
    <row r="1029" spans="1:5" x14ac:dyDescent="0.35">
      <c r="A1029">
        <v>797219</v>
      </c>
      <c r="B1029" t="s">
        <v>10</v>
      </c>
      <c r="C1029">
        <v>13.45</v>
      </c>
      <c r="D1029">
        <f t="shared" ca="1" si="32"/>
        <v>0.40103703772955446</v>
      </c>
      <c r="E1029" t="str">
        <f t="shared" ca="1" si="33"/>
        <v>A1</v>
      </c>
    </row>
    <row r="1030" spans="1:5" x14ac:dyDescent="0.35">
      <c r="A1030">
        <v>797344</v>
      </c>
      <c r="B1030" t="s">
        <v>10</v>
      </c>
      <c r="C1030">
        <v>14.01</v>
      </c>
      <c r="D1030">
        <f t="shared" ca="1" si="32"/>
        <v>0.58589757449218094</v>
      </c>
      <c r="E1030" t="str">
        <f t="shared" ca="1" si="33"/>
        <v>A2</v>
      </c>
    </row>
    <row r="1031" spans="1:5" x14ac:dyDescent="0.35">
      <c r="A1031">
        <v>797456</v>
      </c>
      <c r="B1031" t="s">
        <v>9</v>
      </c>
      <c r="C1031">
        <v>14.86</v>
      </c>
      <c r="D1031">
        <f t="shared" ca="1" si="32"/>
        <v>0.15490149241104656</v>
      </c>
      <c r="E1031" t="str">
        <f t="shared" ca="1" si="33"/>
        <v>treatment</v>
      </c>
    </row>
    <row r="1032" spans="1:5" x14ac:dyDescent="0.35">
      <c r="A1032">
        <v>797605</v>
      </c>
      <c r="B1032" t="s">
        <v>9</v>
      </c>
      <c r="C1032">
        <v>14.75</v>
      </c>
      <c r="D1032">
        <f t="shared" ca="1" si="32"/>
        <v>0.14996067121094303</v>
      </c>
      <c r="E1032" t="str">
        <f t="shared" ca="1" si="33"/>
        <v>treatment</v>
      </c>
    </row>
    <row r="1033" spans="1:5" x14ac:dyDescent="0.35">
      <c r="A1033">
        <v>797719</v>
      </c>
      <c r="B1033" t="s">
        <v>9</v>
      </c>
      <c r="C1033">
        <v>14.3</v>
      </c>
      <c r="D1033">
        <f t="shared" ca="1" si="32"/>
        <v>0.33660859894724438</v>
      </c>
      <c r="E1033" t="str">
        <f t="shared" ca="1" si="33"/>
        <v>treatment</v>
      </c>
    </row>
    <row r="1034" spans="1:5" x14ac:dyDescent="0.35">
      <c r="A1034">
        <v>797720</v>
      </c>
      <c r="B1034" t="s">
        <v>9</v>
      </c>
      <c r="C1034">
        <v>13.37</v>
      </c>
      <c r="D1034">
        <f t="shared" ca="1" si="32"/>
        <v>0.27445112485595025</v>
      </c>
      <c r="E1034" t="str">
        <f t="shared" ca="1" si="33"/>
        <v>treatment</v>
      </c>
    </row>
    <row r="1035" spans="1:5" x14ac:dyDescent="0.35">
      <c r="A1035">
        <v>797744</v>
      </c>
      <c r="B1035" t="s">
        <v>9</v>
      </c>
      <c r="C1035">
        <v>13.17</v>
      </c>
      <c r="D1035">
        <f t="shared" ca="1" si="32"/>
        <v>0.6977571171390522</v>
      </c>
      <c r="E1035" t="str">
        <f t="shared" ca="1" si="33"/>
        <v>treatment</v>
      </c>
    </row>
    <row r="1036" spans="1:5" x14ac:dyDescent="0.35">
      <c r="A1036">
        <v>797759</v>
      </c>
      <c r="B1036" t="s">
        <v>9</v>
      </c>
      <c r="C1036">
        <v>15.99</v>
      </c>
      <c r="D1036">
        <f t="shared" ca="1" si="32"/>
        <v>9.0525811811846602E-2</v>
      </c>
      <c r="E1036" t="str">
        <f t="shared" ca="1" si="33"/>
        <v>treatment</v>
      </c>
    </row>
    <row r="1037" spans="1:5" x14ac:dyDescent="0.35">
      <c r="A1037">
        <v>797899</v>
      </c>
      <c r="B1037" t="s">
        <v>10</v>
      </c>
      <c r="C1037">
        <v>15.07</v>
      </c>
      <c r="D1037">
        <f t="shared" ca="1" si="32"/>
        <v>0.57448604708856466</v>
      </c>
      <c r="E1037" t="str">
        <f t="shared" ca="1" si="33"/>
        <v>A2</v>
      </c>
    </row>
    <row r="1038" spans="1:5" x14ac:dyDescent="0.35">
      <c r="A1038">
        <v>797908</v>
      </c>
      <c r="B1038" t="s">
        <v>9</v>
      </c>
      <c r="C1038">
        <v>15.34</v>
      </c>
      <c r="D1038">
        <f t="shared" ca="1" si="32"/>
        <v>0.88675799262529442</v>
      </c>
      <c r="E1038" t="str">
        <f t="shared" ca="1" si="33"/>
        <v>treatment</v>
      </c>
    </row>
    <row r="1039" spans="1:5" x14ac:dyDescent="0.35">
      <c r="A1039">
        <v>798365</v>
      </c>
      <c r="B1039" t="s">
        <v>10</v>
      </c>
      <c r="C1039">
        <v>15.27</v>
      </c>
      <c r="D1039">
        <f t="shared" ca="1" si="32"/>
        <v>0.50898430624796687</v>
      </c>
      <c r="E1039" t="str">
        <f t="shared" ca="1" si="33"/>
        <v>A2</v>
      </c>
    </row>
    <row r="1040" spans="1:5" x14ac:dyDescent="0.35">
      <c r="A1040">
        <v>798406</v>
      </c>
      <c r="B1040" t="s">
        <v>9</v>
      </c>
      <c r="C1040">
        <v>14.36</v>
      </c>
      <c r="D1040">
        <f t="shared" ca="1" si="32"/>
        <v>0.65571105625504023</v>
      </c>
      <c r="E1040" t="str">
        <f t="shared" ca="1" si="33"/>
        <v>treatment</v>
      </c>
    </row>
    <row r="1041" spans="1:5" x14ac:dyDescent="0.35">
      <c r="A1041">
        <v>798525</v>
      </c>
      <c r="B1041" t="s">
        <v>10</v>
      </c>
      <c r="C1041">
        <v>14.99</v>
      </c>
      <c r="D1041">
        <f t="shared" ca="1" si="32"/>
        <v>0.6904220576357033</v>
      </c>
      <c r="E1041" t="str">
        <f t="shared" ca="1" si="33"/>
        <v>A2</v>
      </c>
    </row>
    <row r="1042" spans="1:5" x14ac:dyDescent="0.35">
      <c r="A1042">
        <v>798704</v>
      </c>
      <c r="B1042" t="s">
        <v>9</v>
      </c>
      <c r="C1042">
        <v>14.67</v>
      </c>
      <c r="D1042">
        <f t="shared" ca="1" si="32"/>
        <v>0.62709828739172757</v>
      </c>
      <c r="E1042" t="str">
        <f t="shared" ca="1" si="33"/>
        <v>treatment</v>
      </c>
    </row>
    <row r="1043" spans="1:5" x14ac:dyDescent="0.35">
      <c r="A1043">
        <v>799112</v>
      </c>
      <c r="B1043" t="s">
        <v>10</v>
      </c>
      <c r="C1043">
        <v>14.56</v>
      </c>
      <c r="D1043">
        <f t="shared" ca="1" si="32"/>
        <v>0.45728683398446279</v>
      </c>
      <c r="E1043" t="str">
        <f t="shared" ca="1" si="33"/>
        <v>A1</v>
      </c>
    </row>
    <row r="1044" spans="1:5" x14ac:dyDescent="0.35">
      <c r="A1044">
        <v>799152</v>
      </c>
      <c r="B1044" t="s">
        <v>9</v>
      </c>
      <c r="C1044">
        <v>14.27</v>
      </c>
      <c r="D1044">
        <f t="shared" ca="1" si="32"/>
        <v>0.57416541581582092</v>
      </c>
      <c r="E1044" t="str">
        <f t="shared" ca="1" si="33"/>
        <v>treatment</v>
      </c>
    </row>
    <row r="1045" spans="1:5" x14ac:dyDescent="0.35">
      <c r="A1045">
        <v>799470</v>
      </c>
      <c r="B1045" t="s">
        <v>9</v>
      </c>
      <c r="C1045">
        <v>14.29</v>
      </c>
      <c r="D1045">
        <f t="shared" ca="1" si="32"/>
        <v>0.95349619444237865</v>
      </c>
      <c r="E1045" t="str">
        <f t="shared" ca="1" si="33"/>
        <v>treatment</v>
      </c>
    </row>
    <row r="1046" spans="1:5" x14ac:dyDescent="0.35">
      <c r="A1046">
        <v>799981</v>
      </c>
      <c r="B1046" t="s">
        <v>10</v>
      </c>
      <c r="C1046">
        <v>14.25</v>
      </c>
      <c r="D1046">
        <f t="shared" ca="1" si="32"/>
        <v>0.62357499956010487</v>
      </c>
      <c r="E1046" t="str">
        <f t="shared" ca="1" si="33"/>
        <v>A2</v>
      </c>
    </row>
    <row r="1047" spans="1:5" x14ac:dyDescent="0.35">
      <c r="A1047">
        <v>800015</v>
      </c>
      <c r="B1047" t="s">
        <v>9</v>
      </c>
      <c r="C1047">
        <v>14.28</v>
      </c>
      <c r="D1047">
        <f t="shared" ca="1" si="32"/>
        <v>0.45183590930340634</v>
      </c>
      <c r="E1047" t="str">
        <f t="shared" ca="1" si="33"/>
        <v>treatment</v>
      </c>
    </row>
    <row r="1048" spans="1:5" x14ac:dyDescent="0.35">
      <c r="A1048">
        <v>800172</v>
      </c>
      <c r="B1048" t="s">
        <v>10</v>
      </c>
      <c r="C1048">
        <v>15.67</v>
      </c>
      <c r="D1048">
        <f t="shared" ca="1" si="32"/>
        <v>0.55663247171605534</v>
      </c>
      <c r="E1048" t="str">
        <f t="shared" ca="1" si="33"/>
        <v>A2</v>
      </c>
    </row>
    <row r="1049" spans="1:5" x14ac:dyDescent="0.35">
      <c r="A1049">
        <v>800309</v>
      </c>
      <c r="B1049" t="s">
        <v>10</v>
      </c>
      <c r="C1049">
        <v>13.81</v>
      </c>
      <c r="D1049">
        <f t="shared" ca="1" si="32"/>
        <v>0.75981900349769993</v>
      </c>
      <c r="E1049" t="str">
        <f t="shared" ca="1" si="33"/>
        <v>A2</v>
      </c>
    </row>
    <row r="1050" spans="1:5" x14ac:dyDescent="0.35">
      <c r="A1050">
        <v>800710</v>
      </c>
      <c r="B1050" t="s">
        <v>10</v>
      </c>
      <c r="C1050">
        <v>13.52</v>
      </c>
      <c r="D1050">
        <f t="shared" ca="1" si="32"/>
        <v>0.74997647213308216</v>
      </c>
      <c r="E1050" t="str">
        <f t="shared" ca="1" si="33"/>
        <v>A2</v>
      </c>
    </row>
    <row r="1051" spans="1:5" x14ac:dyDescent="0.35">
      <c r="A1051">
        <v>800757</v>
      </c>
      <c r="B1051" t="s">
        <v>10</v>
      </c>
      <c r="C1051">
        <v>14.4</v>
      </c>
      <c r="D1051">
        <f t="shared" ca="1" si="32"/>
        <v>0.65630963327578595</v>
      </c>
      <c r="E1051" t="str">
        <f t="shared" ca="1" si="33"/>
        <v>A2</v>
      </c>
    </row>
    <row r="1052" spans="1:5" x14ac:dyDescent="0.35">
      <c r="A1052">
        <v>801007</v>
      </c>
      <c r="B1052" t="s">
        <v>9</v>
      </c>
      <c r="C1052">
        <v>14.72</v>
      </c>
      <c r="D1052">
        <f t="shared" ca="1" si="32"/>
        <v>0.78808810900068105</v>
      </c>
      <c r="E1052" t="str">
        <f t="shared" ca="1" si="33"/>
        <v>treatment</v>
      </c>
    </row>
    <row r="1053" spans="1:5" x14ac:dyDescent="0.35">
      <c r="A1053">
        <v>801008</v>
      </c>
      <c r="B1053" t="s">
        <v>10</v>
      </c>
      <c r="C1053">
        <v>12.8</v>
      </c>
      <c r="D1053">
        <f t="shared" ca="1" si="32"/>
        <v>0.68808717009436826</v>
      </c>
      <c r="E1053" t="str">
        <f t="shared" ca="1" si="33"/>
        <v>A2</v>
      </c>
    </row>
    <row r="1054" spans="1:5" x14ac:dyDescent="0.35">
      <c r="A1054">
        <v>801122</v>
      </c>
      <c r="B1054" t="s">
        <v>9</v>
      </c>
      <c r="C1054">
        <v>13.86</v>
      </c>
      <c r="D1054">
        <f t="shared" ca="1" si="32"/>
        <v>0.56768126783859241</v>
      </c>
      <c r="E1054" t="str">
        <f t="shared" ca="1" si="33"/>
        <v>treatment</v>
      </c>
    </row>
    <row r="1055" spans="1:5" x14ac:dyDescent="0.35">
      <c r="A1055">
        <v>801221</v>
      </c>
      <c r="B1055" t="s">
        <v>9</v>
      </c>
      <c r="C1055">
        <v>13.98</v>
      </c>
      <c r="D1055">
        <f t="shared" ca="1" si="32"/>
        <v>0.44470680097295678</v>
      </c>
      <c r="E1055" t="str">
        <f t="shared" ca="1" si="33"/>
        <v>treatment</v>
      </c>
    </row>
    <row r="1056" spans="1:5" x14ac:dyDescent="0.35">
      <c r="A1056">
        <v>801283</v>
      </c>
      <c r="B1056" t="s">
        <v>9</v>
      </c>
      <c r="C1056">
        <v>14.75</v>
      </c>
      <c r="D1056">
        <f t="shared" ca="1" si="32"/>
        <v>0.98152518057521076</v>
      </c>
      <c r="E1056" t="str">
        <f t="shared" ca="1" si="33"/>
        <v>treatment</v>
      </c>
    </row>
    <row r="1057" spans="1:5" x14ac:dyDescent="0.35">
      <c r="A1057">
        <v>801300</v>
      </c>
      <c r="B1057" t="s">
        <v>9</v>
      </c>
      <c r="C1057">
        <v>13.8</v>
      </c>
      <c r="D1057">
        <f t="shared" ca="1" si="32"/>
        <v>9.7036383947437299E-2</v>
      </c>
      <c r="E1057" t="str">
        <f t="shared" ca="1" si="33"/>
        <v>treatment</v>
      </c>
    </row>
    <row r="1058" spans="1:5" x14ac:dyDescent="0.35">
      <c r="A1058">
        <v>801395</v>
      </c>
      <c r="B1058" t="s">
        <v>10</v>
      </c>
      <c r="C1058">
        <v>14.6</v>
      </c>
      <c r="D1058">
        <f t="shared" ca="1" si="32"/>
        <v>0.60874067036327384</v>
      </c>
      <c r="E1058" t="str">
        <f t="shared" ca="1" si="33"/>
        <v>A2</v>
      </c>
    </row>
    <row r="1059" spans="1:5" x14ac:dyDescent="0.35">
      <c r="A1059">
        <v>801615</v>
      </c>
      <c r="B1059" t="s">
        <v>9</v>
      </c>
      <c r="C1059">
        <v>15.56</v>
      </c>
      <c r="D1059">
        <f t="shared" ca="1" si="32"/>
        <v>0.16109320098928515</v>
      </c>
      <c r="E1059" t="str">
        <f t="shared" ca="1" si="33"/>
        <v>treatment</v>
      </c>
    </row>
    <row r="1060" spans="1:5" x14ac:dyDescent="0.35">
      <c r="A1060">
        <v>801791</v>
      </c>
      <c r="B1060" t="s">
        <v>9</v>
      </c>
      <c r="C1060">
        <v>14.2</v>
      </c>
      <c r="D1060">
        <f t="shared" ca="1" si="32"/>
        <v>0.12851690176146791</v>
      </c>
      <c r="E1060" t="str">
        <f t="shared" ca="1" si="33"/>
        <v>treatment</v>
      </c>
    </row>
    <row r="1061" spans="1:5" x14ac:dyDescent="0.35">
      <c r="A1061">
        <v>801835</v>
      </c>
      <c r="B1061" t="s">
        <v>10</v>
      </c>
      <c r="C1061">
        <v>13.33</v>
      </c>
      <c r="D1061">
        <f t="shared" ca="1" si="32"/>
        <v>0.55851670568605793</v>
      </c>
      <c r="E1061" t="str">
        <f t="shared" ca="1" si="33"/>
        <v>A2</v>
      </c>
    </row>
    <row r="1062" spans="1:5" x14ac:dyDescent="0.35">
      <c r="A1062">
        <v>802099</v>
      </c>
      <c r="B1062" t="s">
        <v>9</v>
      </c>
      <c r="C1062">
        <v>15.89</v>
      </c>
      <c r="D1062">
        <f t="shared" ca="1" si="32"/>
        <v>0.78969611397667483</v>
      </c>
      <c r="E1062" t="str">
        <f t="shared" ca="1" si="33"/>
        <v>treatment</v>
      </c>
    </row>
    <row r="1063" spans="1:5" x14ac:dyDescent="0.35">
      <c r="A1063">
        <v>802440</v>
      </c>
      <c r="B1063" t="s">
        <v>9</v>
      </c>
      <c r="C1063">
        <v>14</v>
      </c>
      <c r="D1063">
        <f t="shared" ca="1" si="32"/>
        <v>8.0615133538991746E-2</v>
      </c>
      <c r="E1063" t="str">
        <f t="shared" ca="1" si="33"/>
        <v>treatment</v>
      </c>
    </row>
    <row r="1064" spans="1:5" x14ac:dyDescent="0.35">
      <c r="A1064">
        <v>803067</v>
      </c>
      <c r="B1064" t="s">
        <v>9</v>
      </c>
      <c r="C1064">
        <v>12.75</v>
      </c>
      <c r="D1064">
        <f t="shared" ca="1" si="32"/>
        <v>0.11706051549215568</v>
      </c>
      <c r="E1064" t="str">
        <f t="shared" ca="1" si="33"/>
        <v>treatment</v>
      </c>
    </row>
    <row r="1065" spans="1:5" x14ac:dyDescent="0.35">
      <c r="A1065">
        <v>803078</v>
      </c>
      <c r="B1065" t="s">
        <v>9</v>
      </c>
      <c r="C1065">
        <v>15.34</v>
      </c>
      <c r="D1065">
        <f t="shared" ca="1" si="32"/>
        <v>0.52233126792285567</v>
      </c>
      <c r="E1065" t="str">
        <f t="shared" ca="1" si="33"/>
        <v>treatment</v>
      </c>
    </row>
    <row r="1066" spans="1:5" x14ac:dyDescent="0.35">
      <c r="A1066">
        <v>803162</v>
      </c>
      <c r="B1066" t="s">
        <v>9</v>
      </c>
      <c r="C1066">
        <v>15.1</v>
      </c>
      <c r="D1066">
        <f t="shared" ca="1" si="32"/>
        <v>0.93467207986647971</v>
      </c>
      <c r="E1066" t="str">
        <f t="shared" ca="1" si="33"/>
        <v>treatment</v>
      </c>
    </row>
    <row r="1067" spans="1:5" x14ac:dyDescent="0.35">
      <c r="A1067">
        <v>803405</v>
      </c>
      <c r="B1067" t="s">
        <v>10</v>
      </c>
      <c r="C1067">
        <v>15.58</v>
      </c>
      <c r="D1067">
        <f t="shared" ca="1" si="32"/>
        <v>0.5704875420319524</v>
      </c>
      <c r="E1067" t="str">
        <f t="shared" ca="1" si="33"/>
        <v>A2</v>
      </c>
    </row>
    <row r="1068" spans="1:5" x14ac:dyDescent="0.35">
      <c r="A1068">
        <v>804038</v>
      </c>
      <c r="B1068" t="s">
        <v>9</v>
      </c>
      <c r="C1068">
        <v>15.82</v>
      </c>
      <c r="D1068">
        <f t="shared" ca="1" si="32"/>
        <v>0.55338696320860725</v>
      </c>
      <c r="E1068" t="str">
        <f t="shared" ca="1" si="33"/>
        <v>treatment</v>
      </c>
    </row>
    <row r="1069" spans="1:5" x14ac:dyDescent="0.35">
      <c r="A1069">
        <v>804176</v>
      </c>
      <c r="B1069" t="s">
        <v>10</v>
      </c>
      <c r="C1069">
        <v>15.65</v>
      </c>
      <c r="D1069">
        <f t="shared" ca="1" si="32"/>
        <v>0.45934132633596314</v>
      </c>
      <c r="E1069" t="str">
        <f t="shared" ca="1" si="33"/>
        <v>A1</v>
      </c>
    </row>
    <row r="1070" spans="1:5" x14ac:dyDescent="0.35">
      <c r="A1070">
        <v>804240</v>
      </c>
      <c r="B1070" t="s">
        <v>9</v>
      </c>
      <c r="C1070">
        <v>15.08</v>
      </c>
      <c r="D1070">
        <f t="shared" ca="1" si="32"/>
        <v>0.70113992633067668</v>
      </c>
      <c r="E1070" t="str">
        <f t="shared" ca="1" si="33"/>
        <v>treatment</v>
      </c>
    </row>
    <row r="1071" spans="1:5" x14ac:dyDescent="0.35">
      <c r="A1071">
        <v>804492</v>
      </c>
      <c r="B1071" t="s">
        <v>10</v>
      </c>
      <c r="C1071">
        <v>15.97</v>
      </c>
      <c r="D1071">
        <f t="shared" ca="1" si="32"/>
        <v>0.7670564063420523</v>
      </c>
      <c r="E1071" t="str">
        <f t="shared" ca="1" si="33"/>
        <v>A2</v>
      </c>
    </row>
    <row r="1072" spans="1:5" x14ac:dyDescent="0.35">
      <c r="A1072">
        <v>804815</v>
      </c>
      <c r="B1072" t="s">
        <v>9</v>
      </c>
      <c r="C1072">
        <v>14.94</v>
      </c>
      <c r="D1072">
        <f t="shared" ca="1" si="32"/>
        <v>0.82109710173038175</v>
      </c>
      <c r="E1072" t="str">
        <f t="shared" ca="1" si="33"/>
        <v>treatment</v>
      </c>
    </row>
    <row r="1073" spans="1:5" x14ac:dyDescent="0.35">
      <c r="A1073">
        <v>804922</v>
      </c>
      <c r="B1073" t="s">
        <v>10</v>
      </c>
      <c r="C1073">
        <v>14.83</v>
      </c>
      <c r="D1073">
        <f t="shared" ca="1" si="32"/>
        <v>0.90938271040228302</v>
      </c>
      <c r="E1073" t="str">
        <f t="shared" ca="1" si="33"/>
        <v>A2</v>
      </c>
    </row>
    <row r="1074" spans="1:5" x14ac:dyDescent="0.35">
      <c r="A1074">
        <v>805123</v>
      </c>
      <c r="B1074" t="s">
        <v>9</v>
      </c>
      <c r="C1074">
        <v>15.37</v>
      </c>
      <c r="D1074">
        <f t="shared" ca="1" si="32"/>
        <v>0.14685337053766556</v>
      </c>
      <c r="E1074" t="str">
        <f t="shared" ca="1" si="33"/>
        <v>treatment</v>
      </c>
    </row>
    <row r="1075" spans="1:5" x14ac:dyDescent="0.35">
      <c r="A1075">
        <v>805286</v>
      </c>
      <c r="B1075" t="s">
        <v>9</v>
      </c>
      <c r="C1075">
        <v>15.29</v>
      </c>
      <c r="D1075">
        <f t="shared" ca="1" si="32"/>
        <v>0.36915207391119398</v>
      </c>
      <c r="E1075" t="str">
        <f t="shared" ca="1" si="33"/>
        <v>treatment</v>
      </c>
    </row>
    <row r="1076" spans="1:5" x14ac:dyDescent="0.35">
      <c r="A1076">
        <v>805370</v>
      </c>
      <c r="B1076" t="s">
        <v>10</v>
      </c>
      <c r="C1076">
        <v>13.7</v>
      </c>
      <c r="D1076">
        <f t="shared" ca="1" si="32"/>
        <v>0.59313317047844538</v>
      </c>
      <c r="E1076" t="str">
        <f t="shared" ca="1" si="33"/>
        <v>A2</v>
      </c>
    </row>
    <row r="1077" spans="1:5" x14ac:dyDescent="0.35">
      <c r="A1077">
        <v>805391</v>
      </c>
      <c r="B1077" t="s">
        <v>9</v>
      </c>
      <c r="C1077">
        <v>12.98</v>
      </c>
      <c r="D1077">
        <f t="shared" ca="1" si="32"/>
        <v>0.34244668899030162</v>
      </c>
      <c r="E1077" t="str">
        <f t="shared" ca="1" si="33"/>
        <v>treatment</v>
      </c>
    </row>
    <row r="1078" spans="1:5" x14ac:dyDescent="0.35">
      <c r="A1078">
        <v>805459</v>
      </c>
      <c r="B1078" t="s">
        <v>10</v>
      </c>
      <c r="C1078">
        <v>18.88</v>
      </c>
      <c r="D1078">
        <f t="shared" ca="1" si="32"/>
        <v>0.85757107761898732</v>
      </c>
      <c r="E1078" t="str">
        <f t="shared" ca="1" si="33"/>
        <v>A2</v>
      </c>
    </row>
    <row r="1079" spans="1:5" x14ac:dyDescent="0.35">
      <c r="A1079">
        <v>805677</v>
      </c>
      <c r="B1079" t="s">
        <v>10</v>
      </c>
      <c r="C1079">
        <v>16.21</v>
      </c>
      <c r="D1079">
        <f t="shared" ca="1" si="32"/>
        <v>0.50311841725035555</v>
      </c>
      <c r="E1079" t="str">
        <f t="shared" ca="1" si="33"/>
        <v>A2</v>
      </c>
    </row>
    <row r="1080" spans="1:5" x14ac:dyDescent="0.35">
      <c r="A1080">
        <v>805856</v>
      </c>
      <c r="B1080" t="s">
        <v>10</v>
      </c>
      <c r="C1080">
        <v>15.14</v>
      </c>
      <c r="D1080">
        <f t="shared" ca="1" si="32"/>
        <v>0.43612137875516099</v>
      </c>
      <c r="E1080" t="str">
        <f t="shared" ca="1" si="33"/>
        <v>A1</v>
      </c>
    </row>
    <row r="1081" spans="1:5" x14ac:dyDescent="0.35">
      <c r="A1081">
        <v>806382</v>
      </c>
      <c r="B1081" t="s">
        <v>10</v>
      </c>
      <c r="C1081">
        <v>16.29</v>
      </c>
      <c r="D1081">
        <f t="shared" ca="1" si="32"/>
        <v>0.28970112360662992</v>
      </c>
      <c r="E1081" t="str">
        <f t="shared" ca="1" si="33"/>
        <v>A1</v>
      </c>
    </row>
    <row r="1082" spans="1:5" x14ac:dyDescent="0.35">
      <c r="A1082">
        <v>806393</v>
      </c>
      <c r="B1082" t="s">
        <v>10</v>
      </c>
      <c r="C1082">
        <v>15.61</v>
      </c>
      <c r="D1082">
        <f t="shared" ca="1" si="32"/>
        <v>0.36844381600673837</v>
      </c>
      <c r="E1082" t="str">
        <f t="shared" ca="1" si="33"/>
        <v>A1</v>
      </c>
    </row>
    <row r="1083" spans="1:5" x14ac:dyDescent="0.35">
      <c r="A1083">
        <v>806430</v>
      </c>
      <c r="B1083" t="s">
        <v>10</v>
      </c>
      <c r="C1083">
        <v>15.12</v>
      </c>
      <c r="D1083">
        <f t="shared" ca="1" si="32"/>
        <v>0.46072825055982136</v>
      </c>
      <c r="E1083" t="str">
        <f t="shared" ca="1" si="33"/>
        <v>A1</v>
      </c>
    </row>
    <row r="1084" spans="1:5" x14ac:dyDescent="0.35">
      <c r="A1084">
        <v>806543</v>
      </c>
      <c r="B1084" t="s">
        <v>10</v>
      </c>
      <c r="C1084">
        <v>15.22</v>
      </c>
      <c r="D1084">
        <f t="shared" ca="1" si="32"/>
        <v>0.17465055068282176</v>
      </c>
      <c r="E1084" t="str">
        <f t="shared" ca="1" si="33"/>
        <v>A1</v>
      </c>
    </row>
    <row r="1085" spans="1:5" x14ac:dyDescent="0.35">
      <c r="A1085">
        <v>806647</v>
      </c>
      <c r="B1085" t="s">
        <v>10</v>
      </c>
      <c r="C1085">
        <v>14.38</v>
      </c>
      <c r="D1085">
        <f t="shared" ca="1" si="32"/>
        <v>0.68916578258472772</v>
      </c>
      <c r="E1085" t="str">
        <f t="shared" ca="1" si="33"/>
        <v>A2</v>
      </c>
    </row>
    <row r="1086" spans="1:5" x14ac:dyDescent="0.35">
      <c r="A1086">
        <v>807551</v>
      </c>
      <c r="B1086" t="s">
        <v>9</v>
      </c>
      <c r="C1086">
        <v>14.4</v>
      </c>
      <c r="D1086">
        <f t="shared" ca="1" si="32"/>
        <v>0.54354702976649416</v>
      </c>
      <c r="E1086" t="str">
        <f t="shared" ca="1" si="33"/>
        <v>treatment</v>
      </c>
    </row>
    <row r="1087" spans="1:5" x14ac:dyDescent="0.35">
      <c r="A1087">
        <v>807602</v>
      </c>
      <c r="B1087" t="s">
        <v>9</v>
      </c>
      <c r="C1087">
        <v>16.010000000000002</v>
      </c>
      <c r="D1087">
        <f t="shared" ca="1" si="32"/>
        <v>0.83392039971238663</v>
      </c>
      <c r="E1087" t="str">
        <f t="shared" ca="1" si="33"/>
        <v>treatment</v>
      </c>
    </row>
    <row r="1088" spans="1:5" x14ac:dyDescent="0.35">
      <c r="A1088">
        <v>807818</v>
      </c>
      <c r="B1088" t="s">
        <v>10</v>
      </c>
      <c r="C1088">
        <v>14.36</v>
      </c>
      <c r="D1088">
        <f t="shared" ca="1" si="32"/>
        <v>0.72288944963963264</v>
      </c>
      <c r="E1088" t="str">
        <f t="shared" ca="1" si="33"/>
        <v>A2</v>
      </c>
    </row>
    <row r="1089" spans="1:5" x14ac:dyDescent="0.35">
      <c r="A1089">
        <v>807956</v>
      </c>
      <c r="B1089" t="s">
        <v>10</v>
      </c>
      <c r="C1089">
        <v>14.55</v>
      </c>
      <c r="D1089">
        <f t="shared" ca="1" si="32"/>
        <v>0.79918095033931535</v>
      </c>
      <c r="E1089" t="str">
        <f t="shared" ca="1" si="33"/>
        <v>A2</v>
      </c>
    </row>
    <row r="1090" spans="1:5" x14ac:dyDescent="0.35">
      <c r="A1090">
        <v>807999</v>
      </c>
      <c r="B1090" t="s">
        <v>10</v>
      </c>
      <c r="C1090">
        <v>13.51</v>
      </c>
      <c r="D1090">
        <f t="shared" ca="1" si="32"/>
        <v>0.24285357198873814</v>
      </c>
      <c r="E1090" t="str">
        <f t="shared" ca="1" si="33"/>
        <v>A1</v>
      </c>
    </row>
    <row r="1091" spans="1:5" x14ac:dyDescent="0.35">
      <c r="A1091">
        <v>808023</v>
      </c>
      <c r="B1091" t="s">
        <v>9</v>
      </c>
      <c r="C1091">
        <v>15.56</v>
      </c>
      <c r="D1091">
        <f t="shared" ref="D1091:D1154" ca="1" si="34">RAND()</f>
        <v>0.91450674773557661</v>
      </c>
      <c r="E1091" t="str">
        <f t="shared" ref="E1091:E1154" ca="1" si="35">IF(AND(D1091&lt;0.5,B1091="control"),"A1",IF(AND(D1091&gt;0.5,B1091="control"),"A2","treatment"))</f>
        <v>treatment</v>
      </c>
    </row>
    <row r="1092" spans="1:5" x14ac:dyDescent="0.35">
      <c r="A1092">
        <v>808374</v>
      </c>
      <c r="B1092" t="s">
        <v>9</v>
      </c>
      <c r="C1092">
        <v>15.49</v>
      </c>
      <c r="D1092">
        <f t="shared" ca="1" si="34"/>
        <v>0.75673658793363474</v>
      </c>
      <c r="E1092" t="str">
        <f t="shared" ca="1" si="35"/>
        <v>treatment</v>
      </c>
    </row>
    <row r="1093" spans="1:5" x14ac:dyDescent="0.35">
      <c r="A1093">
        <v>808582</v>
      </c>
      <c r="B1093" t="s">
        <v>9</v>
      </c>
      <c r="C1093">
        <v>16.28</v>
      </c>
      <c r="D1093">
        <f t="shared" ca="1" si="34"/>
        <v>4.5493970925729932E-2</v>
      </c>
      <c r="E1093" t="str">
        <f t="shared" ca="1" si="35"/>
        <v>treatment</v>
      </c>
    </row>
    <row r="1094" spans="1:5" x14ac:dyDescent="0.35">
      <c r="A1094">
        <v>808596</v>
      </c>
      <c r="B1094" t="s">
        <v>10</v>
      </c>
      <c r="C1094">
        <v>14.74</v>
      </c>
      <c r="D1094">
        <f t="shared" ca="1" si="34"/>
        <v>0.13725140116916468</v>
      </c>
      <c r="E1094" t="str">
        <f t="shared" ca="1" si="35"/>
        <v>A1</v>
      </c>
    </row>
    <row r="1095" spans="1:5" x14ac:dyDescent="0.35">
      <c r="A1095">
        <v>808725</v>
      </c>
      <c r="B1095" t="s">
        <v>10</v>
      </c>
      <c r="C1095">
        <v>16.34</v>
      </c>
      <c r="D1095">
        <f t="shared" ca="1" si="34"/>
        <v>0.57407921083216373</v>
      </c>
      <c r="E1095" t="str">
        <f t="shared" ca="1" si="35"/>
        <v>A2</v>
      </c>
    </row>
    <row r="1096" spans="1:5" x14ac:dyDescent="0.35">
      <c r="A1096">
        <v>809105</v>
      </c>
      <c r="B1096" t="s">
        <v>10</v>
      </c>
      <c r="C1096">
        <v>15.01</v>
      </c>
      <c r="D1096">
        <f t="shared" ca="1" si="34"/>
        <v>0.46044808735360343</v>
      </c>
      <c r="E1096" t="str">
        <f t="shared" ca="1" si="35"/>
        <v>A1</v>
      </c>
    </row>
    <row r="1097" spans="1:5" x14ac:dyDescent="0.35">
      <c r="A1097">
        <v>809127</v>
      </c>
      <c r="B1097" t="s">
        <v>10</v>
      </c>
      <c r="C1097">
        <v>14.89</v>
      </c>
      <c r="D1097">
        <f t="shared" ca="1" si="34"/>
        <v>0.67671914380367504</v>
      </c>
      <c r="E1097" t="str">
        <f t="shared" ca="1" si="35"/>
        <v>A2</v>
      </c>
    </row>
    <row r="1098" spans="1:5" x14ac:dyDescent="0.35">
      <c r="A1098">
        <v>809325</v>
      </c>
      <c r="B1098" t="s">
        <v>10</v>
      </c>
      <c r="C1098">
        <v>13.21</v>
      </c>
      <c r="D1098">
        <f t="shared" ca="1" si="34"/>
        <v>0.82392693393107963</v>
      </c>
      <c r="E1098" t="str">
        <f t="shared" ca="1" si="35"/>
        <v>A2</v>
      </c>
    </row>
    <row r="1099" spans="1:5" x14ac:dyDescent="0.35">
      <c r="A1099">
        <v>809700</v>
      </c>
      <c r="B1099" t="s">
        <v>10</v>
      </c>
      <c r="C1099">
        <v>14.58</v>
      </c>
      <c r="D1099">
        <f t="shared" ca="1" si="34"/>
        <v>0.31681498332858815</v>
      </c>
      <c r="E1099" t="str">
        <f t="shared" ca="1" si="35"/>
        <v>A1</v>
      </c>
    </row>
    <row r="1100" spans="1:5" x14ac:dyDescent="0.35">
      <c r="A1100">
        <v>809701</v>
      </c>
      <c r="B1100" t="s">
        <v>10</v>
      </c>
      <c r="C1100">
        <v>13.34</v>
      </c>
      <c r="D1100">
        <f t="shared" ca="1" si="34"/>
        <v>0.67665063852718776</v>
      </c>
      <c r="E1100" t="str">
        <f t="shared" ca="1" si="35"/>
        <v>A2</v>
      </c>
    </row>
    <row r="1101" spans="1:5" x14ac:dyDescent="0.35">
      <c r="A1101">
        <v>810074</v>
      </c>
      <c r="B1101" t="s">
        <v>9</v>
      </c>
      <c r="C1101">
        <v>14.52</v>
      </c>
      <c r="D1101">
        <f t="shared" ca="1" si="34"/>
        <v>0.50072400426773434</v>
      </c>
      <c r="E1101" t="str">
        <f t="shared" ca="1" si="35"/>
        <v>treatment</v>
      </c>
    </row>
    <row r="1102" spans="1:5" x14ac:dyDescent="0.35">
      <c r="A1102">
        <v>810207</v>
      </c>
      <c r="B1102" t="s">
        <v>10</v>
      </c>
      <c r="C1102">
        <v>15.47</v>
      </c>
      <c r="D1102">
        <f t="shared" ca="1" si="34"/>
        <v>0.24048024425037595</v>
      </c>
      <c r="E1102" t="str">
        <f t="shared" ca="1" si="35"/>
        <v>A1</v>
      </c>
    </row>
    <row r="1103" spans="1:5" x14ac:dyDescent="0.35">
      <c r="A1103">
        <v>810226</v>
      </c>
      <c r="B1103" t="s">
        <v>9</v>
      </c>
      <c r="C1103">
        <v>14.83</v>
      </c>
      <c r="D1103">
        <f t="shared" ca="1" si="34"/>
        <v>0.55756019020282388</v>
      </c>
      <c r="E1103" t="str">
        <f t="shared" ca="1" si="35"/>
        <v>treatment</v>
      </c>
    </row>
    <row r="1104" spans="1:5" x14ac:dyDescent="0.35">
      <c r="A1104">
        <v>810257</v>
      </c>
      <c r="B1104" t="s">
        <v>9</v>
      </c>
      <c r="C1104">
        <v>14.35</v>
      </c>
      <c r="D1104">
        <f t="shared" ca="1" si="34"/>
        <v>0.14068051167057782</v>
      </c>
      <c r="E1104" t="str">
        <f t="shared" ca="1" si="35"/>
        <v>treatment</v>
      </c>
    </row>
    <row r="1105" spans="1:5" x14ac:dyDescent="0.35">
      <c r="A1105">
        <v>810394</v>
      </c>
      <c r="B1105" t="s">
        <v>10</v>
      </c>
      <c r="C1105">
        <v>15.84</v>
      </c>
      <c r="D1105">
        <f t="shared" ca="1" si="34"/>
        <v>0.24678639371232358</v>
      </c>
      <c r="E1105" t="str">
        <f t="shared" ca="1" si="35"/>
        <v>A1</v>
      </c>
    </row>
    <row r="1106" spans="1:5" x14ac:dyDescent="0.35">
      <c r="A1106">
        <v>810529</v>
      </c>
      <c r="B1106" t="s">
        <v>9</v>
      </c>
      <c r="C1106">
        <v>13.26</v>
      </c>
      <c r="D1106">
        <f t="shared" ca="1" si="34"/>
        <v>0.50815871407990332</v>
      </c>
      <c r="E1106" t="str">
        <f t="shared" ca="1" si="35"/>
        <v>treatment</v>
      </c>
    </row>
    <row r="1107" spans="1:5" x14ac:dyDescent="0.35">
      <c r="A1107">
        <v>810598</v>
      </c>
      <c r="B1107" t="s">
        <v>10</v>
      </c>
      <c r="C1107">
        <v>16.7</v>
      </c>
      <c r="D1107">
        <f t="shared" ca="1" si="34"/>
        <v>0.55730385977325803</v>
      </c>
      <c r="E1107" t="str">
        <f t="shared" ca="1" si="35"/>
        <v>A2</v>
      </c>
    </row>
    <row r="1108" spans="1:5" x14ac:dyDescent="0.35">
      <c r="A1108">
        <v>810708</v>
      </c>
      <c r="B1108" t="s">
        <v>10</v>
      </c>
      <c r="C1108">
        <v>16.3</v>
      </c>
      <c r="D1108">
        <f t="shared" ca="1" si="34"/>
        <v>0.12340101534740111</v>
      </c>
      <c r="E1108" t="str">
        <f t="shared" ca="1" si="35"/>
        <v>A1</v>
      </c>
    </row>
    <row r="1109" spans="1:5" x14ac:dyDescent="0.35">
      <c r="A1109">
        <v>810723</v>
      </c>
      <c r="B1109" t="s">
        <v>10</v>
      </c>
      <c r="C1109">
        <v>15.93</v>
      </c>
      <c r="D1109">
        <f t="shared" ca="1" si="34"/>
        <v>0.5879122274748414</v>
      </c>
      <c r="E1109" t="str">
        <f t="shared" ca="1" si="35"/>
        <v>A2</v>
      </c>
    </row>
    <row r="1110" spans="1:5" x14ac:dyDescent="0.35">
      <c r="A1110">
        <v>810991</v>
      </c>
      <c r="B1110" t="s">
        <v>10</v>
      </c>
      <c r="C1110">
        <v>13.25</v>
      </c>
      <c r="D1110">
        <f t="shared" ca="1" si="34"/>
        <v>0.66073595178113897</v>
      </c>
      <c r="E1110" t="str">
        <f t="shared" ca="1" si="35"/>
        <v>A2</v>
      </c>
    </row>
    <row r="1111" spans="1:5" x14ac:dyDescent="0.35">
      <c r="A1111">
        <v>811209</v>
      </c>
      <c r="B1111" t="s">
        <v>10</v>
      </c>
      <c r="C1111">
        <v>15.27</v>
      </c>
      <c r="D1111">
        <f t="shared" ca="1" si="34"/>
        <v>0.42394741854997642</v>
      </c>
      <c r="E1111" t="str">
        <f t="shared" ca="1" si="35"/>
        <v>A1</v>
      </c>
    </row>
    <row r="1112" spans="1:5" x14ac:dyDescent="0.35">
      <c r="A1112">
        <v>811230</v>
      </c>
      <c r="B1112" t="s">
        <v>10</v>
      </c>
      <c r="C1112">
        <v>11.6</v>
      </c>
      <c r="D1112">
        <f t="shared" ca="1" si="34"/>
        <v>0.50783395378625307</v>
      </c>
      <c r="E1112" t="str">
        <f t="shared" ca="1" si="35"/>
        <v>A2</v>
      </c>
    </row>
    <row r="1113" spans="1:5" x14ac:dyDescent="0.35">
      <c r="A1113">
        <v>811434</v>
      </c>
      <c r="B1113" t="s">
        <v>10</v>
      </c>
      <c r="C1113">
        <v>13.77</v>
      </c>
      <c r="D1113">
        <f t="shared" ca="1" si="34"/>
        <v>2.1124846456817781E-2</v>
      </c>
      <c r="E1113" t="str">
        <f t="shared" ca="1" si="35"/>
        <v>A1</v>
      </c>
    </row>
    <row r="1114" spans="1:5" x14ac:dyDescent="0.35">
      <c r="A1114">
        <v>811525</v>
      </c>
      <c r="B1114" t="s">
        <v>10</v>
      </c>
      <c r="C1114">
        <v>15.99</v>
      </c>
      <c r="D1114">
        <f t="shared" ca="1" si="34"/>
        <v>0.17590281289953547</v>
      </c>
      <c r="E1114" t="str">
        <f t="shared" ca="1" si="35"/>
        <v>A1</v>
      </c>
    </row>
    <row r="1115" spans="1:5" x14ac:dyDescent="0.35">
      <c r="A1115">
        <v>811573</v>
      </c>
      <c r="B1115" t="s">
        <v>9</v>
      </c>
      <c r="C1115">
        <v>16.03</v>
      </c>
      <c r="D1115">
        <f t="shared" ca="1" si="34"/>
        <v>0.80933505076566847</v>
      </c>
      <c r="E1115" t="str">
        <f t="shared" ca="1" si="35"/>
        <v>treatment</v>
      </c>
    </row>
    <row r="1116" spans="1:5" x14ac:dyDescent="0.35">
      <c r="A1116">
        <v>811838</v>
      </c>
      <c r="B1116" t="s">
        <v>9</v>
      </c>
      <c r="C1116">
        <v>15.09</v>
      </c>
      <c r="D1116">
        <f t="shared" ca="1" si="34"/>
        <v>0.93879743511563429</v>
      </c>
      <c r="E1116" t="str">
        <f t="shared" ca="1" si="35"/>
        <v>treatment</v>
      </c>
    </row>
    <row r="1117" spans="1:5" x14ac:dyDescent="0.35">
      <c r="A1117">
        <v>812234</v>
      </c>
      <c r="B1117" t="s">
        <v>10</v>
      </c>
      <c r="C1117">
        <v>15.15</v>
      </c>
      <c r="D1117">
        <f t="shared" ca="1" si="34"/>
        <v>0.45718762645381117</v>
      </c>
      <c r="E1117" t="str">
        <f t="shared" ca="1" si="35"/>
        <v>A1</v>
      </c>
    </row>
    <row r="1118" spans="1:5" x14ac:dyDescent="0.35">
      <c r="A1118">
        <v>812376</v>
      </c>
      <c r="B1118" t="s">
        <v>9</v>
      </c>
      <c r="C1118">
        <v>14.1</v>
      </c>
      <c r="D1118">
        <f t="shared" ca="1" si="34"/>
        <v>0.8935022243798183</v>
      </c>
      <c r="E1118" t="str">
        <f t="shared" ca="1" si="35"/>
        <v>treatment</v>
      </c>
    </row>
    <row r="1119" spans="1:5" x14ac:dyDescent="0.35">
      <c r="A1119">
        <v>812545</v>
      </c>
      <c r="B1119" t="s">
        <v>10</v>
      </c>
      <c r="C1119">
        <v>14.75</v>
      </c>
      <c r="D1119">
        <f t="shared" ca="1" si="34"/>
        <v>0.2591654747603015</v>
      </c>
      <c r="E1119" t="str">
        <f t="shared" ca="1" si="35"/>
        <v>A1</v>
      </c>
    </row>
    <row r="1120" spans="1:5" x14ac:dyDescent="0.35">
      <c r="A1120">
        <v>812810</v>
      </c>
      <c r="B1120" t="s">
        <v>9</v>
      </c>
      <c r="C1120">
        <v>16.88</v>
      </c>
      <c r="D1120">
        <f t="shared" ca="1" si="34"/>
        <v>1.2694778881383262E-2</v>
      </c>
      <c r="E1120" t="str">
        <f t="shared" ca="1" si="35"/>
        <v>treatment</v>
      </c>
    </row>
    <row r="1121" spans="1:5" x14ac:dyDescent="0.35">
      <c r="A1121">
        <v>812928</v>
      </c>
      <c r="B1121" t="s">
        <v>10</v>
      </c>
      <c r="C1121">
        <v>17.12</v>
      </c>
      <c r="D1121">
        <f t="shared" ca="1" si="34"/>
        <v>0.18286105973327937</v>
      </c>
      <c r="E1121" t="str">
        <f t="shared" ca="1" si="35"/>
        <v>A1</v>
      </c>
    </row>
    <row r="1122" spans="1:5" x14ac:dyDescent="0.35">
      <c r="A1122">
        <v>813217</v>
      </c>
      <c r="B1122" t="s">
        <v>10</v>
      </c>
      <c r="C1122">
        <v>12.69</v>
      </c>
      <c r="D1122">
        <f t="shared" ca="1" si="34"/>
        <v>0.63322883486445214</v>
      </c>
      <c r="E1122" t="str">
        <f t="shared" ca="1" si="35"/>
        <v>A2</v>
      </c>
    </row>
    <row r="1123" spans="1:5" x14ac:dyDescent="0.35">
      <c r="A1123">
        <v>813662</v>
      </c>
      <c r="B1123" t="s">
        <v>10</v>
      </c>
      <c r="C1123">
        <v>14.78</v>
      </c>
      <c r="D1123">
        <f t="shared" ca="1" si="34"/>
        <v>0.79742266854780797</v>
      </c>
      <c r="E1123" t="str">
        <f t="shared" ca="1" si="35"/>
        <v>A2</v>
      </c>
    </row>
    <row r="1124" spans="1:5" x14ac:dyDescent="0.35">
      <c r="A1124">
        <v>813756</v>
      </c>
      <c r="B1124" t="s">
        <v>9</v>
      </c>
      <c r="C1124">
        <v>11.15</v>
      </c>
      <c r="D1124">
        <f t="shared" ca="1" si="34"/>
        <v>0.22092480819766924</v>
      </c>
      <c r="E1124" t="str">
        <f t="shared" ca="1" si="35"/>
        <v>treatment</v>
      </c>
    </row>
    <row r="1125" spans="1:5" x14ac:dyDescent="0.35">
      <c r="A1125">
        <v>813933</v>
      </c>
      <c r="B1125" t="s">
        <v>10</v>
      </c>
      <c r="C1125">
        <v>16.899999999999999</v>
      </c>
      <c r="D1125">
        <f t="shared" ca="1" si="34"/>
        <v>0.51673885452168122</v>
      </c>
      <c r="E1125" t="str">
        <f t="shared" ca="1" si="35"/>
        <v>A2</v>
      </c>
    </row>
    <row r="1126" spans="1:5" x14ac:dyDescent="0.35">
      <c r="A1126">
        <v>814166</v>
      </c>
      <c r="B1126" t="s">
        <v>10</v>
      </c>
      <c r="C1126">
        <v>15.26</v>
      </c>
      <c r="D1126">
        <f t="shared" ca="1" si="34"/>
        <v>0.94515662021111557</v>
      </c>
      <c r="E1126" t="str">
        <f t="shared" ca="1" si="35"/>
        <v>A2</v>
      </c>
    </row>
    <row r="1127" spans="1:5" x14ac:dyDescent="0.35">
      <c r="A1127">
        <v>814286</v>
      </c>
      <c r="B1127" t="s">
        <v>10</v>
      </c>
      <c r="C1127">
        <v>12.63</v>
      </c>
      <c r="D1127">
        <f t="shared" ca="1" si="34"/>
        <v>0.89652682336379652</v>
      </c>
      <c r="E1127" t="str">
        <f t="shared" ca="1" si="35"/>
        <v>A2</v>
      </c>
    </row>
    <row r="1128" spans="1:5" x14ac:dyDescent="0.35">
      <c r="A1128">
        <v>814439</v>
      </c>
      <c r="B1128" t="s">
        <v>10</v>
      </c>
      <c r="C1128">
        <v>18.16</v>
      </c>
      <c r="D1128">
        <f t="shared" ca="1" si="34"/>
        <v>0.17535632706800575</v>
      </c>
      <c r="E1128" t="str">
        <f t="shared" ca="1" si="35"/>
        <v>A1</v>
      </c>
    </row>
    <row r="1129" spans="1:5" x14ac:dyDescent="0.35">
      <c r="A1129">
        <v>814578</v>
      </c>
      <c r="B1129" t="s">
        <v>10</v>
      </c>
      <c r="C1129">
        <v>15</v>
      </c>
      <c r="D1129">
        <f t="shared" ca="1" si="34"/>
        <v>0.20840845718338097</v>
      </c>
      <c r="E1129" t="str">
        <f t="shared" ca="1" si="35"/>
        <v>A1</v>
      </c>
    </row>
    <row r="1130" spans="1:5" x14ac:dyDescent="0.35">
      <c r="A1130">
        <v>814836</v>
      </c>
      <c r="B1130" t="s">
        <v>9</v>
      </c>
      <c r="C1130">
        <v>14.54</v>
      </c>
      <c r="D1130">
        <f t="shared" ca="1" si="34"/>
        <v>0.98885519612430284</v>
      </c>
      <c r="E1130" t="str">
        <f t="shared" ca="1" si="35"/>
        <v>treatment</v>
      </c>
    </row>
    <row r="1131" spans="1:5" x14ac:dyDescent="0.35">
      <c r="A1131">
        <v>814865</v>
      </c>
      <c r="B1131" t="s">
        <v>10</v>
      </c>
      <c r="C1131">
        <v>15.74</v>
      </c>
      <c r="D1131">
        <f t="shared" ca="1" si="34"/>
        <v>0.38473719602618739</v>
      </c>
      <c r="E1131" t="str">
        <f t="shared" ca="1" si="35"/>
        <v>A1</v>
      </c>
    </row>
    <row r="1132" spans="1:5" x14ac:dyDescent="0.35">
      <c r="A1132">
        <v>814964</v>
      </c>
      <c r="B1132" t="s">
        <v>10</v>
      </c>
      <c r="C1132">
        <v>14.79</v>
      </c>
      <c r="D1132">
        <f t="shared" ca="1" si="34"/>
        <v>0.33896501150091973</v>
      </c>
      <c r="E1132" t="str">
        <f t="shared" ca="1" si="35"/>
        <v>A1</v>
      </c>
    </row>
    <row r="1133" spans="1:5" x14ac:dyDescent="0.35">
      <c r="A1133">
        <v>815007</v>
      </c>
      <c r="B1133" t="s">
        <v>10</v>
      </c>
      <c r="C1133">
        <v>15.41</v>
      </c>
      <c r="D1133">
        <f t="shared" ca="1" si="34"/>
        <v>0.86591449468345105</v>
      </c>
      <c r="E1133" t="str">
        <f t="shared" ca="1" si="35"/>
        <v>A2</v>
      </c>
    </row>
    <row r="1134" spans="1:5" x14ac:dyDescent="0.35">
      <c r="A1134">
        <v>815211</v>
      </c>
      <c r="B1134" t="s">
        <v>9</v>
      </c>
      <c r="C1134">
        <v>15.05</v>
      </c>
      <c r="D1134">
        <f t="shared" ca="1" si="34"/>
        <v>0.86801066880705446</v>
      </c>
      <c r="E1134" t="str">
        <f t="shared" ca="1" si="35"/>
        <v>treatment</v>
      </c>
    </row>
    <row r="1135" spans="1:5" x14ac:dyDescent="0.35">
      <c r="A1135">
        <v>815349</v>
      </c>
      <c r="B1135" t="s">
        <v>9</v>
      </c>
      <c r="C1135">
        <v>15.86</v>
      </c>
      <c r="D1135">
        <f t="shared" ca="1" si="34"/>
        <v>0.73815769278228782</v>
      </c>
      <c r="E1135" t="str">
        <f t="shared" ca="1" si="35"/>
        <v>treatment</v>
      </c>
    </row>
    <row r="1136" spans="1:5" x14ac:dyDescent="0.35">
      <c r="A1136">
        <v>815697</v>
      </c>
      <c r="B1136" t="s">
        <v>9</v>
      </c>
      <c r="C1136">
        <v>15.69</v>
      </c>
      <c r="D1136">
        <f t="shared" ca="1" si="34"/>
        <v>0.2159948148153682</v>
      </c>
      <c r="E1136" t="str">
        <f t="shared" ca="1" si="35"/>
        <v>treatment</v>
      </c>
    </row>
    <row r="1137" spans="1:5" x14ac:dyDescent="0.35">
      <c r="A1137">
        <v>815755</v>
      </c>
      <c r="B1137" t="s">
        <v>10</v>
      </c>
      <c r="C1137">
        <v>17.46</v>
      </c>
      <c r="D1137">
        <f t="shared" ca="1" si="34"/>
        <v>0.72151724352500579</v>
      </c>
      <c r="E1137" t="str">
        <f t="shared" ca="1" si="35"/>
        <v>A2</v>
      </c>
    </row>
    <row r="1138" spans="1:5" x14ac:dyDescent="0.35">
      <c r="A1138">
        <v>815765</v>
      </c>
      <c r="B1138" t="s">
        <v>10</v>
      </c>
      <c r="C1138">
        <v>12.77</v>
      </c>
      <c r="D1138">
        <f t="shared" ca="1" si="34"/>
        <v>0.59807524469579487</v>
      </c>
      <c r="E1138" t="str">
        <f t="shared" ca="1" si="35"/>
        <v>A2</v>
      </c>
    </row>
    <row r="1139" spans="1:5" x14ac:dyDescent="0.35">
      <c r="A1139">
        <v>815769</v>
      </c>
      <c r="B1139" t="s">
        <v>9</v>
      </c>
      <c r="C1139">
        <v>17.07</v>
      </c>
      <c r="D1139">
        <f t="shared" ca="1" si="34"/>
        <v>0.79947453738438501</v>
      </c>
      <c r="E1139" t="str">
        <f t="shared" ca="1" si="35"/>
        <v>treatment</v>
      </c>
    </row>
    <row r="1140" spans="1:5" x14ac:dyDescent="0.35">
      <c r="A1140">
        <v>815916</v>
      </c>
      <c r="B1140" t="s">
        <v>10</v>
      </c>
      <c r="C1140">
        <v>15.33</v>
      </c>
      <c r="D1140">
        <f t="shared" ca="1" si="34"/>
        <v>0.26394743895600925</v>
      </c>
      <c r="E1140" t="str">
        <f t="shared" ca="1" si="35"/>
        <v>A1</v>
      </c>
    </row>
    <row r="1141" spans="1:5" x14ac:dyDescent="0.35">
      <c r="A1141">
        <v>816000</v>
      </c>
      <c r="B1141" t="s">
        <v>10</v>
      </c>
      <c r="C1141">
        <v>14.7</v>
      </c>
      <c r="D1141">
        <f t="shared" ca="1" si="34"/>
        <v>0.55912583316848397</v>
      </c>
      <c r="E1141" t="str">
        <f t="shared" ca="1" si="35"/>
        <v>A2</v>
      </c>
    </row>
    <row r="1142" spans="1:5" x14ac:dyDescent="0.35">
      <c r="A1142">
        <v>816144</v>
      </c>
      <c r="B1142" t="s">
        <v>10</v>
      </c>
      <c r="C1142">
        <v>13.46</v>
      </c>
      <c r="D1142">
        <f t="shared" ca="1" si="34"/>
        <v>0.9872649893615838</v>
      </c>
      <c r="E1142" t="str">
        <f t="shared" ca="1" si="35"/>
        <v>A2</v>
      </c>
    </row>
    <row r="1143" spans="1:5" x14ac:dyDescent="0.35">
      <c r="A1143">
        <v>816251</v>
      </c>
      <c r="B1143" t="s">
        <v>10</v>
      </c>
      <c r="C1143">
        <v>13.1</v>
      </c>
      <c r="D1143">
        <f t="shared" ca="1" si="34"/>
        <v>0.73424006349243964</v>
      </c>
      <c r="E1143" t="str">
        <f t="shared" ca="1" si="35"/>
        <v>A2</v>
      </c>
    </row>
    <row r="1144" spans="1:5" x14ac:dyDescent="0.35">
      <c r="A1144">
        <v>816291</v>
      </c>
      <c r="B1144" t="s">
        <v>10</v>
      </c>
      <c r="C1144">
        <v>13.11</v>
      </c>
      <c r="D1144">
        <f t="shared" ca="1" si="34"/>
        <v>6.6175407351143578E-2</v>
      </c>
      <c r="E1144" t="str">
        <f t="shared" ca="1" si="35"/>
        <v>A1</v>
      </c>
    </row>
    <row r="1145" spans="1:5" x14ac:dyDescent="0.35">
      <c r="A1145">
        <v>816422</v>
      </c>
      <c r="B1145" t="s">
        <v>9</v>
      </c>
      <c r="C1145">
        <v>16.96</v>
      </c>
      <c r="D1145">
        <f t="shared" ca="1" si="34"/>
        <v>0.54012102032280329</v>
      </c>
      <c r="E1145" t="str">
        <f t="shared" ca="1" si="35"/>
        <v>treatment</v>
      </c>
    </row>
    <row r="1146" spans="1:5" x14ac:dyDescent="0.35">
      <c r="A1146">
        <v>816624</v>
      </c>
      <c r="B1146" t="s">
        <v>10</v>
      </c>
      <c r="C1146">
        <v>13.42</v>
      </c>
      <c r="D1146">
        <f t="shared" ca="1" si="34"/>
        <v>0.72259586654504948</v>
      </c>
      <c r="E1146" t="str">
        <f t="shared" ca="1" si="35"/>
        <v>A2</v>
      </c>
    </row>
    <row r="1147" spans="1:5" x14ac:dyDescent="0.35">
      <c r="A1147">
        <v>816642</v>
      </c>
      <c r="B1147" t="s">
        <v>9</v>
      </c>
      <c r="C1147">
        <v>15.16</v>
      </c>
      <c r="D1147">
        <f t="shared" ca="1" si="34"/>
        <v>0.93684745279668202</v>
      </c>
      <c r="E1147" t="str">
        <f t="shared" ca="1" si="35"/>
        <v>treatment</v>
      </c>
    </row>
    <row r="1148" spans="1:5" x14ac:dyDescent="0.35">
      <c r="A1148">
        <v>816660</v>
      </c>
      <c r="B1148" t="s">
        <v>10</v>
      </c>
      <c r="C1148">
        <v>16.89</v>
      </c>
      <c r="D1148">
        <f t="shared" ca="1" si="34"/>
        <v>0.9770046300271632</v>
      </c>
      <c r="E1148" t="str">
        <f t="shared" ca="1" si="35"/>
        <v>A2</v>
      </c>
    </row>
    <row r="1149" spans="1:5" x14ac:dyDescent="0.35">
      <c r="A1149">
        <v>816694</v>
      </c>
      <c r="B1149" t="s">
        <v>10</v>
      </c>
      <c r="C1149">
        <v>12.59</v>
      </c>
      <c r="D1149">
        <f t="shared" ca="1" si="34"/>
        <v>0.23816574174543992</v>
      </c>
      <c r="E1149" t="str">
        <f t="shared" ca="1" si="35"/>
        <v>A1</v>
      </c>
    </row>
    <row r="1150" spans="1:5" x14ac:dyDescent="0.35">
      <c r="A1150">
        <v>816827</v>
      </c>
      <c r="B1150" t="s">
        <v>10</v>
      </c>
      <c r="C1150">
        <v>15.98</v>
      </c>
      <c r="D1150">
        <f t="shared" ca="1" si="34"/>
        <v>0.46929693230654379</v>
      </c>
      <c r="E1150" t="str">
        <f t="shared" ca="1" si="35"/>
        <v>A1</v>
      </c>
    </row>
    <row r="1151" spans="1:5" x14ac:dyDescent="0.35">
      <c r="A1151">
        <v>816951</v>
      </c>
      <c r="B1151" t="s">
        <v>9</v>
      </c>
      <c r="C1151">
        <v>13.57</v>
      </c>
      <c r="D1151">
        <f t="shared" ca="1" si="34"/>
        <v>0.23319248821452288</v>
      </c>
      <c r="E1151" t="str">
        <f t="shared" ca="1" si="35"/>
        <v>treatment</v>
      </c>
    </row>
    <row r="1152" spans="1:5" x14ac:dyDescent="0.35">
      <c r="A1152">
        <v>816999</v>
      </c>
      <c r="B1152" t="s">
        <v>10</v>
      </c>
      <c r="C1152">
        <v>15.02</v>
      </c>
      <c r="D1152">
        <f t="shared" ca="1" si="34"/>
        <v>0.35445826731067309</v>
      </c>
      <c r="E1152" t="str">
        <f t="shared" ca="1" si="35"/>
        <v>A1</v>
      </c>
    </row>
    <row r="1153" spans="1:5" x14ac:dyDescent="0.35">
      <c r="A1153">
        <v>817036</v>
      </c>
      <c r="B1153" t="s">
        <v>10</v>
      </c>
      <c r="C1153">
        <v>13.13</v>
      </c>
      <c r="D1153">
        <f t="shared" ca="1" si="34"/>
        <v>0.40065908094055735</v>
      </c>
      <c r="E1153" t="str">
        <f t="shared" ca="1" si="35"/>
        <v>A1</v>
      </c>
    </row>
    <row r="1154" spans="1:5" x14ac:dyDescent="0.35">
      <c r="A1154">
        <v>817051</v>
      </c>
      <c r="B1154" t="s">
        <v>9</v>
      </c>
      <c r="C1154">
        <v>15.85</v>
      </c>
      <c r="D1154">
        <f t="shared" ca="1" si="34"/>
        <v>7.5744404412481647E-2</v>
      </c>
      <c r="E1154" t="str">
        <f t="shared" ca="1" si="35"/>
        <v>treatment</v>
      </c>
    </row>
    <row r="1155" spans="1:5" x14ac:dyDescent="0.35">
      <c r="A1155">
        <v>817244</v>
      </c>
      <c r="B1155" t="s">
        <v>9</v>
      </c>
      <c r="C1155">
        <v>17.91</v>
      </c>
      <c r="D1155">
        <f t="shared" ref="D1155:D1218" ca="1" si="36">RAND()</f>
        <v>0.23662031350186219</v>
      </c>
      <c r="E1155" t="str">
        <f t="shared" ref="E1155:E1218" ca="1" si="37">IF(AND(D1155&lt;0.5,B1155="control"),"A1",IF(AND(D1155&gt;0.5,B1155="control"),"A2","treatment"))</f>
        <v>treatment</v>
      </c>
    </row>
    <row r="1156" spans="1:5" x14ac:dyDescent="0.35">
      <c r="A1156">
        <v>817340</v>
      </c>
      <c r="B1156" t="s">
        <v>9</v>
      </c>
      <c r="C1156">
        <v>13.9</v>
      </c>
      <c r="D1156">
        <f t="shared" ca="1" si="36"/>
        <v>0.48509604470292644</v>
      </c>
      <c r="E1156" t="str">
        <f t="shared" ca="1" si="37"/>
        <v>treatment</v>
      </c>
    </row>
    <row r="1157" spans="1:5" x14ac:dyDescent="0.35">
      <c r="A1157">
        <v>817359</v>
      </c>
      <c r="B1157" t="s">
        <v>10</v>
      </c>
      <c r="C1157">
        <v>11.95</v>
      </c>
      <c r="D1157">
        <f t="shared" ca="1" si="36"/>
        <v>0.11392837635024389</v>
      </c>
      <c r="E1157" t="str">
        <f t="shared" ca="1" si="37"/>
        <v>A1</v>
      </c>
    </row>
    <row r="1158" spans="1:5" x14ac:dyDescent="0.35">
      <c r="A1158">
        <v>817997</v>
      </c>
      <c r="B1158" t="s">
        <v>10</v>
      </c>
      <c r="C1158">
        <v>16.809999999999999</v>
      </c>
      <c r="D1158">
        <f t="shared" ca="1" si="36"/>
        <v>0.55658537298956889</v>
      </c>
      <c r="E1158" t="str">
        <f t="shared" ca="1" si="37"/>
        <v>A2</v>
      </c>
    </row>
    <row r="1159" spans="1:5" x14ac:dyDescent="0.35">
      <c r="A1159">
        <v>818043</v>
      </c>
      <c r="B1159" t="s">
        <v>10</v>
      </c>
      <c r="C1159">
        <v>16.32</v>
      </c>
      <c r="D1159">
        <f t="shared" ca="1" si="36"/>
        <v>0.18187508053931745</v>
      </c>
      <c r="E1159" t="str">
        <f t="shared" ca="1" si="37"/>
        <v>A1</v>
      </c>
    </row>
    <row r="1160" spans="1:5" x14ac:dyDescent="0.35">
      <c r="A1160">
        <v>818100</v>
      </c>
      <c r="B1160" t="s">
        <v>10</v>
      </c>
      <c r="C1160">
        <v>13.38</v>
      </c>
      <c r="D1160">
        <f t="shared" ca="1" si="36"/>
        <v>0.37349636573302414</v>
      </c>
      <c r="E1160" t="str">
        <f t="shared" ca="1" si="37"/>
        <v>A1</v>
      </c>
    </row>
    <row r="1161" spans="1:5" x14ac:dyDescent="0.35">
      <c r="A1161">
        <v>818149</v>
      </c>
      <c r="B1161" t="s">
        <v>10</v>
      </c>
      <c r="C1161">
        <v>17.45</v>
      </c>
      <c r="D1161">
        <f t="shared" ca="1" si="36"/>
        <v>0.21550638355962037</v>
      </c>
      <c r="E1161" t="str">
        <f t="shared" ca="1" si="37"/>
        <v>A1</v>
      </c>
    </row>
    <row r="1162" spans="1:5" x14ac:dyDescent="0.35">
      <c r="A1162">
        <v>818194</v>
      </c>
      <c r="B1162" t="s">
        <v>10</v>
      </c>
      <c r="C1162">
        <v>17.16</v>
      </c>
      <c r="D1162">
        <f t="shared" ca="1" si="36"/>
        <v>0.64583046715977377</v>
      </c>
      <c r="E1162" t="str">
        <f t="shared" ca="1" si="37"/>
        <v>A2</v>
      </c>
    </row>
    <row r="1163" spans="1:5" x14ac:dyDescent="0.35">
      <c r="A1163">
        <v>818259</v>
      </c>
      <c r="B1163" t="s">
        <v>10</v>
      </c>
      <c r="C1163">
        <v>17.73</v>
      </c>
      <c r="D1163">
        <f t="shared" ca="1" si="36"/>
        <v>0.31644439415207515</v>
      </c>
      <c r="E1163" t="str">
        <f t="shared" ca="1" si="37"/>
        <v>A1</v>
      </c>
    </row>
    <row r="1164" spans="1:5" x14ac:dyDescent="0.35">
      <c r="A1164">
        <v>818284</v>
      </c>
      <c r="B1164" t="s">
        <v>10</v>
      </c>
      <c r="C1164">
        <v>14.52</v>
      </c>
      <c r="D1164">
        <f t="shared" ca="1" si="36"/>
        <v>0.5216792014911571</v>
      </c>
      <c r="E1164" t="str">
        <f t="shared" ca="1" si="37"/>
        <v>A2</v>
      </c>
    </row>
    <row r="1165" spans="1:5" x14ac:dyDescent="0.35">
      <c r="A1165">
        <v>818325</v>
      </c>
      <c r="B1165" t="s">
        <v>10</v>
      </c>
      <c r="C1165">
        <v>12.26</v>
      </c>
      <c r="D1165">
        <f t="shared" ca="1" si="36"/>
        <v>5.1133946044213063E-2</v>
      </c>
      <c r="E1165" t="str">
        <f t="shared" ca="1" si="37"/>
        <v>A1</v>
      </c>
    </row>
    <row r="1166" spans="1:5" x14ac:dyDescent="0.35">
      <c r="A1166">
        <v>818361</v>
      </c>
      <c r="B1166" t="s">
        <v>9</v>
      </c>
      <c r="C1166">
        <v>14.07</v>
      </c>
      <c r="D1166">
        <f t="shared" ca="1" si="36"/>
        <v>0.90287153902960626</v>
      </c>
      <c r="E1166" t="str">
        <f t="shared" ca="1" si="37"/>
        <v>treatment</v>
      </c>
    </row>
    <row r="1167" spans="1:5" x14ac:dyDescent="0.35">
      <c r="A1167">
        <v>818744</v>
      </c>
      <c r="B1167" t="s">
        <v>9</v>
      </c>
      <c r="C1167">
        <v>14.71</v>
      </c>
      <c r="D1167">
        <f t="shared" ca="1" si="36"/>
        <v>0.29315203320741878</v>
      </c>
      <c r="E1167" t="str">
        <f t="shared" ca="1" si="37"/>
        <v>treatment</v>
      </c>
    </row>
    <row r="1168" spans="1:5" x14ac:dyDescent="0.35">
      <c r="A1168">
        <v>819104</v>
      </c>
      <c r="B1168" t="s">
        <v>9</v>
      </c>
      <c r="C1168">
        <v>15.82</v>
      </c>
      <c r="D1168">
        <f t="shared" ca="1" si="36"/>
        <v>0.50082763920783901</v>
      </c>
      <c r="E1168" t="str">
        <f t="shared" ca="1" si="37"/>
        <v>treatment</v>
      </c>
    </row>
    <row r="1169" spans="1:5" x14ac:dyDescent="0.35">
      <c r="A1169">
        <v>819363</v>
      </c>
      <c r="B1169" t="s">
        <v>10</v>
      </c>
      <c r="C1169">
        <v>15.59</v>
      </c>
      <c r="D1169">
        <f t="shared" ca="1" si="36"/>
        <v>0.39207545963388601</v>
      </c>
      <c r="E1169" t="str">
        <f t="shared" ca="1" si="37"/>
        <v>A1</v>
      </c>
    </row>
    <row r="1170" spans="1:5" x14ac:dyDescent="0.35">
      <c r="A1170">
        <v>819622</v>
      </c>
      <c r="B1170" t="s">
        <v>10</v>
      </c>
      <c r="C1170">
        <v>15.2</v>
      </c>
      <c r="D1170">
        <f t="shared" ca="1" si="36"/>
        <v>0.76903025667886682</v>
      </c>
      <c r="E1170" t="str">
        <f t="shared" ca="1" si="37"/>
        <v>A2</v>
      </c>
    </row>
    <row r="1171" spans="1:5" x14ac:dyDescent="0.35">
      <c r="A1171">
        <v>819672</v>
      </c>
      <c r="B1171" t="s">
        <v>9</v>
      </c>
      <c r="C1171">
        <v>17.82</v>
      </c>
      <c r="D1171">
        <f t="shared" ca="1" si="36"/>
        <v>6.7541666481483298E-2</v>
      </c>
      <c r="E1171" t="str">
        <f t="shared" ca="1" si="37"/>
        <v>treatment</v>
      </c>
    </row>
    <row r="1172" spans="1:5" x14ac:dyDescent="0.35">
      <c r="A1172">
        <v>820177</v>
      </c>
      <c r="B1172" t="s">
        <v>9</v>
      </c>
      <c r="C1172">
        <v>15.03</v>
      </c>
      <c r="D1172">
        <f t="shared" ca="1" si="36"/>
        <v>1.3131644135474629E-2</v>
      </c>
      <c r="E1172" t="str">
        <f t="shared" ca="1" si="37"/>
        <v>treatment</v>
      </c>
    </row>
    <row r="1173" spans="1:5" x14ac:dyDescent="0.35">
      <c r="A1173">
        <v>820733</v>
      </c>
      <c r="B1173" t="s">
        <v>9</v>
      </c>
      <c r="C1173">
        <v>15.09</v>
      </c>
      <c r="D1173">
        <f t="shared" ca="1" si="36"/>
        <v>1.5586312175520978E-2</v>
      </c>
      <c r="E1173" t="str">
        <f t="shared" ca="1" si="37"/>
        <v>treatment</v>
      </c>
    </row>
    <row r="1174" spans="1:5" x14ac:dyDescent="0.35">
      <c r="A1174">
        <v>820753</v>
      </c>
      <c r="B1174" t="s">
        <v>10</v>
      </c>
      <c r="C1174">
        <v>15.55</v>
      </c>
      <c r="D1174">
        <f t="shared" ca="1" si="36"/>
        <v>3.7219444011458491E-2</v>
      </c>
      <c r="E1174" t="str">
        <f t="shared" ca="1" si="37"/>
        <v>A1</v>
      </c>
    </row>
    <row r="1175" spans="1:5" x14ac:dyDescent="0.35">
      <c r="A1175">
        <v>820869</v>
      </c>
      <c r="B1175" t="s">
        <v>10</v>
      </c>
      <c r="C1175">
        <v>16.14</v>
      </c>
      <c r="D1175">
        <f t="shared" ca="1" si="36"/>
        <v>0.28692780762040626</v>
      </c>
      <c r="E1175" t="str">
        <f t="shared" ca="1" si="37"/>
        <v>A1</v>
      </c>
    </row>
    <row r="1176" spans="1:5" x14ac:dyDescent="0.35">
      <c r="A1176">
        <v>820897</v>
      </c>
      <c r="B1176" t="s">
        <v>10</v>
      </c>
      <c r="C1176">
        <v>17.38</v>
      </c>
      <c r="D1176">
        <f t="shared" ca="1" si="36"/>
        <v>0.84133838624889423</v>
      </c>
      <c r="E1176" t="str">
        <f t="shared" ca="1" si="37"/>
        <v>A2</v>
      </c>
    </row>
    <row r="1177" spans="1:5" x14ac:dyDescent="0.35">
      <c r="A1177">
        <v>820907</v>
      </c>
      <c r="B1177" t="s">
        <v>9</v>
      </c>
      <c r="C1177">
        <v>15.26</v>
      </c>
      <c r="D1177">
        <f t="shared" ca="1" si="36"/>
        <v>0.86828280381734146</v>
      </c>
      <c r="E1177" t="str">
        <f t="shared" ca="1" si="37"/>
        <v>treatment</v>
      </c>
    </row>
    <row r="1178" spans="1:5" x14ac:dyDescent="0.35">
      <c r="A1178">
        <v>821006</v>
      </c>
      <c r="B1178" t="s">
        <v>10</v>
      </c>
      <c r="C1178">
        <v>13.67</v>
      </c>
      <c r="D1178">
        <f t="shared" ca="1" si="36"/>
        <v>0.13766421598022516</v>
      </c>
      <c r="E1178" t="str">
        <f t="shared" ca="1" si="37"/>
        <v>A1</v>
      </c>
    </row>
    <row r="1179" spans="1:5" x14ac:dyDescent="0.35">
      <c r="A1179">
        <v>821013</v>
      </c>
      <c r="B1179" t="s">
        <v>10</v>
      </c>
      <c r="C1179">
        <v>15.36</v>
      </c>
      <c r="D1179">
        <f t="shared" ca="1" si="36"/>
        <v>0.58547093859277466</v>
      </c>
      <c r="E1179" t="str">
        <f t="shared" ca="1" si="37"/>
        <v>A2</v>
      </c>
    </row>
    <row r="1180" spans="1:5" x14ac:dyDescent="0.35">
      <c r="A1180">
        <v>821763</v>
      </c>
      <c r="B1180" t="s">
        <v>9</v>
      </c>
      <c r="C1180">
        <v>17.350000000000001</v>
      </c>
      <c r="D1180">
        <f t="shared" ca="1" si="36"/>
        <v>0.59984442162328167</v>
      </c>
      <c r="E1180" t="str">
        <f t="shared" ca="1" si="37"/>
        <v>treatment</v>
      </c>
    </row>
    <row r="1181" spans="1:5" x14ac:dyDescent="0.35">
      <c r="A1181">
        <v>821881</v>
      </c>
      <c r="B1181" t="s">
        <v>9</v>
      </c>
      <c r="C1181">
        <v>16.84</v>
      </c>
      <c r="D1181">
        <f t="shared" ca="1" si="36"/>
        <v>0.70639462282608445</v>
      </c>
      <c r="E1181" t="str">
        <f t="shared" ca="1" si="37"/>
        <v>treatment</v>
      </c>
    </row>
    <row r="1182" spans="1:5" x14ac:dyDescent="0.35">
      <c r="A1182">
        <v>822070</v>
      </c>
      <c r="B1182" t="s">
        <v>10</v>
      </c>
      <c r="C1182">
        <v>15.91</v>
      </c>
      <c r="D1182">
        <f t="shared" ca="1" si="36"/>
        <v>0.51430696536897302</v>
      </c>
      <c r="E1182" t="str">
        <f t="shared" ca="1" si="37"/>
        <v>A2</v>
      </c>
    </row>
    <row r="1183" spans="1:5" x14ac:dyDescent="0.35">
      <c r="A1183">
        <v>822174</v>
      </c>
      <c r="B1183" t="s">
        <v>9</v>
      </c>
      <c r="C1183">
        <v>16.8</v>
      </c>
      <c r="D1183">
        <f t="shared" ca="1" si="36"/>
        <v>0.38515825576560869</v>
      </c>
      <c r="E1183" t="str">
        <f t="shared" ca="1" si="37"/>
        <v>treatment</v>
      </c>
    </row>
    <row r="1184" spans="1:5" x14ac:dyDescent="0.35">
      <c r="A1184">
        <v>822531</v>
      </c>
      <c r="B1184" t="s">
        <v>9</v>
      </c>
      <c r="C1184">
        <v>16.010000000000002</v>
      </c>
      <c r="D1184">
        <f t="shared" ca="1" si="36"/>
        <v>0.65890604043124379</v>
      </c>
      <c r="E1184" t="str">
        <f t="shared" ca="1" si="37"/>
        <v>treatment</v>
      </c>
    </row>
    <row r="1185" spans="1:5" x14ac:dyDescent="0.35">
      <c r="A1185">
        <v>822717</v>
      </c>
      <c r="B1185" t="s">
        <v>9</v>
      </c>
      <c r="C1185">
        <v>15.65</v>
      </c>
      <c r="D1185">
        <f t="shared" ca="1" si="36"/>
        <v>0.14516433212744773</v>
      </c>
      <c r="E1185" t="str">
        <f t="shared" ca="1" si="37"/>
        <v>treatment</v>
      </c>
    </row>
    <row r="1186" spans="1:5" x14ac:dyDescent="0.35">
      <c r="A1186">
        <v>822844</v>
      </c>
      <c r="B1186" t="s">
        <v>9</v>
      </c>
      <c r="C1186">
        <v>16.46</v>
      </c>
      <c r="D1186">
        <f t="shared" ca="1" si="36"/>
        <v>0.24714194853326965</v>
      </c>
      <c r="E1186" t="str">
        <f t="shared" ca="1" si="37"/>
        <v>treatment</v>
      </c>
    </row>
    <row r="1187" spans="1:5" x14ac:dyDescent="0.35">
      <c r="A1187">
        <v>823213</v>
      </c>
      <c r="B1187" t="s">
        <v>9</v>
      </c>
      <c r="C1187">
        <v>14.12</v>
      </c>
      <c r="D1187">
        <f t="shared" ca="1" si="36"/>
        <v>0.27905025061528632</v>
      </c>
      <c r="E1187" t="str">
        <f t="shared" ca="1" si="37"/>
        <v>treatment</v>
      </c>
    </row>
    <row r="1188" spans="1:5" x14ac:dyDescent="0.35">
      <c r="A1188">
        <v>823453</v>
      </c>
      <c r="B1188" t="s">
        <v>9</v>
      </c>
      <c r="C1188">
        <v>16.14</v>
      </c>
      <c r="D1188">
        <f t="shared" ca="1" si="36"/>
        <v>0.88476418888209341</v>
      </c>
      <c r="E1188" t="str">
        <f t="shared" ca="1" si="37"/>
        <v>treatment</v>
      </c>
    </row>
    <row r="1189" spans="1:5" x14ac:dyDescent="0.35">
      <c r="A1189">
        <v>823507</v>
      </c>
      <c r="B1189" t="s">
        <v>10</v>
      </c>
      <c r="C1189">
        <v>14.05</v>
      </c>
      <c r="D1189">
        <f t="shared" ca="1" si="36"/>
        <v>7.4860831874126954E-2</v>
      </c>
      <c r="E1189" t="str">
        <f t="shared" ca="1" si="37"/>
        <v>A1</v>
      </c>
    </row>
    <row r="1190" spans="1:5" x14ac:dyDescent="0.35">
      <c r="A1190">
        <v>823559</v>
      </c>
      <c r="B1190" t="s">
        <v>9</v>
      </c>
      <c r="C1190">
        <v>15.18</v>
      </c>
      <c r="D1190">
        <f t="shared" ca="1" si="36"/>
        <v>0.6325607975092441</v>
      </c>
      <c r="E1190" t="str">
        <f t="shared" ca="1" si="37"/>
        <v>treatment</v>
      </c>
    </row>
    <row r="1191" spans="1:5" x14ac:dyDescent="0.35">
      <c r="A1191">
        <v>823660</v>
      </c>
      <c r="B1191" t="s">
        <v>10</v>
      </c>
      <c r="C1191">
        <v>13.57</v>
      </c>
      <c r="D1191">
        <f t="shared" ca="1" si="36"/>
        <v>0.73746199095504716</v>
      </c>
      <c r="E1191" t="str">
        <f t="shared" ca="1" si="37"/>
        <v>A2</v>
      </c>
    </row>
    <row r="1192" spans="1:5" x14ac:dyDescent="0.35">
      <c r="A1192">
        <v>823909</v>
      </c>
      <c r="B1192" t="s">
        <v>9</v>
      </c>
      <c r="C1192">
        <v>13.35</v>
      </c>
      <c r="D1192">
        <f t="shared" ca="1" si="36"/>
        <v>0.12447782054476186</v>
      </c>
      <c r="E1192" t="str">
        <f t="shared" ca="1" si="37"/>
        <v>treatment</v>
      </c>
    </row>
    <row r="1193" spans="1:5" x14ac:dyDescent="0.35">
      <c r="A1193">
        <v>823912</v>
      </c>
      <c r="B1193" t="s">
        <v>10</v>
      </c>
      <c r="C1193">
        <v>13.77</v>
      </c>
      <c r="D1193">
        <f t="shared" ca="1" si="36"/>
        <v>9.9261831072657736E-2</v>
      </c>
      <c r="E1193" t="str">
        <f t="shared" ca="1" si="37"/>
        <v>A1</v>
      </c>
    </row>
    <row r="1194" spans="1:5" x14ac:dyDescent="0.35">
      <c r="A1194">
        <v>823935</v>
      </c>
      <c r="B1194" t="s">
        <v>9</v>
      </c>
      <c r="C1194">
        <v>15.41</v>
      </c>
      <c r="D1194">
        <f t="shared" ca="1" si="36"/>
        <v>0.26925950278384081</v>
      </c>
      <c r="E1194" t="str">
        <f t="shared" ca="1" si="37"/>
        <v>treatment</v>
      </c>
    </row>
    <row r="1195" spans="1:5" x14ac:dyDescent="0.35">
      <c r="A1195">
        <v>823969</v>
      </c>
      <c r="B1195" t="s">
        <v>10</v>
      </c>
      <c r="C1195">
        <v>18.61</v>
      </c>
      <c r="D1195">
        <f t="shared" ca="1" si="36"/>
        <v>0.37650941152901629</v>
      </c>
      <c r="E1195" t="str">
        <f t="shared" ca="1" si="37"/>
        <v>A1</v>
      </c>
    </row>
    <row r="1196" spans="1:5" x14ac:dyDescent="0.35">
      <c r="A1196">
        <v>824144</v>
      </c>
      <c r="B1196" t="s">
        <v>10</v>
      </c>
      <c r="C1196">
        <v>15.01</v>
      </c>
      <c r="D1196">
        <f t="shared" ca="1" si="36"/>
        <v>0.52301764113963756</v>
      </c>
      <c r="E1196" t="str">
        <f t="shared" ca="1" si="37"/>
        <v>A2</v>
      </c>
    </row>
    <row r="1197" spans="1:5" x14ac:dyDescent="0.35">
      <c r="A1197">
        <v>824249</v>
      </c>
      <c r="B1197" t="s">
        <v>10</v>
      </c>
      <c r="C1197">
        <v>16.690000000000001</v>
      </c>
      <c r="D1197">
        <f t="shared" ca="1" si="36"/>
        <v>5.6741305437131073E-2</v>
      </c>
      <c r="E1197" t="str">
        <f t="shared" ca="1" si="37"/>
        <v>A1</v>
      </c>
    </row>
    <row r="1198" spans="1:5" x14ac:dyDescent="0.35">
      <c r="A1198">
        <v>824395</v>
      </c>
      <c r="B1198" t="s">
        <v>9</v>
      </c>
      <c r="C1198">
        <v>12.58</v>
      </c>
      <c r="D1198">
        <f t="shared" ca="1" si="36"/>
        <v>0.35453107967580155</v>
      </c>
      <c r="E1198" t="str">
        <f t="shared" ca="1" si="37"/>
        <v>treatment</v>
      </c>
    </row>
    <row r="1199" spans="1:5" x14ac:dyDescent="0.35">
      <c r="A1199">
        <v>824441</v>
      </c>
      <c r="B1199" t="s">
        <v>10</v>
      </c>
      <c r="C1199">
        <v>14.45</v>
      </c>
      <c r="D1199">
        <f t="shared" ca="1" si="36"/>
        <v>0.78452665915900355</v>
      </c>
      <c r="E1199" t="str">
        <f t="shared" ca="1" si="37"/>
        <v>A2</v>
      </c>
    </row>
    <row r="1200" spans="1:5" x14ac:dyDescent="0.35">
      <c r="A1200">
        <v>824494</v>
      </c>
      <c r="B1200" t="s">
        <v>10</v>
      </c>
      <c r="C1200">
        <v>13.77</v>
      </c>
      <c r="D1200">
        <f t="shared" ca="1" si="36"/>
        <v>6.6540212690662903E-2</v>
      </c>
      <c r="E1200" t="str">
        <f t="shared" ca="1" si="37"/>
        <v>A1</v>
      </c>
    </row>
    <row r="1201" spans="1:5" x14ac:dyDescent="0.35">
      <c r="A1201">
        <v>824666</v>
      </c>
      <c r="B1201" t="s">
        <v>10</v>
      </c>
      <c r="C1201">
        <v>15.22</v>
      </c>
      <c r="D1201">
        <f t="shared" ca="1" si="36"/>
        <v>0.7318742640323882</v>
      </c>
      <c r="E1201" t="str">
        <f t="shared" ca="1" si="37"/>
        <v>A2</v>
      </c>
    </row>
    <row r="1202" spans="1:5" x14ac:dyDescent="0.35">
      <c r="A1202">
        <v>824679</v>
      </c>
      <c r="B1202" t="s">
        <v>10</v>
      </c>
      <c r="C1202">
        <v>17.46</v>
      </c>
      <c r="D1202">
        <f t="shared" ca="1" si="36"/>
        <v>0.47944279527644584</v>
      </c>
      <c r="E1202" t="str">
        <f t="shared" ca="1" si="37"/>
        <v>A1</v>
      </c>
    </row>
    <row r="1203" spans="1:5" x14ac:dyDescent="0.35">
      <c r="A1203">
        <v>824746</v>
      </c>
      <c r="B1203" t="s">
        <v>10</v>
      </c>
      <c r="C1203">
        <v>18</v>
      </c>
      <c r="D1203">
        <f t="shared" ca="1" si="36"/>
        <v>0.49877854700192326</v>
      </c>
      <c r="E1203" t="str">
        <f t="shared" ca="1" si="37"/>
        <v>A1</v>
      </c>
    </row>
    <row r="1204" spans="1:5" x14ac:dyDescent="0.35">
      <c r="A1204">
        <v>824750</v>
      </c>
      <c r="B1204" t="s">
        <v>10</v>
      </c>
      <c r="C1204">
        <v>17.5</v>
      </c>
      <c r="D1204">
        <f t="shared" ca="1" si="36"/>
        <v>0.36692418443171582</v>
      </c>
      <c r="E1204" t="str">
        <f t="shared" ca="1" si="37"/>
        <v>A1</v>
      </c>
    </row>
    <row r="1205" spans="1:5" x14ac:dyDescent="0.35">
      <c r="A1205">
        <v>825030</v>
      </c>
      <c r="B1205" t="s">
        <v>10</v>
      </c>
      <c r="C1205">
        <v>14.76</v>
      </c>
      <c r="D1205">
        <f t="shared" ca="1" si="36"/>
        <v>0.51721267433484341</v>
      </c>
      <c r="E1205" t="str">
        <f t="shared" ca="1" si="37"/>
        <v>A2</v>
      </c>
    </row>
    <row r="1206" spans="1:5" x14ac:dyDescent="0.35">
      <c r="A1206">
        <v>825132</v>
      </c>
      <c r="B1206" t="s">
        <v>9</v>
      </c>
      <c r="C1206">
        <v>14.9</v>
      </c>
      <c r="D1206">
        <f t="shared" ca="1" si="36"/>
        <v>0.40160556668363556</v>
      </c>
      <c r="E1206" t="str">
        <f t="shared" ca="1" si="37"/>
        <v>treatment</v>
      </c>
    </row>
    <row r="1207" spans="1:5" x14ac:dyDescent="0.35">
      <c r="A1207">
        <v>825331</v>
      </c>
      <c r="B1207" t="s">
        <v>10</v>
      </c>
      <c r="C1207">
        <v>13.89</v>
      </c>
      <c r="D1207">
        <f t="shared" ca="1" si="36"/>
        <v>0.97971618336127531</v>
      </c>
      <c r="E1207" t="str">
        <f t="shared" ca="1" si="37"/>
        <v>A2</v>
      </c>
    </row>
    <row r="1208" spans="1:5" x14ac:dyDescent="0.35">
      <c r="A1208">
        <v>825503</v>
      </c>
      <c r="B1208" t="s">
        <v>9</v>
      </c>
      <c r="C1208">
        <v>15.97</v>
      </c>
      <c r="D1208">
        <f t="shared" ca="1" si="36"/>
        <v>0.22328211359511285</v>
      </c>
      <c r="E1208" t="str">
        <f t="shared" ca="1" si="37"/>
        <v>treatment</v>
      </c>
    </row>
    <row r="1209" spans="1:5" x14ac:dyDescent="0.35">
      <c r="A1209">
        <v>825657</v>
      </c>
      <c r="B1209" t="s">
        <v>10</v>
      </c>
      <c r="C1209">
        <v>15.83</v>
      </c>
      <c r="D1209">
        <f t="shared" ca="1" si="36"/>
        <v>0.3491396001161875</v>
      </c>
      <c r="E1209" t="str">
        <f t="shared" ca="1" si="37"/>
        <v>A1</v>
      </c>
    </row>
    <row r="1210" spans="1:5" x14ac:dyDescent="0.35">
      <c r="A1210">
        <v>825663</v>
      </c>
      <c r="B1210" t="s">
        <v>9</v>
      </c>
      <c r="C1210">
        <v>15.62</v>
      </c>
      <c r="D1210">
        <f t="shared" ca="1" si="36"/>
        <v>0.29262804857795544</v>
      </c>
      <c r="E1210" t="str">
        <f t="shared" ca="1" si="37"/>
        <v>treatment</v>
      </c>
    </row>
    <row r="1211" spans="1:5" x14ac:dyDescent="0.35">
      <c r="A1211">
        <v>826180</v>
      </c>
      <c r="B1211" t="s">
        <v>9</v>
      </c>
      <c r="C1211">
        <v>15.93</v>
      </c>
      <c r="D1211">
        <f t="shared" ca="1" si="36"/>
        <v>0.8493652862365535</v>
      </c>
      <c r="E1211" t="str">
        <f t="shared" ca="1" si="37"/>
        <v>treatment</v>
      </c>
    </row>
    <row r="1212" spans="1:5" x14ac:dyDescent="0.35">
      <c r="A1212">
        <v>826251</v>
      </c>
      <c r="B1212" t="s">
        <v>9</v>
      </c>
      <c r="C1212">
        <v>16.239999999999998</v>
      </c>
      <c r="D1212">
        <f t="shared" ca="1" si="36"/>
        <v>0.9590307151859413</v>
      </c>
      <c r="E1212" t="str">
        <f t="shared" ca="1" si="37"/>
        <v>treatment</v>
      </c>
    </row>
    <row r="1213" spans="1:5" x14ac:dyDescent="0.35">
      <c r="A1213">
        <v>826255</v>
      </c>
      <c r="B1213" t="s">
        <v>9</v>
      </c>
      <c r="C1213">
        <v>14.08</v>
      </c>
      <c r="D1213">
        <f t="shared" ca="1" si="36"/>
        <v>0.17435422670194356</v>
      </c>
      <c r="E1213" t="str">
        <f t="shared" ca="1" si="37"/>
        <v>treatment</v>
      </c>
    </row>
    <row r="1214" spans="1:5" x14ac:dyDescent="0.35">
      <c r="A1214">
        <v>826314</v>
      </c>
      <c r="B1214" t="s">
        <v>10</v>
      </c>
      <c r="C1214">
        <v>16.760000000000002</v>
      </c>
      <c r="D1214">
        <f t="shared" ca="1" si="36"/>
        <v>5.2947276422413037E-2</v>
      </c>
      <c r="E1214" t="str">
        <f t="shared" ca="1" si="37"/>
        <v>A1</v>
      </c>
    </row>
    <row r="1215" spans="1:5" x14ac:dyDescent="0.35">
      <c r="A1215">
        <v>826454</v>
      </c>
      <c r="B1215" t="s">
        <v>9</v>
      </c>
      <c r="C1215">
        <v>13.29</v>
      </c>
      <c r="D1215">
        <f t="shared" ca="1" si="36"/>
        <v>0.8298822657180096</v>
      </c>
      <c r="E1215" t="str">
        <f t="shared" ca="1" si="37"/>
        <v>treatment</v>
      </c>
    </row>
    <row r="1216" spans="1:5" x14ac:dyDescent="0.35">
      <c r="A1216">
        <v>826521</v>
      </c>
      <c r="B1216" t="s">
        <v>9</v>
      </c>
      <c r="C1216">
        <v>15.26</v>
      </c>
      <c r="D1216">
        <f t="shared" ca="1" si="36"/>
        <v>2.9328258792841844E-2</v>
      </c>
      <c r="E1216" t="str">
        <f t="shared" ca="1" si="37"/>
        <v>treatment</v>
      </c>
    </row>
    <row r="1217" spans="1:5" x14ac:dyDescent="0.35">
      <c r="A1217">
        <v>826588</v>
      </c>
      <c r="B1217" t="s">
        <v>10</v>
      </c>
      <c r="C1217">
        <v>15.59</v>
      </c>
      <c r="D1217">
        <f t="shared" ca="1" si="36"/>
        <v>0.72509340529124033</v>
      </c>
      <c r="E1217" t="str">
        <f t="shared" ca="1" si="37"/>
        <v>A2</v>
      </c>
    </row>
    <row r="1218" spans="1:5" x14ac:dyDescent="0.35">
      <c r="A1218">
        <v>826668</v>
      </c>
      <c r="B1218" t="s">
        <v>9</v>
      </c>
      <c r="C1218">
        <v>16.079999999999998</v>
      </c>
      <c r="D1218">
        <f t="shared" ca="1" si="36"/>
        <v>0.13794579358562642</v>
      </c>
      <c r="E1218" t="str">
        <f t="shared" ca="1" si="37"/>
        <v>treatment</v>
      </c>
    </row>
    <row r="1219" spans="1:5" x14ac:dyDescent="0.35">
      <c r="A1219">
        <v>826677</v>
      </c>
      <c r="B1219" t="s">
        <v>9</v>
      </c>
      <c r="C1219">
        <v>15.64</v>
      </c>
      <c r="D1219">
        <f t="shared" ref="D1219:D1282" ca="1" si="38">RAND()</f>
        <v>2.2342356888171322E-2</v>
      </c>
      <c r="E1219" t="str">
        <f t="shared" ref="E1219:E1282" ca="1" si="39">IF(AND(D1219&lt;0.5,B1219="control"),"A1",IF(AND(D1219&gt;0.5,B1219="control"),"A2","treatment"))</f>
        <v>treatment</v>
      </c>
    </row>
    <row r="1220" spans="1:5" x14ac:dyDescent="0.35">
      <c r="A1220">
        <v>826702</v>
      </c>
      <c r="B1220" t="s">
        <v>9</v>
      </c>
      <c r="C1220">
        <v>12.66</v>
      </c>
      <c r="D1220">
        <f t="shared" ca="1" si="38"/>
        <v>0.16806353150866771</v>
      </c>
      <c r="E1220" t="str">
        <f t="shared" ca="1" si="39"/>
        <v>treatment</v>
      </c>
    </row>
    <row r="1221" spans="1:5" x14ac:dyDescent="0.35">
      <c r="A1221">
        <v>826755</v>
      </c>
      <c r="B1221" t="s">
        <v>9</v>
      </c>
      <c r="C1221">
        <v>14.8</v>
      </c>
      <c r="D1221">
        <f t="shared" ca="1" si="38"/>
        <v>0.97830777739894581</v>
      </c>
      <c r="E1221" t="str">
        <f t="shared" ca="1" si="39"/>
        <v>treatment</v>
      </c>
    </row>
    <row r="1222" spans="1:5" x14ac:dyDescent="0.35">
      <c r="A1222">
        <v>826901</v>
      </c>
      <c r="B1222" t="s">
        <v>9</v>
      </c>
      <c r="C1222">
        <v>13.2</v>
      </c>
      <c r="D1222">
        <f t="shared" ca="1" si="38"/>
        <v>0.36610851296977842</v>
      </c>
      <c r="E1222" t="str">
        <f t="shared" ca="1" si="39"/>
        <v>treatment</v>
      </c>
    </row>
    <row r="1223" spans="1:5" x14ac:dyDescent="0.35">
      <c r="A1223">
        <v>827023</v>
      </c>
      <c r="B1223" t="s">
        <v>9</v>
      </c>
      <c r="C1223">
        <v>13.42</v>
      </c>
      <c r="D1223">
        <f t="shared" ca="1" si="38"/>
        <v>0.46787838861128506</v>
      </c>
      <c r="E1223" t="str">
        <f t="shared" ca="1" si="39"/>
        <v>treatment</v>
      </c>
    </row>
    <row r="1224" spans="1:5" x14ac:dyDescent="0.35">
      <c r="A1224">
        <v>827060</v>
      </c>
      <c r="B1224" t="s">
        <v>10</v>
      </c>
      <c r="C1224">
        <v>14.64</v>
      </c>
      <c r="D1224">
        <f t="shared" ca="1" si="38"/>
        <v>0.55519031145901465</v>
      </c>
      <c r="E1224" t="str">
        <f t="shared" ca="1" si="39"/>
        <v>A2</v>
      </c>
    </row>
    <row r="1225" spans="1:5" x14ac:dyDescent="0.35">
      <c r="A1225">
        <v>827372</v>
      </c>
      <c r="B1225" t="s">
        <v>10</v>
      </c>
      <c r="C1225">
        <v>15.04</v>
      </c>
      <c r="D1225">
        <f t="shared" ca="1" si="38"/>
        <v>0.74994085162710566</v>
      </c>
      <c r="E1225" t="str">
        <f t="shared" ca="1" si="39"/>
        <v>A2</v>
      </c>
    </row>
    <row r="1226" spans="1:5" x14ac:dyDescent="0.35">
      <c r="A1226">
        <v>827444</v>
      </c>
      <c r="B1226" t="s">
        <v>9</v>
      </c>
      <c r="C1226">
        <v>17.37</v>
      </c>
      <c r="D1226">
        <f t="shared" ca="1" si="38"/>
        <v>0.31605854327350247</v>
      </c>
      <c r="E1226" t="str">
        <f t="shared" ca="1" si="39"/>
        <v>treatment</v>
      </c>
    </row>
    <row r="1227" spans="1:5" x14ac:dyDescent="0.35">
      <c r="A1227">
        <v>827562</v>
      </c>
      <c r="B1227" t="s">
        <v>10</v>
      </c>
      <c r="C1227">
        <v>15.84</v>
      </c>
      <c r="D1227">
        <f t="shared" ca="1" si="38"/>
        <v>2.3584598307293425E-2</v>
      </c>
      <c r="E1227" t="str">
        <f t="shared" ca="1" si="39"/>
        <v>A1</v>
      </c>
    </row>
    <row r="1228" spans="1:5" x14ac:dyDescent="0.35">
      <c r="A1228">
        <v>827844</v>
      </c>
      <c r="B1228" t="s">
        <v>9</v>
      </c>
      <c r="C1228">
        <v>15.7</v>
      </c>
      <c r="D1228">
        <f t="shared" ca="1" si="38"/>
        <v>0.50228412621649809</v>
      </c>
      <c r="E1228" t="str">
        <f t="shared" ca="1" si="39"/>
        <v>treatment</v>
      </c>
    </row>
    <row r="1229" spans="1:5" x14ac:dyDescent="0.35">
      <c r="A1229">
        <v>827897</v>
      </c>
      <c r="B1229" t="s">
        <v>10</v>
      </c>
      <c r="C1229">
        <v>14.12</v>
      </c>
      <c r="D1229">
        <f t="shared" ca="1" si="38"/>
        <v>0.4463277451560872</v>
      </c>
      <c r="E1229" t="str">
        <f t="shared" ca="1" si="39"/>
        <v>A1</v>
      </c>
    </row>
    <row r="1230" spans="1:5" x14ac:dyDescent="0.35">
      <c r="A1230">
        <v>828079</v>
      </c>
      <c r="B1230" t="s">
        <v>10</v>
      </c>
      <c r="C1230">
        <v>14.68</v>
      </c>
      <c r="D1230">
        <f t="shared" ca="1" si="38"/>
        <v>0.55352733639947171</v>
      </c>
      <c r="E1230" t="str">
        <f t="shared" ca="1" si="39"/>
        <v>A2</v>
      </c>
    </row>
    <row r="1231" spans="1:5" x14ac:dyDescent="0.35">
      <c r="A1231">
        <v>828146</v>
      </c>
      <c r="B1231" t="s">
        <v>10</v>
      </c>
      <c r="C1231">
        <v>15.01</v>
      </c>
      <c r="D1231">
        <f t="shared" ca="1" si="38"/>
        <v>0.27622146209902099</v>
      </c>
      <c r="E1231" t="str">
        <f t="shared" ca="1" si="39"/>
        <v>A1</v>
      </c>
    </row>
    <row r="1232" spans="1:5" x14ac:dyDescent="0.35">
      <c r="A1232">
        <v>828204</v>
      </c>
      <c r="B1232" t="s">
        <v>10</v>
      </c>
      <c r="C1232">
        <v>14.11</v>
      </c>
      <c r="D1232">
        <f t="shared" ca="1" si="38"/>
        <v>0.29155758360354289</v>
      </c>
      <c r="E1232" t="str">
        <f t="shared" ca="1" si="39"/>
        <v>A1</v>
      </c>
    </row>
    <row r="1233" spans="1:5" x14ac:dyDescent="0.35">
      <c r="A1233">
        <v>828270</v>
      </c>
      <c r="B1233" t="s">
        <v>9</v>
      </c>
      <c r="C1233">
        <v>14.1</v>
      </c>
      <c r="D1233">
        <f t="shared" ca="1" si="38"/>
        <v>0.92664460694955153</v>
      </c>
      <c r="E1233" t="str">
        <f t="shared" ca="1" si="39"/>
        <v>treatment</v>
      </c>
    </row>
    <row r="1234" spans="1:5" x14ac:dyDescent="0.35">
      <c r="A1234">
        <v>828606</v>
      </c>
      <c r="B1234" t="s">
        <v>9</v>
      </c>
      <c r="C1234">
        <v>16.14</v>
      </c>
      <c r="D1234">
        <f t="shared" ca="1" si="38"/>
        <v>0.33126675165090225</v>
      </c>
      <c r="E1234" t="str">
        <f t="shared" ca="1" si="39"/>
        <v>treatment</v>
      </c>
    </row>
    <row r="1235" spans="1:5" x14ac:dyDescent="0.35">
      <c r="A1235">
        <v>828612</v>
      </c>
      <c r="B1235" t="s">
        <v>10</v>
      </c>
      <c r="C1235">
        <v>16.46</v>
      </c>
      <c r="D1235">
        <f t="shared" ca="1" si="38"/>
        <v>0.67435879602069493</v>
      </c>
      <c r="E1235" t="str">
        <f t="shared" ca="1" si="39"/>
        <v>A2</v>
      </c>
    </row>
    <row r="1236" spans="1:5" x14ac:dyDescent="0.35">
      <c r="A1236">
        <v>828686</v>
      </c>
      <c r="B1236" t="s">
        <v>10</v>
      </c>
      <c r="C1236">
        <v>16</v>
      </c>
      <c r="D1236">
        <f t="shared" ca="1" si="38"/>
        <v>0.57894103935937413</v>
      </c>
      <c r="E1236" t="str">
        <f t="shared" ca="1" si="39"/>
        <v>A2</v>
      </c>
    </row>
    <row r="1237" spans="1:5" x14ac:dyDescent="0.35">
      <c r="A1237">
        <v>828707</v>
      </c>
      <c r="B1237" t="s">
        <v>10</v>
      </c>
      <c r="C1237">
        <v>17.39</v>
      </c>
      <c r="D1237">
        <f t="shared" ca="1" si="38"/>
        <v>0.19251029099957417</v>
      </c>
      <c r="E1237" t="str">
        <f t="shared" ca="1" si="39"/>
        <v>A1</v>
      </c>
    </row>
    <row r="1238" spans="1:5" x14ac:dyDescent="0.35">
      <c r="A1238">
        <v>828975</v>
      </c>
      <c r="B1238" t="s">
        <v>10</v>
      </c>
      <c r="C1238">
        <v>16.13</v>
      </c>
      <c r="D1238">
        <f t="shared" ca="1" si="38"/>
        <v>0.54819884985969392</v>
      </c>
      <c r="E1238" t="str">
        <f t="shared" ca="1" si="39"/>
        <v>A2</v>
      </c>
    </row>
    <row r="1239" spans="1:5" x14ac:dyDescent="0.35">
      <c r="A1239">
        <v>829062</v>
      </c>
      <c r="B1239" t="s">
        <v>9</v>
      </c>
      <c r="C1239">
        <v>13.02</v>
      </c>
      <c r="D1239">
        <f t="shared" ca="1" si="38"/>
        <v>7.3244467930380863E-2</v>
      </c>
      <c r="E1239" t="str">
        <f t="shared" ca="1" si="39"/>
        <v>treatment</v>
      </c>
    </row>
    <row r="1240" spans="1:5" x14ac:dyDescent="0.35">
      <c r="A1240">
        <v>829129</v>
      </c>
      <c r="B1240" t="s">
        <v>10</v>
      </c>
      <c r="C1240">
        <v>14.42</v>
      </c>
      <c r="D1240">
        <f t="shared" ca="1" si="38"/>
        <v>0.41401770713367259</v>
      </c>
      <c r="E1240" t="str">
        <f t="shared" ca="1" si="39"/>
        <v>A1</v>
      </c>
    </row>
    <row r="1241" spans="1:5" x14ac:dyDescent="0.35">
      <c r="A1241">
        <v>830013</v>
      </c>
      <c r="B1241" t="s">
        <v>10</v>
      </c>
      <c r="C1241">
        <v>17.399999999999999</v>
      </c>
      <c r="D1241">
        <f t="shared" ca="1" si="38"/>
        <v>0.67089485365498969</v>
      </c>
      <c r="E1241" t="str">
        <f t="shared" ca="1" si="39"/>
        <v>A2</v>
      </c>
    </row>
    <row r="1242" spans="1:5" x14ac:dyDescent="0.35">
      <c r="A1242">
        <v>830281</v>
      </c>
      <c r="B1242" t="s">
        <v>9</v>
      </c>
      <c r="C1242">
        <v>14.53</v>
      </c>
      <c r="D1242">
        <f t="shared" ca="1" si="38"/>
        <v>0.93469473663284419</v>
      </c>
      <c r="E1242" t="str">
        <f t="shared" ca="1" si="39"/>
        <v>treatment</v>
      </c>
    </row>
    <row r="1243" spans="1:5" x14ac:dyDescent="0.35">
      <c r="A1243">
        <v>830330</v>
      </c>
      <c r="B1243" t="s">
        <v>10</v>
      </c>
      <c r="C1243">
        <v>16.850000000000001</v>
      </c>
      <c r="D1243">
        <f t="shared" ca="1" si="38"/>
        <v>0.54241464691848185</v>
      </c>
      <c r="E1243" t="str">
        <f t="shared" ca="1" si="39"/>
        <v>A2</v>
      </c>
    </row>
    <row r="1244" spans="1:5" x14ac:dyDescent="0.35">
      <c r="A1244">
        <v>830450</v>
      </c>
      <c r="B1244" t="s">
        <v>9</v>
      </c>
      <c r="C1244">
        <v>14.26</v>
      </c>
      <c r="D1244">
        <f t="shared" ca="1" si="38"/>
        <v>0.82735683659660242</v>
      </c>
      <c r="E1244" t="str">
        <f t="shared" ca="1" si="39"/>
        <v>treatment</v>
      </c>
    </row>
    <row r="1245" spans="1:5" x14ac:dyDescent="0.35">
      <c r="A1245">
        <v>830506</v>
      </c>
      <c r="B1245" t="s">
        <v>10</v>
      </c>
      <c r="C1245">
        <v>16.670000000000002</v>
      </c>
      <c r="D1245">
        <f t="shared" ca="1" si="38"/>
        <v>0.10287418521969705</v>
      </c>
      <c r="E1245" t="str">
        <f t="shared" ca="1" si="39"/>
        <v>A1</v>
      </c>
    </row>
    <row r="1246" spans="1:5" x14ac:dyDescent="0.35">
      <c r="A1246">
        <v>830769</v>
      </c>
      <c r="B1246" t="s">
        <v>10</v>
      </c>
      <c r="C1246">
        <v>16.34</v>
      </c>
      <c r="D1246">
        <f t="shared" ca="1" si="38"/>
        <v>0.52924451212404788</v>
      </c>
      <c r="E1246" t="str">
        <f t="shared" ca="1" si="39"/>
        <v>A2</v>
      </c>
    </row>
    <row r="1247" spans="1:5" x14ac:dyDescent="0.35">
      <c r="A1247">
        <v>830789</v>
      </c>
      <c r="B1247" t="s">
        <v>9</v>
      </c>
      <c r="C1247">
        <v>15.8</v>
      </c>
      <c r="D1247">
        <f t="shared" ca="1" si="38"/>
        <v>0.15762933036093618</v>
      </c>
      <c r="E1247" t="str">
        <f t="shared" ca="1" si="39"/>
        <v>treatment</v>
      </c>
    </row>
    <row r="1248" spans="1:5" x14ac:dyDescent="0.35">
      <c r="A1248">
        <v>830812</v>
      </c>
      <c r="B1248" t="s">
        <v>10</v>
      </c>
      <c r="C1248">
        <v>15.71</v>
      </c>
      <c r="D1248">
        <f t="shared" ca="1" si="38"/>
        <v>0.68770845128636249</v>
      </c>
      <c r="E1248" t="str">
        <f t="shared" ca="1" si="39"/>
        <v>A2</v>
      </c>
    </row>
    <row r="1249" spans="1:5" x14ac:dyDescent="0.35">
      <c r="A1249">
        <v>830836</v>
      </c>
      <c r="B1249" t="s">
        <v>10</v>
      </c>
      <c r="C1249">
        <v>16.09</v>
      </c>
      <c r="D1249">
        <f t="shared" ca="1" si="38"/>
        <v>0.93425079059377814</v>
      </c>
      <c r="E1249" t="str">
        <f t="shared" ca="1" si="39"/>
        <v>A2</v>
      </c>
    </row>
    <row r="1250" spans="1:5" x14ac:dyDescent="0.35">
      <c r="A1250">
        <v>831122</v>
      </c>
      <c r="B1250" t="s">
        <v>9</v>
      </c>
      <c r="C1250">
        <v>17.649999999999999</v>
      </c>
      <c r="D1250">
        <f t="shared" ca="1" si="38"/>
        <v>0.44685210101449158</v>
      </c>
      <c r="E1250" t="str">
        <f t="shared" ca="1" si="39"/>
        <v>treatment</v>
      </c>
    </row>
    <row r="1251" spans="1:5" x14ac:dyDescent="0.35">
      <c r="A1251">
        <v>831296</v>
      </c>
      <c r="B1251" t="s">
        <v>10</v>
      </c>
      <c r="C1251">
        <v>15.42</v>
      </c>
      <c r="D1251">
        <f t="shared" ca="1" si="38"/>
        <v>0.3288459921317497</v>
      </c>
      <c r="E1251" t="str">
        <f t="shared" ca="1" si="39"/>
        <v>A1</v>
      </c>
    </row>
    <row r="1252" spans="1:5" x14ac:dyDescent="0.35">
      <c r="A1252">
        <v>831423</v>
      </c>
      <c r="B1252" t="s">
        <v>9</v>
      </c>
      <c r="C1252">
        <v>16.71</v>
      </c>
      <c r="D1252">
        <f t="shared" ca="1" si="38"/>
        <v>0.45420885277014633</v>
      </c>
      <c r="E1252" t="str">
        <f t="shared" ca="1" si="39"/>
        <v>treatment</v>
      </c>
    </row>
    <row r="1253" spans="1:5" x14ac:dyDescent="0.35">
      <c r="A1253">
        <v>831466</v>
      </c>
      <c r="B1253" t="s">
        <v>10</v>
      </c>
      <c r="C1253">
        <v>16.61</v>
      </c>
      <c r="D1253">
        <f t="shared" ca="1" si="38"/>
        <v>0.29050925357520729</v>
      </c>
      <c r="E1253" t="str">
        <f t="shared" ca="1" si="39"/>
        <v>A1</v>
      </c>
    </row>
    <row r="1254" spans="1:5" x14ac:dyDescent="0.35">
      <c r="A1254">
        <v>831677</v>
      </c>
      <c r="B1254" t="s">
        <v>10</v>
      </c>
      <c r="C1254">
        <v>14.02</v>
      </c>
      <c r="D1254">
        <f t="shared" ca="1" si="38"/>
        <v>0.64687622008729162</v>
      </c>
      <c r="E1254" t="str">
        <f t="shared" ca="1" si="39"/>
        <v>A2</v>
      </c>
    </row>
    <row r="1255" spans="1:5" x14ac:dyDescent="0.35">
      <c r="A1255">
        <v>831970</v>
      </c>
      <c r="B1255" t="s">
        <v>10</v>
      </c>
      <c r="C1255">
        <v>15.51</v>
      </c>
      <c r="D1255">
        <f t="shared" ca="1" si="38"/>
        <v>1.0556629094121806E-2</v>
      </c>
      <c r="E1255" t="str">
        <f t="shared" ca="1" si="39"/>
        <v>A1</v>
      </c>
    </row>
    <row r="1256" spans="1:5" x14ac:dyDescent="0.35">
      <c r="A1256">
        <v>832095</v>
      </c>
      <c r="B1256" t="s">
        <v>10</v>
      </c>
      <c r="C1256">
        <v>16.600000000000001</v>
      </c>
      <c r="D1256">
        <f t="shared" ca="1" si="38"/>
        <v>0.62644964348792609</v>
      </c>
      <c r="E1256" t="str">
        <f t="shared" ca="1" si="39"/>
        <v>A2</v>
      </c>
    </row>
    <row r="1257" spans="1:5" x14ac:dyDescent="0.35">
      <c r="A1257">
        <v>832242</v>
      </c>
      <c r="B1257" t="s">
        <v>10</v>
      </c>
      <c r="C1257">
        <v>13.71</v>
      </c>
      <c r="D1257">
        <f t="shared" ca="1" si="38"/>
        <v>0.60061683807130217</v>
      </c>
      <c r="E1257" t="str">
        <f t="shared" ca="1" si="39"/>
        <v>A2</v>
      </c>
    </row>
    <row r="1258" spans="1:5" x14ac:dyDescent="0.35">
      <c r="A1258">
        <v>832379</v>
      </c>
      <c r="B1258" t="s">
        <v>10</v>
      </c>
      <c r="C1258">
        <v>15.31</v>
      </c>
      <c r="D1258">
        <f t="shared" ca="1" si="38"/>
        <v>0.78332329375009213</v>
      </c>
      <c r="E1258" t="str">
        <f t="shared" ca="1" si="39"/>
        <v>A2</v>
      </c>
    </row>
    <row r="1259" spans="1:5" x14ac:dyDescent="0.35">
      <c r="A1259">
        <v>832431</v>
      </c>
      <c r="B1259" t="s">
        <v>9</v>
      </c>
      <c r="C1259">
        <v>15.7</v>
      </c>
      <c r="D1259">
        <f t="shared" ca="1" si="38"/>
        <v>0.88444211151259355</v>
      </c>
      <c r="E1259" t="str">
        <f t="shared" ca="1" si="39"/>
        <v>treatment</v>
      </c>
    </row>
    <row r="1260" spans="1:5" x14ac:dyDescent="0.35">
      <c r="A1260">
        <v>832441</v>
      </c>
      <c r="B1260" t="s">
        <v>10</v>
      </c>
      <c r="C1260">
        <v>11.43</v>
      </c>
      <c r="D1260">
        <f t="shared" ca="1" si="38"/>
        <v>0.24685336981261874</v>
      </c>
      <c r="E1260" t="str">
        <f t="shared" ca="1" si="39"/>
        <v>A1</v>
      </c>
    </row>
    <row r="1261" spans="1:5" x14ac:dyDescent="0.35">
      <c r="A1261">
        <v>832450</v>
      </c>
      <c r="B1261" t="s">
        <v>9</v>
      </c>
      <c r="C1261">
        <v>16.350000000000001</v>
      </c>
      <c r="D1261">
        <f t="shared" ca="1" si="38"/>
        <v>0.66473688543265053</v>
      </c>
      <c r="E1261" t="str">
        <f t="shared" ca="1" si="39"/>
        <v>treatment</v>
      </c>
    </row>
    <row r="1262" spans="1:5" x14ac:dyDescent="0.35">
      <c r="A1262">
        <v>832713</v>
      </c>
      <c r="B1262" t="s">
        <v>9</v>
      </c>
      <c r="C1262">
        <v>14.38</v>
      </c>
      <c r="D1262">
        <f t="shared" ca="1" si="38"/>
        <v>0.44998454297679569</v>
      </c>
      <c r="E1262" t="str">
        <f t="shared" ca="1" si="39"/>
        <v>treatment</v>
      </c>
    </row>
    <row r="1263" spans="1:5" x14ac:dyDescent="0.35">
      <c r="A1263">
        <v>832754</v>
      </c>
      <c r="B1263" t="s">
        <v>10</v>
      </c>
      <c r="C1263">
        <v>16.98</v>
      </c>
      <c r="D1263">
        <f t="shared" ca="1" si="38"/>
        <v>0.6814790542805248</v>
      </c>
      <c r="E1263" t="str">
        <f t="shared" ca="1" si="39"/>
        <v>A2</v>
      </c>
    </row>
    <row r="1264" spans="1:5" x14ac:dyDescent="0.35">
      <c r="A1264">
        <v>832761</v>
      </c>
      <c r="B1264" t="s">
        <v>10</v>
      </c>
      <c r="C1264">
        <v>12.8</v>
      </c>
      <c r="D1264">
        <f t="shared" ca="1" si="38"/>
        <v>0.35592632568450944</v>
      </c>
      <c r="E1264" t="str">
        <f t="shared" ca="1" si="39"/>
        <v>A1</v>
      </c>
    </row>
    <row r="1265" spans="1:5" x14ac:dyDescent="0.35">
      <c r="A1265">
        <v>832923</v>
      </c>
      <c r="B1265" t="s">
        <v>10</v>
      </c>
      <c r="C1265">
        <v>17.04</v>
      </c>
      <c r="D1265">
        <f t="shared" ca="1" si="38"/>
        <v>0.61047734685150934</v>
      </c>
      <c r="E1265" t="str">
        <f t="shared" ca="1" si="39"/>
        <v>A2</v>
      </c>
    </row>
    <row r="1266" spans="1:5" x14ac:dyDescent="0.35">
      <c r="A1266">
        <v>833088</v>
      </c>
      <c r="B1266" t="s">
        <v>9</v>
      </c>
      <c r="C1266">
        <v>14.3</v>
      </c>
      <c r="D1266">
        <f t="shared" ca="1" si="38"/>
        <v>0.21676915807871711</v>
      </c>
      <c r="E1266" t="str">
        <f t="shared" ca="1" si="39"/>
        <v>treatment</v>
      </c>
    </row>
    <row r="1267" spans="1:5" x14ac:dyDescent="0.35">
      <c r="A1267">
        <v>833112</v>
      </c>
      <c r="B1267" t="s">
        <v>10</v>
      </c>
      <c r="C1267">
        <v>17.77</v>
      </c>
      <c r="D1267">
        <f t="shared" ca="1" si="38"/>
        <v>0.57474925338606375</v>
      </c>
      <c r="E1267" t="str">
        <f t="shared" ca="1" si="39"/>
        <v>A2</v>
      </c>
    </row>
    <row r="1268" spans="1:5" x14ac:dyDescent="0.35">
      <c r="A1268">
        <v>833727</v>
      </c>
      <c r="B1268" t="s">
        <v>9</v>
      </c>
      <c r="C1268">
        <v>16.09</v>
      </c>
      <c r="D1268">
        <f t="shared" ca="1" si="38"/>
        <v>0.73596552255975112</v>
      </c>
      <c r="E1268" t="str">
        <f t="shared" ca="1" si="39"/>
        <v>treatment</v>
      </c>
    </row>
    <row r="1269" spans="1:5" x14ac:dyDescent="0.35">
      <c r="A1269">
        <v>834348</v>
      </c>
      <c r="B1269" t="s">
        <v>10</v>
      </c>
      <c r="C1269">
        <v>14.54</v>
      </c>
      <c r="D1269">
        <f t="shared" ca="1" si="38"/>
        <v>3.4662967944128931E-2</v>
      </c>
      <c r="E1269" t="str">
        <f t="shared" ca="1" si="39"/>
        <v>A1</v>
      </c>
    </row>
    <row r="1270" spans="1:5" x14ac:dyDescent="0.35">
      <c r="A1270">
        <v>834673</v>
      </c>
      <c r="B1270" t="s">
        <v>9</v>
      </c>
      <c r="C1270">
        <v>14.01</v>
      </c>
      <c r="D1270">
        <f t="shared" ca="1" si="38"/>
        <v>0.73036279799789605</v>
      </c>
      <c r="E1270" t="str">
        <f t="shared" ca="1" si="39"/>
        <v>treatment</v>
      </c>
    </row>
    <row r="1271" spans="1:5" x14ac:dyDescent="0.35">
      <c r="A1271">
        <v>834775</v>
      </c>
      <c r="B1271" t="s">
        <v>9</v>
      </c>
      <c r="C1271">
        <v>15.93</v>
      </c>
      <c r="D1271">
        <f t="shared" ca="1" si="38"/>
        <v>0.65714831091189074</v>
      </c>
      <c r="E1271" t="str">
        <f t="shared" ca="1" si="39"/>
        <v>treatment</v>
      </c>
    </row>
    <row r="1272" spans="1:5" x14ac:dyDescent="0.35">
      <c r="A1272">
        <v>834850</v>
      </c>
      <c r="B1272" t="s">
        <v>10</v>
      </c>
      <c r="C1272">
        <v>14.52</v>
      </c>
      <c r="D1272">
        <f t="shared" ca="1" si="38"/>
        <v>0.27408203675661369</v>
      </c>
      <c r="E1272" t="str">
        <f t="shared" ca="1" si="39"/>
        <v>A1</v>
      </c>
    </row>
    <row r="1273" spans="1:5" x14ac:dyDescent="0.35">
      <c r="A1273">
        <v>834873</v>
      </c>
      <c r="B1273" t="s">
        <v>9</v>
      </c>
      <c r="C1273">
        <v>16.29</v>
      </c>
      <c r="D1273">
        <f t="shared" ca="1" si="38"/>
        <v>0.84855449568237495</v>
      </c>
      <c r="E1273" t="str">
        <f t="shared" ca="1" si="39"/>
        <v>treatment</v>
      </c>
    </row>
    <row r="1274" spans="1:5" x14ac:dyDescent="0.35">
      <c r="A1274">
        <v>835038</v>
      </c>
      <c r="B1274" t="s">
        <v>9</v>
      </c>
      <c r="C1274">
        <v>13.82</v>
      </c>
      <c r="D1274">
        <f t="shared" ca="1" si="38"/>
        <v>4.6067380310793604E-2</v>
      </c>
      <c r="E1274" t="str">
        <f t="shared" ca="1" si="39"/>
        <v>treatment</v>
      </c>
    </row>
    <row r="1275" spans="1:5" x14ac:dyDescent="0.35">
      <c r="A1275">
        <v>835128</v>
      </c>
      <c r="B1275" t="s">
        <v>10</v>
      </c>
      <c r="C1275">
        <v>13.93</v>
      </c>
      <c r="D1275">
        <f t="shared" ca="1" si="38"/>
        <v>7.1776968884965098E-2</v>
      </c>
      <c r="E1275" t="str">
        <f t="shared" ca="1" si="39"/>
        <v>A1</v>
      </c>
    </row>
    <row r="1276" spans="1:5" x14ac:dyDescent="0.35">
      <c r="A1276">
        <v>835154</v>
      </c>
      <c r="B1276" t="s">
        <v>10</v>
      </c>
      <c r="C1276">
        <v>14.89</v>
      </c>
      <c r="D1276">
        <f t="shared" ca="1" si="38"/>
        <v>0.12068704326103852</v>
      </c>
      <c r="E1276" t="str">
        <f t="shared" ca="1" si="39"/>
        <v>A1</v>
      </c>
    </row>
    <row r="1277" spans="1:5" x14ac:dyDescent="0.35">
      <c r="A1277">
        <v>835330</v>
      </c>
      <c r="B1277" t="s">
        <v>10</v>
      </c>
      <c r="C1277">
        <v>16.059999999999999</v>
      </c>
      <c r="D1277">
        <f t="shared" ca="1" si="38"/>
        <v>0.88430554016526297</v>
      </c>
      <c r="E1277" t="str">
        <f t="shared" ca="1" si="39"/>
        <v>A2</v>
      </c>
    </row>
    <row r="1278" spans="1:5" x14ac:dyDescent="0.35">
      <c r="A1278">
        <v>835593</v>
      </c>
      <c r="B1278" t="s">
        <v>10</v>
      </c>
      <c r="C1278">
        <v>14.62</v>
      </c>
      <c r="D1278">
        <f t="shared" ca="1" si="38"/>
        <v>0.63840221647649142</v>
      </c>
      <c r="E1278" t="str">
        <f t="shared" ca="1" si="39"/>
        <v>A2</v>
      </c>
    </row>
    <row r="1279" spans="1:5" x14ac:dyDescent="0.35">
      <c r="A1279">
        <v>836208</v>
      </c>
      <c r="B1279" t="s">
        <v>9</v>
      </c>
      <c r="C1279">
        <v>13.37</v>
      </c>
      <c r="D1279">
        <f t="shared" ca="1" si="38"/>
        <v>0.34026367883132547</v>
      </c>
      <c r="E1279" t="str">
        <f t="shared" ca="1" si="39"/>
        <v>treatment</v>
      </c>
    </row>
    <row r="1280" spans="1:5" x14ac:dyDescent="0.35">
      <c r="A1280">
        <v>836231</v>
      </c>
      <c r="B1280" t="s">
        <v>10</v>
      </c>
      <c r="C1280">
        <v>15.65</v>
      </c>
      <c r="D1280">
        <f t="shared" ca="1" si="38"/>
        <v>0.39098012597722986</v>
      </c>
      <c r="E1280" t="str">
        <f t="shared" ca="1" si="39"/>
        <v>A1</v>
      </c>
    </row>
    <row r="1281" spans="1:5" x14ac:dyDescent="0.35">
      <c r="A1281">
        <v>836373</v>
      </c>
      <c r="B1281" t="s">
        <v>10</v>
      </c>
      <c r="C1281">
        <v>17.260000000000002</v>
      </c>
      <c r="D1281">
        <f t="shared" ca="1" si="38"/>
        <v>0.14263702412869439</v>
      </c>
      <c r="E1281" t="str">
        <f t="shared" ca="1" si="39"/>
        <v>A1</v>
      </c>
    </row>
    <row r="1282" spans="1:5" x14ac:dyDescent="0.35">
      <c r="A1282">
        <v>836487</v>
      </c>
      <c r="B1282" t="s">
        <v>9</v>
      </c>
      <c r="C1282">
        <v>14.87</v>
      </c>
      <c r="D1282">
        <f t="shared" ca="1" si="38"/>
        <v>0.32455212880418038</v>
      </c>
      <c r="E1282" t="str">
        <f t="shared" ca="1" si="39"/>
        <v>treatment</v>
      </c>
    </row>
    <row r="1283" spans="1:5" x14ac:dyDescent="0.35">
      <c r="A1283">
        <v>836512</v>
      </c>
      <c r="B1283" t="s">
        <v>9</v>
      </c>
      <c r="C1283">
        <v>14.94</v>
      </c>
      <c r="D1283">
        <f t="shared" ref="D1283:D1346" ca="1" si="40">RAND()</f>
        <v>0.57403071125187555</v>
      </c>
      <c r="E1283" t="str">
        <f t="shared" ref="E1283:E1346" ca="1" si="41">IF(AND(D1283&lt;0.5,B1283="control"),"A1",IF(AND(D1283&gt;0.5,B1283="control"),"A2","treatment"))</f>
        <v>treatment</v>
      </c>
    </row>
    <row r="1284" spans="1:5" x14ac:dyDescent="0.35">
      <c r="A1284">
        <v>836905</v>
      </c>
      <c r="B1284" t="s">
        <v>10</v>
      </c>
      <c r="C1284">
        <v>13.38</v>
      </c>
      <c r="D1284">
        <f t="shared" ca="1" si="40"/>
        <v>0.99043618472763228</v>
      </c>
      <c r="E1284" t="str">
        <f t="shared" ca="1" si="41"/>
        <v>A2</v>
      </c>
    </row>
    <row r="1285" spans="1:5" x14ac:dyDescent="0.35">
      <c r="A1285">
        <v>837035</v>
      </c>
      <c r="B1285" t="s">
        <v>10</v>
      </c>
      <c r="C1285">
        <v>14.02</v>
      </c>
      <c r="D1285">
        <f t="shared" ca="1" si="40"/>
        <v>1.0250166368485747E-2</v>
      </c>
      <c r="E1285" t="str">
        <f t="shared" ca="1" si="41"/>
        <v>A1</v>
      </c>
    </row>
    <row r="1286" spans="1:5" x14ac:dyDescent="0.35">
      <c r="A1286">
        <v>837156</v>
      </c>
      <c r="B1286" t="s">
        <v>9</v>
      </c>
      <c r="C1286">
        <v>15.54</v>
      </c>
      <c r="D1286">
        <f t="shared" ca="1" si="40"/>
        <v>0.31591992249483802</v>
      </c>
      <c r="E1286" t="str">
        <f t="shared" ca="1" si="41"/>
        <v>treatment</v>
      </c>
    </row>
    <row r="1287" spans="1:5" x14ac:dyDescent="0.35">
      <c r="A1287">
        <v>837217</v>
      </c>
      <c r="B1287" t="s">
        <v>9</v>
      </c>
      <c r="C1287">
        <v>14.08</v>
      </c>
      <c r="D1287">
        <f t="shared" ca="1" si="40"/>
        <v>0.43678612491631186</v>
      </c>
      <c r="E1287" t="str">
        <f t="shared" ca="1" si="41"/>
        <v>treatment</v>
      </c>
    </row>
    <row r="1288" spans="1:5" x14ac:dyDescent="0.35">
      <c r="A1288">
        <v>837574</v>
      </c>
      <c r="B1288" t="s">
        <v>9</v>
      </c>
      <c r="C1288">
        <v>16.309999999999999</v>
      </c>
      <c r="D1288">
        <f t="shared" ca="1" si="40"/>
        <v>0.23961609156476693</v>
      </c>
      <c r="E1288" t="str">
        <f t="shared" ca="1" si="41"/>
        <v>treatment</v>
      </c>
    </row>
    <row r="1289" spans="1:5" x14ac:dyDescent="0.35">
      <c r="A1289">
        <v>837620</v>
      </c>
      <c r="B1289" t="s">
        <v>10</v>
      </c>
      <c r="C1289">
        <v>12.22</v>
      </c>
      <c r="D1289">
        <f t="shared" ca="1" si="40"/>
        <v>0.74782876651596242</v>
      </c>
      <c r="E1289" t="str">
        <f t="shared" ca="1" si="41"/>
        <v>A2</v>
      </c>
    </row>
    <row r="1290" spans="1:5" x14ac:dyDescent="0.35">
      <c r="A1290">
        <v>837735</v>
      </c>
      <c r="B1290" t="s">
        <v>9</v>
      </c>
      <c r="C1290">
        <v>16.16</v>
      </c>
      <c r="D1290">
        <f t="shared" ca="1" si="40"/>
        <v>0.37819534705025903</v>
      </c>
      <c r="E1290" t="str">
        <f t="shared" ca="1" si="41"/>
        <v>treatment</v>
      </c>
    </row>
    <row r="1291" spans="1:5" x14ac:dyDescent="0.35">
      <c r="A1291">
        <v>837737</v>
      </c>
      <c r="B1291" t="s">
        <v>9</v>
      </c>
      <c r="C1291">
        <v>16.170000000000002</v>
      </c>
      <c r="D1291">
        <f t="shared" ca="1" si="40"/>
        <v>0.92653719743403962</v>
      </c>
      <c r="E1291" t="str">
        <f t="shared" ca="1" si="41"/>
        <v>treatment</v>
      </c>
    </row>
    <row r="1292" spans="1:5" x14ac:dyDescent="0.35">
      <c r="A1292">
        <v>837747</v>
      </c>
      <c r="B1292" t="s">
        <v>10</v>
      </c>
      <c r="C1292">
        <v>14.79</v>
      </c>
      <c r="D1292">
        <f t="shared" ca="1" si="40"/>
        <v>0.36550860537053365</v>
      </c>
      <c r="E1292" t="str">
        <f t="shared" ca="1" si="41"/>
        <v>A1</v>
      </c>
    </row>
    <row r="1293" spans="1:5" x14ac:dyDescent="0.35">
      <c r="A1293">
        <v>838138</v>
      </c>
      <c r="B1293" t="s">
        <v>10</v>
      </c>
      <c r="C1293">
        <v>17.32</v>
      </c>
      <c r="D1293">
        <f t="shared" ca="1" si="40"/>
        <v>0.58908294770949909</v>
      </c>
      <c r="E1293" t="str">
        <f t="shared" ca="1" si="41"/>
        <v>A2</v>
      </c>
    </row>
    <row r="1294" spans="1:5" x14ac:dyDescent="0.35">
      <c r="A1294">
        <v>838320</v>
      </c>
      <c r="B1294" t="s">
        <v>10</v>
      </c>
      <c r="C1294">
        <v>12.89</v>
      </c>
      <c r="D1294">
        <f t="shared" ca="1" si="40"/>
        <v>0.42634511659074448</v>
      </c>
      <c r="E1294" t="str">
        <f t="shared" ca="1" si="41"/>
        <v>A1</v>
      </c>
    </row>
    <row r="1295" spans="1:5" x14ac:dyDescent="0.35">
      <c r="A1295">
        <v>838378</v>
      </c>
      <c r="B1295" t="s">
        <v>9</v>
      </c>
      <c r="C1295">
        <v>15.52</v>
      </c>
      <c r="D1295">
        <f t="shared" ca="1" si="40"/>
        <v>0.28667369246920149</v>
      </c>
      <c r="E1295" t="str">
        <f t="shared" ca="1" si="41"/>
        <v>treatment</v>
      </c>
    </row>
    <row r="1296" spans="1:5" x14ac:dyDescent="0.35">
      <c r="A1296">
        <v>838766</v>
      </c>
      <c r="B1296" t="s">
        <v>9</v>
      </c>
      <c r="C1296">
        <v>15.81</v>
      </c>
      <c r="D1296">
        <f t="shared" ca="1" si="40"/>
        <v>0.89823195366052622</v>
      </c>
      <c r="E1296" t="str">
        <f t="shared" ca="1" si="41"/>
        <v>treatment</v>
      </c>
    </row>
    <row r="1297" spans="1:5" x14ac:dyDescent="0.35">
      <c r="A1297">
        <v>838857</v>
      </c>
      <c r="B1297" t="s">
        <v>10</v>
      </c>
      <c r="C1297">
        <v>13.3</v>
      </c>
      <c r="D1297">
        <f t="shared" ca="1" si="40"/>
        <v>0.96958687326704385</v>
      </c>
      <c r="E1297" t="str">
        <f t="shared" ca="1" si="41"/>
        <v>A2</v>
      </c>
    </row>
    <row r="1298" spans="1:5" x14ac:dyDescent="0.35">
      <c r="A1298">
        <v>838927</v>
      </c>
      <c r="B1298" t="s">
        <v>10</v>
      </c>
      <c r="C1298">
        <v>15.9</v>
      </c>
      <c r="D1298">
        <f t="shared" ca="1" si="40"/>
        <v>6.3348403130533248E-2</v>
      </c>
      <c r="E1298" t="str">
        <f t="shared" ca="1" si="41"/>
        <v>A1</v>
      </c>
    </row>
    <row r="1299" spans="1:5" x14ac:dyDescent="0.35">
      <c r="A1299">
        <v>839177</v>
      </c>
      <c r="B1299" t="s">
        <v>9</v>
      </c>
      <c r="C1299">
        <v>14.87</v>
      </c>
      <c r="D1299">
        <f t="shared" ca="1" si="40"/>
        <v>0.51354290298663863</v>
      </c>
      <c r="E1299" t="str">
        <f t="shared" ca="1" si="41"/>
        <v>treatment</v>
      </c>
    </row>
    <row r="1300" spans="1:5" x14ac:dyDescent="0.35">
      <c r="A1300">
        <v>839179</v>
      </c>
      <c r="B1300" t="s">
        <v>10</v>
      </c>
      <c r="C1300">
        <v>14.94</v>
      </c>
      <c r="D1300">
        <f t="shared" ca="1" si="40"/>
        <v>7.7486707403838784E-2</v>
      </c>
      <c r="E1300" t="str">
        <f t="shared" ca="1" si="41"/>
        <v>A1</v>
      </c>
    </row>
    <row r="1301" spans="1:5" x14ac:dyDescent="0.35">
      <c r="A1301">
        <v>839501</v>
      </c>
      <c r="B1301" t="s">
        <v>10</v>
      </c>
      <c r="C1301">
        <v>12.74</v>
      </c>
      <c r="D1301">
        <f t="shared" ca="1" si="40"/>
        <v>0.38049596188112511</v>
      </c>
      <c r="E1301" t="str">
        <f t="shared" ca="1" si="41"/>
        <v>A1</v>
      </c>
    </row>
    <row r="1302" spans="1:5" x14ac:dyDescent="0.35">
      <c r="A1302">
        <v>839714</v>
      </c>
      <c r="B1302" t="s">
        <v>9</v>
      </c>
      <c r="C1302">
        <v>16.079999999999998</v>
      </c>
      <c r="D1302">
        <f t="shared" ca="1" si="40"/>
        <v>0.42706019952849306</v>
      </c>
      <c r="E1302" t="str">
        <f t="shared" ca="1" si="41"/>
        <v>treatment</v>
      </c>
    </row>
    <row r="1303" spans="1:5" x14ac:dyDescent="0.35">
      <c r="A1303">
        <v>839809</v>
      </c>
      <c r="B1303" t="s">
        <v>10</v>
      </c>
      <c r="C1303">
        <v>12.57</v>
      </c>
      <c r="D1303">
        <f t="shared" ca="1" si="40"/>
        <v>0.79624054250297005</v>
      </c>
      <c r="E1303" t="str">
        <f t="shared" ca="1" si="41"/>
        <v>A2</v>
      </c>
    </row>
    <row r="1304" spans="1:5" x14ac:dyDescent="0.35">
      <c r="A1304">
        <v>839952</v>
      </c>
      <c r="B1304" t="s">
        <v>9</v>
      </c>
      <c r="C1304">
        <v>16.27</v>
      </c>
      <c r="D1304">
        <f t="shared" ca="1" si="40"/>
        <v>0.70046141611445645</v>
      </c>
      <c r="E1304" t="str">
        <f t="shared" ca="1" si="41"/>
        <v>treatment</v>
      </c>
    </row>
    <row r="1305" spans="1:5" x14ac:dyDescent="0.35">
      <c r="A1305">
        <v>840117</v>
      </c>
      <c r="B1305" t="s">
        <v>9</v>
      </c>
      <c r="C1305">
        <v>13.31</v>
      </c>
      <c r="D1305">
        <f t="shared" ca="1" si="40"/>
        <v>0.49146421083982195</v>
      </c>
      <c r="E1305" t="str">
        <f t="shared" ca="1" si="41"/>
        <v>treatment</v>
      </c>
    </row>
    <row r="1306" spans="1:5" x14ac:dyDescent="0.35">
      <c r="A1306">
        <v>840229</v>
      </c>
      <c r="B1306" t="s">
        <v>10</v>
      </c>
      <c r="C1306">
        <v>17.22</v>
      </c>
      <c r="D1306">
        <f t="shared" ca="1" si="40"/>
        <v>2.2053578598854373E-2</v>
      </c>
      <c r="E1306" t="str">
        <f t="shared" ca="1" si="41"/>
        <v>A1</v>
      </c>
    </row>
    <row r="1307" spans="1:5" x14ac:dyDescent="0.35">
      <c r="A1307">
        <v>840428</v>
      </c>
      <c r="B1307" t="s">
        <v>9</v>
      </c>
      <c r="C1307">
        <v>13.23</v>
      </c>
      <c r="D1307">
        <f t="shared" ca="1" si="40"/>
        <v>0.26029159235402211</v>
      </c>
      <c r="E1307" t="str">
        <f t="shared" ca="1" si="41"/>
        <v>treatment</v>
      </c>
    </row>
    <row r="1308" spans="1:5" x14ac:dyDescent="0.35">
      <c r="A1308">
        <v>840529</v>
      </c>
      <c r="B1308" t="s">
        <v>9</v>
      </c>
      <c r="C1308">
        <v>14.4</v>
      </c>
      <c r="D1308">
        <f t="shared" ca="1" si="40"/>
        <v>0.83015878686696354</v>
      </c>
      <c r="E1308" t="str">
        <f t="shared" ca="1" si="41"/>
        <v>treatment</v>
      </c>
    </row>
    <row r="1309" spans="1:5" x14ac:dyDescent="0.35">
      <c r="A1309">
        <v>840556</v>
      </c>
      <c r="B1309" t="s">
        <v>9</v>
      </c>
      <c r="C1309">
        <v>13.98</v>
      </c>
      <c r="D1309">
        <f t="shared" ca="1" si="40"/>
        <v>0.85080219183685546</v>
      </c>
      <c r="E1309" t="str">
        <f t="shared" ca="1" si="41"/>
        <v>treatment</v>
      </c>
    </row>
    <row r="1310" spans="1:5" x14ac:dyDescent="0.35">
      <c r="A1310">
        <v>840765</v>
      </c>
      <c r="B1310" t="s">
        <v>9</v>
      </c>
      <c r="C1310">
        <v>14.32</v>
      </c>
      <c r="D1310">
        <f t="shared" ca="1" si="40"/>
        <v>0.60589338397370762</v>
      </c>
      <c r="E1310" t="str">
        <f t="shared" ca="1" si="41"/>
        <v>treatment</v>
      </c>
    </row>
    <row r="1311" spans="1:5" x14ac:dyDescent="0.35">
      <c r="A1311">
        <v>840930</v>
      </c>
      <c r="B1311" t="s">
        <v>10</v>
      </c>
      <c r="C1311">
        <v>17.62</v>
      </c>
      <c r="D1311">
        <f t="shared" ca="1" si="40"/>
        <v>0.74667300527586578</v>
      </c>
      <c r="E1311" t="str">
        <f t="shared" ca="1" si="41"/>
        <v>A2</v>
      </c>
    </row>
    <row r="1312" spans="1:5" x14ac:dyDescent="0.35">
      <c r="A1312">
        <v>841198</v>
      </c>
      <c r="B1312" t="s">
        <v>10</v>
      </c>
      <c r="C1312">
        <v>15.61</v>
      </c>
      <c r="D1312">
        <f t="shared" ca="1" si="40"/>
        <v>0.43965978843345332</v>
      </c>
      <c r="E1312" t="str">
        <f t="shared" ca="1" si="41"/>
        <v>A1</v>
      </c>
    </row>
    <row r="1313" spans="1:5" x14ac:dyDescent="0.35">
      <c r="A1313">
        <v>841288</v>
      </c>
      <c r="B1313" t="s">
        <v>9</v>
      </c>
      <c r="C1313">
        <v>15.43</v>
      </c>
      <c r="D1313">
        <f t="shared" ca="1" si="40"/>
        <v>0.61314110728509263</v>
      </c>
      <c r="E1313" t="str">
        <f t="shared" ca="1" si="41"/>
        <v>treatment</v>
      </c>
    </row>
    <row r="1314" spans="1:5" x14ac:dyDescent="0.35">
      <c r="A1314">
        <v>841353</v>
      </c>
      <c r="B1314" t="s">
        <v>9</v>
      </c>
      <c r="C1314">
        <v>15.74</v>
      </c>
      <c r="D1314">
        <f t="shared" ca="1" si="40"/>
        <v>0.20628534471519333</v>
      </c>
      <c r="E1314" t="str">
        <f t="shared" ca="1" si="41"/>
        <v>treatment</v>
      </c>
    </row>
    <row r="1315" spans="1:5" x14ac:dyDescent="0.35">
      <c r="A1315">
        <v>841399</v>
      </c>
      <c r="B1315" t="s">
        <v>9</v>
      </c>
      <c r="C1315">
        <v>14.61</v>
      </c>
      <c r="D1315">
        <f t="shared" ca="1" si="40"/>
        <v>0.93802256347755752</v>
      </c>
      <c r="E1315" t="str">
        <f t="shared" ca="1" si="41"/>
        <v>treatment</v>
      </c>
    </row>
    <row r="1316" spans="1:5" x14ac:dyDescent="0.35">
      <c r="A1316">
        <v>841488</v>
      </c>
      <c r="B1316" t="s">
        <v>10</v>
      </c>
      <c r="C1316">
        <v>16.21</v>
      </c>
      <c r="D1316">
        <f t="shared" ca="1" si="40"/>
        <v>0.6890350064441817</v>
      </c>
      <c r="E1316" t="str">
        <f t="shared" ca="1" si="41"/>
        <v>A2</v>
      </c>
    </row>
    <row r="1317" spans="1:5" x14ac:dyDescent="0.35">
      <c r="A1317">
        <v>841573</v>
      </c>
      <c r="B1317" t="s">
        <v>9</v>
      </c>
      <c r="C1317">
        <v>16.38</v>
      </c>
      <c r="D1317">
        <f t="shared" ca="1" si="40"/>
        <v>6.5972809756432715E-2</v>
      </c>
      <c r="E1317" t="str">
        <f t="shared" ca="1" si="41"/>
        <v>treatment</v>
      </c>
    </row>
    <row r="1318" spans="1:5" x14ac:dyDescent="0.35">
      <c r="A1318">
        <v>841647</v>
      </c>
      <c r="B1318" t="s">
        <v>9</v>
      </c>
      <c r="C1318">
        <v>13.68</v>
      </c>
      <c r="D1318">
        <f t="shared" ca="1" si="40"/>
        <v>0.30721222336604181</v>
      </c>
      <c r="E1318" t="str">
        <f t="shared" ca="1" si="41"/>
        <v>treatment</v>
      </c>
    </row>
    <row r="1319" spans="1:5" x14ac:dyDescent="0.35">
      <c r="A1319">
        <v>841683</v>
      </c>
      <c r="B1319" t="s">
        <v>10</v>
      </c>
      <c r="C1319">
        <v>12.67</v>
      </c>
      <c r="D1319">
        <f t="shared" ca="1" si="40"/>
        <v>0.40319647246668522</v>
      </c>
      <c r="E1319" t="str">
        <f t="shared" ca="1" si="41"/>
        <v>A1</v>
      </c>
    </row>
    <row r="1320" spans="1:5" x14ac:dyDescent="0.35">
      <c r="A1320">
        <v>841939</v>
      </c>
      <c r="B1320" t="s">
        <v>9</v>
      </c>
      <c r="C1320">
        <v>14.67</v>
      </c>
      <c r="D1320">
        <f t="shared" ca="1" si="40"/>
        <v>3.2966105731304318E-2</v>
      </c>
      <c r="E1320" t="str">
        <f t="shared" ca="1" si="41"/>
        <v>treatment</v>
      </c>
    </row>
    <row r="1321" spans="1:5" x14ac:dyDescent="0.35">
      <c r="A1321">
        <v>842096</v>
      </c>
      <c r="B1321" t="s">
        <v>10</v>
      </c>
      <c r="C1321">
        <v>15.99</v>
      </c>
      <c r="D1321">
        <f t="shared" ca="1" si="40"/>
        <v>0.56516684167603781</v>
      </c>
      <c r="E1321" t="str">
        <f t="shared" ca="1" si="41"/>
        <v>A2</v>
      </c>
    </row>
    <row r="1322" spans="1:5" x14ac:dyDescent="0.35">
      <c r="A1322">
        <v>842334</v>
      </c>
      <c r="B1322" t="s">
        <v>10</v>
      </c>
      <c r="C1322">
        <v>17.43</v>
      </c>
      <c r="D1322">
        <f t="shared" ca="1" si="40"/>
        <v>0.6614082339216335</v>
      </c>
      <c r="E1322" t="str">
        <f t="shared" ca="1" si="41"/>
        <v>A2</v>
      </c>
    </row>
    <row r="1323" spans="1:5" x14ac:dyDescent="0.35">
      <c r="A1323">
        <v>842483</v>
      </c>
      <c r="B1323" t="s">
        <v>9</v>
      </c>
      <c r="C1323">
        <v>14.69</v>
      </c>
      <c r="D1323">
        <f t="shared" ca="1" si="40"/>
        <v>0.72726658020322088</v>
      </c>
      <c r="E1323" t="str">
        <f t="shared" ca="1" si="41"/>
        <v>treatment</v>
      </c>
    </row>
    <row r="1324" spans="1:5" x14ac:dyDescent="0.35">
      <c r="A1324">
        <v>842609</v>
      </c>
      <c r="B1324" t="s">
        <v>10</v>
      </c>
      <c r="C1324">
        <v>18.739999999999998</v>
      </c>
      <c r="D1324">
        <f t="shared" ca="1" si="40"/>
        <v>0.17979465283344764</v>
      </c>
      <c r="E1324" t="str">
        <f t="shared" ca="1" si="41"/>
        <v>A1</v>
      </c>
    </row>
    <row r="1325" spans="1:5" x14ac:dyDescent="0.35">
      <c r="A1325">
        <v>842743</v>
      </c>
      <c r="B1325" t="s">
        <v>10</v>
      </c>
      <c r="C1325">
        <v>14.67</v>
      </c>
      <c r="D1325">
        <f t="shared" ca="1" si="40"/>
        <v>0.9321241331851764</v>
      </c>
      <c r="E1325" t="str">
        <f t="shared" ca="1" si="41"/>
        <v>A2</v>
      </c>
    </row>
    <row r="1326" spans="1:5" x14ac:dyDescent="0.35">
      <c r="A1326">
        <v>843004</v>
      </c>
      <c r="B1326" t="s">
        <v>9</v>
      </c>
      <c r="C1326">
        <v>13.59</v>
      </c>
      <c r="D1326">
        <f t="shared" ca="1" si="40"/>
        <v>4.7496640435179538E-2</v>
      </c>
      <c r="E1326" t="str">
        <f t="shared" ca="1" si="41"/>
        <v>treatment</v>
      </c>
    </row>
    <row r="1327" spans="1:5" x14ac:dyDescent="0.35">
      <c r="A1327">
        <v>843017</v>
      </c>
      <c r="B1327" t="s">
        <v>10</v>
      </c>
      <c r="C1327">
        <v>15.65</v>
      </c>
      <c r="D1327">
        <f t="shared" ca="1" si="40"/>
        <v>0.21635480745408364</v>
      </c>
      <c r="E1327" t="str">
        <f t="shared" ca="1" si="41"/>
        <v>A1</v>
      </c>
    </row>
    <row r="1328" spans="1:5" x14ac:dyDescent="0.35">
      <c r="A1328">
        <v>843165</v>
      </c>
      <c r="B1328" t="s">
        <v>10</v>
      </c>
      <c r="C1328">
        <v>14.74</v>
      </c>
      <c r="D1328">
        <f t="shared" ca="1" si="40"/>
        <v>0.89371333235972295</v>
      </c>
      <c r="E1328" t="str">
        <f t="shared" ca="1" si="41"/>
        <v>A2</v>
      </c>
    </row>
    <row r="1329" spans="1:5" x14ac:dyDescent="0.35">
      <c r="A1329">
        <v>843262</v>
      </c>
      <c r="B1329" t="s">
        <v>9</v>
      </c>
      <c r="C1329">
        <v>13.74</v>
      </c>
      <c r="D1329">
        <f t="shared" ca="1" si="40"/>
        <v>0.3879875464556265</v>
      </c>
      <c r="E1329" t="str">
        <f t="shared" ca="1" si="41"/>
        <v>treatment</v>
      </c>
    </row>
    <row r="1330" spans="1:5" x14ac:dyDescent="0.35">
      <c r="A1330">
        <v>843269</v>
      </c>
      <c r="B1330" t="s">
        <v>10</v>
      </c>
      <c r="C1330">
        <v>15.78</v>
      </c>
      <c r="D1330">
        <f t="shared" ca="1" si="40"/>
        <v>0.5117615080648944</v>
      </c>
      <c r="E1330" t="str">
        <f t="shared" ca="1" si="41"/>
        <v>A2</v>
      </c>
    </row>
    <row r="1331" spans="1:5" x14ac:dyDescent="0.35">
      <c r="A1331">
        <v>843335</v>
      </c>
      <c r="B1331" t="s">
        <v>10</v>
      </c>
      <c r="C1331">
        <v>15.13</v>
      </c>
      <c r="D1331">
        <f t="shared" ca="1" si="40"/>
        <v>0.30413200687487363</v>
      </c>
      <c r="E1331" t="str">
        <f t="shared" ca="1" si="41"/>
        <v>A1</v>
      </c>
    </row>
    <row r="1332" spans="1:5" x14ac:dyDescent="0.35">
      <c r="A1332">
        <v>843436</v>
      </c>
      <c r="B1332" t="s">
        <v>10</v>
      </c>
      <c r="C1332">
        <v>14.22</v>
      </c>
      <c r="D1332">
        <f t="shared" ca="1" si="40"/>
        <v>0.44848740217485628</v>
      </c>
      <c r="E1332" t="str">
        <f t="shared" ca="1" si="41"/>
        <v>A1</v>
      </c>
    </row>
    <row r="1333" spans="1:5" x14ac:dyDescent="0.35">
      <c r="A1333">
        <v>843586</v>
      </c>
      <c r="B1333" t="s">
        <v>9</v>
      </c>
      <c r="C1333">
        <v>14.55</v>
      </c>
      <c r="D1333">
        <f t="shared" ca="1" si="40"/>
        <v>4.349186112207537E-2</v>
      </c>
      <c r="E1333" t="str">
        <f t="shared" ca="1" si="41"/>
        <v>treatment</v>
      </c>
    </row>
    <row r="1334" spans="1:5" x14ac:dyDescent="0.35">
      <c r="A1334">
        <v>843616</v>
      </c>
      <c r="B1334" t="s">
        <v>10</v>
      </c>
      <c r="C1334">
        <v>14.78</v>
      </c>
      <c r="D1334">
        <f t="shared" ca="1" si="40"/>
        <v>0.35293118550028257</v>
      </c>
      <c r="E1334" t="str">
        <f t="shared" ca="1" si="41"/>
        <v>A1</v>
      </c>
    </row>
    <row r="1335" spans="1:5" x14ac:dyDescent="0.35">
      <c r="A1335">
        <v>843783</v>
      </c>
      <c r="B1335" t="s">
        <v>10</v>
      </c>
      <c r="C1335">
        <v>15.36</v>
      </c>
      <c r="D1335">
        <f t="shared" ca="1" si="40"/>
        <v>0.97463966796191037</v>
      </c>
      <c r="E1335" t="str">
        <f t="shared" ca="1" si="41"/>
        <v>A2</v>
      </c>
    </row>
    <row r="1336" spans="1:5" x14ac:dyDescent="0.35">
      <c r="A1336">
        <v>843785</v>
      </c>
      <c r="B1336" t="s">
        <v>10</v>
      </c>
      <c r="C1336">
        <v>14.62</v>
      </c>
      <c r="D1336">
        <f t="shared" ca="1" si="40"/>
        <v>0.53938428904803326</v>
      </c>
      <c r="E1336" t="str">
        <f t="shared" ca="1" si="41"/>
        <v>A2</v>
      </c>
    </row>
    <row r="1337" spans="1:5" x14ac:dyDescent="0.35">
      <c r="A1337">
        <v>844091</v>
      </c>
      <c r="B1337" t="s">
        <v>10</v>
      </c>
      <c r="C1337">
        <v>16.82</v>
      </c>
      <c r="D1337">
        <f t="shared" ca="1" si="40"/>
        <v>0.37312809269988401</v>
      </c>
      <c r="E1337" t="str">
        <f t="shared" ca="1" si="41"/>
        <v>A1</v>
      </c>
    </row>
    <row r="1338" spans="1:5" x14ac:dyDescent="0.35">
      <c r="A1338">
        <v>844235</v>
      </c>
      <c r="B1338" t="s">
        <v>10</v>
      </c>
      <c r="C1338">
        <v>16.84</v>
      </c>
      <c r="D1338">
        <f t="shared" ca="1" si="40"/>
        <v>0.14790372482189151</v>
      </c>
      <c r="E1338" t="str">
        <f t="shared" ca="1" si="41"/>
        <v>A1</v>
      </c>
    </row>
    <row r="1339" spans="1:5" x14ac:dyDescent="0.35">
      <c r="A1339">
        <v>844387</v>
      </c>
      <c r="B1339" t="s">
        <v>10</v>
      </c>
      <c r="C1339">
        <v>16.75</v>
      </c>
      <c r="D1339">
        <f t="shared" ca="1" si="40"/>
        <v>0.30944327388616588</v>
      </c>
      <c r="E1339" t="str">
        <f t="shared" ca="1" si="41"/>
        <v>A1</v>
      </c>
    </row>
    <row r="1340" spans="1:5" x14ac:dyDescent="0.35">
      <c r="A1340">
        <v>844479</v>
      </c>
      <c r="B1340" t="s">
        <v>10</v>
      </c>
      <c r="C1340">
        <v>13.91</v>
      </c>
      <c r="D1340">
        <f t="shared" ca="1" si="40"/>
        <v>0.18168093101283889</v>
      </c>
      <c r="E1340" t="str">
        <f t="shared" ca="1" si="41"/>
        <v>A1</v>
      </c>
    </row>
    <row r="1341" spans="1:5" x14ac:dyDescent="0.35">
      <c r="A1341">
        <v>844690</v>
      </c>
      <c r="B1341" t="s">
        <v>9</v>
      </c>
      <c r="C1341">
        <v>14.55</v>
      </c>
      <c r="D1341">
        <f t="shared" ca="1" si="40"/>
        <v>0.75316064233455837</v>
      </c>
      <c r="E1341" t="str">
        <f t="shared" ca="1" si="41"/>
        <v>treatment</v>
      </c>
    </row>
    <row r="1342" spans="1:5" x14ac:dyDescent="0.35">
      <c r="A1342">
        <v>844757</v>
      </c>
      <c r="B1342" t="s">
        <v>9</v>
      </c>
      <c r="C1342">
        <v>13.11</v>
      </c>
      <c r="D1342">
        <f t="shared" ca="1" si="40"/>
        <v>0.30286340111463661</v>
      </c>
      <c r="E1342" t="str">
        <f t="shared" ca="1" si="41"/>
        <v>treatment</v>
      </c>
    </row>
    <row r="1343" spans="1:5" x14ac:dyDescent="0.35">
      <c r="A1343">
        <v>844949</v>
      </c>
      <c r="B1343" t="s">
        <v>9</v>
      </c>
      <c r="C1343">
        <v>15.8</v>
      </c>
      <c r="D1343">
        <f t="shared" ca="1" si="40"/>
        <v>1.8702161711212972E-2</v>
      </c>
      <c r="E1343" t="str">
        <f t="shared" ca="1" si="41"/>
        <v>treatment</v>
      </c>
    </row>
    <row r="1344" spans="1:5" x14ac:dyDescent="0.35">
      <c r="A1344">
        <v>845068</v>
      </c>
      <c r="B1344" t="s">
        <v>9</v>
      </c>
      <c r="C1344">
        <v>16.239999999999998</v>
      </c>
      <c r="D1344">
        <f t="shared" ca="1" si="40"/>
        <v>0.12934903854526614</v>
      </c>
      <c r="E1344" t="str">
        <f t="shared" ca="1" si="41"/>
        <v>treatment</v>
      </c>
    </row>
    <row r="1345" spans="1:5" x14ac:dyDescent="0.35">
      <c r="A1345">
        <v>845420</v>
      </c>
      <c r="B1345" t="s">
        <v>9</v>
      </c>
      <c r="C1345">
        <v>14.39</v>
      </c>
      <c r="D1345">
        <f t="shared" ca="1" si="40"/>
        <v>0.93828585602290682</v>
      </c>
      <c r="E1345" t="str">
        <f t="shared" ca="1" si="41"/>
        <v>treatment</v>
      </c>
    </row>
    <row r="1346" spans="1:5" x14ac:dyDescent="0.35">
      <c r="A1346">
        <v>845557</v>
      </c>
      <c r="B1346" t="s">
        <v>10</v>
      </c>
      <c r="C1346">
        <v>17.25</v>
      </c>
      <c r="D1346">
        <f t="shared" ca="1" si="40"/>
        <v>0.25680446391247602</v>
      </c>
      <c r="E1346" t="str">
        <f t="shared" ca="1" si="41"/>
        <v>A1</v>
      </c>
    </row>
    <row r="1347" spans="1:5" x14ac:dyDescent="0.35">
      <c r="A1347">
        <v>845755</v>
      </c>
      <c r="B1347" t="s">
        <v>9</v>
      </c>
      <c r="C1347">
        <v>17.34</v>
      </c>
      <c r="D1347">
        <f t="shared" ref="D1347:D1410" ca="1" si="42">RAND()</f>
        <v>9.5611692740215415E-2</v>
      </c>
      <c r="E1347" t="str">
        <f t="shared" ref="E1347:E1410" ca="1" si="43">IF(AND(D1347&lt;0.5,B1347="control"),"A1",IF(AND(D1347&gt;0.5,B1347="control"),"A2","treatment"))</f>
        <v>treatment</v>
      </c>
    </row>
    <row r="1348" spans="1:5" x14ac:dyDescent="0.35">
      <c r="A1348">
        <v>846015</v>
      </c>
      <c r="B1348" t="s">
        <v>10</v>
      </c>
      <c r="C1348">
        <v>15.99</v>
      </c>
      <c r="D1348">
        <f t="shared" ca="1" si="42"/>
        <v>8.690422974419354E-3</v>
      </c>
      <c r="E1348" t="str">
        <f t="shared" ca="1" si="43"/>
        <v>A1</v>
      </c>
    </row>
    <row r="1349" spans="1:5" x14ac:dyDescent="0.35">
      <c r="A1349">
        <v>846103</v>
      </c>
      <c r="B1349" t="s">
        <v>10</v>
      </c>
      <c r="C1349">
        <v>17.89</v>
      </c>
      <c r="D1349">
        <f t="shared" ca="1" si="42"/>
        <v>7.071663037596676E-2</v>
      </c>
      <c r="E1349" t="str">
        <f t="shared" ca="1" si="43"/>
        <v>A1</v>
      </c>
    </row>
    <row r="1350" spans="1:5" x14ac:dyDescent="0.35">
      <c r="A1350">
        <v>846377</v>
      </c>
      <c r="B1350" t="s">
        <v>10</v>
      </c>
      <c r="C1350">
        <v>16.489999999999998</v>
      </c>
      <c r="D1350">
        <f t="shared" ca="1" si="42"/>
        <v>0.40964025767568291</v>
      </c>
      <c r="E1350" t="str">
        <f t="shared" ca="1" si="43"/>
        <v>A1</v>
      </c>
    </row>
    <row r="1351" spans="1:5" x14ac:dyDescent="0.35">
      <c r="A1351">
        <v>846641</v>
      </c>
      <c r="B1351" t="s">
        <v>10</v>
      </c>
      <c r="C1351">
        <v>14.49</v>
      </c>
      <c r="D1351">
        <f t="shared" ca="1" si="42"/>
        <v>0.33165829321504348</v>
      </c>
      <c r="E1351" t="str">
        <f t="shared" ca="1" si="43"/>
        <v>A1</v>
      </c>
    </row>
    <row r="1352" spans="1:5" x14ac:dyDescent="0.35">
      <c r="A1352">
        <v>846893</v>
      </c>
      <c r="B1352" t="s">
        <v>10</v>
      </c>
      <c r="C1352">
        <v>14.4</v>
      </c>
      <c r="D1352">
        <f t="shared" ca="1" si="42"/>
        <v>0.19653593660812751</v>
      </c>
      <c r="E1352" t="str">
        <f t="shared" ca="1" si="43"/>
        <v>A1</v>
      </c>
    </row>
    <row r="1353" spans="1:5" x14ac:dyDescent="0.35">
      <c r="A1353">
        <v>847074</v>
      </c>
      <c r="B1353" t="s">
        <v>9</v>
      </c>
      <c r="C1353">
        <v>15.81</v>
      </c>
      <c r="D1353">
        <f t="shared" ca="1" si="42"/>
        <v>0.3381848432568918</v>
      </c>
      <c r="E1353" t="str">
        <f t="shared" ca="1" si="43"/>
        <v>treatment</v>
      </c>
    </row>
    <row r="1354" spans="1:5" x14ac:dyDescent="0.35">
      <c r="A1354">
        <v>847349</v>
      </c>
      <c r="B1354" t="s">
        <v>9</v>
      </c>
      <c r="C1354">
        <v>16.5</v>
      </c>
      <c r="D1354">
        <f t="shared" ca="1" si="42"/>
        <v>0.76220545880906554</v>
      </c>
      <c r="E1354" t="str">
        <f t="shared" ca="1" si="43"/>
        <v>treatment</v>
      </c>
    </row>
    <row r="1355" spans="1:5" x14ac:dyDescent="0.35">
      <c r="A1355">
        <v>847440</v>
      </c>
      <c r="B1355" t="s">
        <v>9</v>
      </c>
      <c r="C1355">
        <v>15.14</v>
      </c>
      <c r="D1355">
        <f t="shared" ca="1" si="42"/>
        <v>0.29519861498191657</v>
      </c>
      <c r="E1355" t="str">
        <f t="shared" ca="1" si="43"/>
        <v>treatment</v>
      </c>
    </row>
    <row r="1356" spans="1:5" x14ac:dyDescent="0.35">
      <c r="A1356">
        <v>847610</v>
      </c>
      <c r="B1356" t="s">
        <v>10</v>
      </c>
      <c r="C1356">
        <v>14.25</v>
      </c>
      <c r="D1356">
        <f t="shared" ca="1" si="42"/>
        <v>0.85362710100070371</v>
      </c>
      <c r="E1356" t="str">
        <f t="shared" ca="1" si="43"/>
        <v>A2</v>
      </c>
    </row>
    <row r="1357" spans="1:5" x14ac:dyDescent="0.35">
      <c r="A1357">
        <v>847893</v>
      </c>
      <c r="B1357" t="s">
        <v>10</v>
      </c>
      <c r="C1357">
        <v>13.63</v>
      </c>
      <c r="D1357">
        <f t="shared" ca="1" si="42"/>
        <v>6.9034403950824164E-2</v>
      </c>
      <c r="E1357" t="str">
        <f t="shared" ca="1" si="43"/>
        <v>A1</v>
      </c>
    </row>
    <row r="1358" spans="1:5" x14ac:dyDescent="0.35">
      <c r="A1358">
        <v>847896</v>
      </c>
      <c r="B1358" t="s">
        <v>9</v>
      </c>
      <c r="C1358">
        <v>16.440000000000001</v>
      </c>
      <c r="D1358">
        <f t="shared" ca="1" si="42"/>
        <v>0.46005301631687012</v>
      </c>
      <c r="E1358" t="str">
        <f t="shared" ca="1" si="43"/>
        <v>treatment</v>
      </c>
    </row>
    <row r="1359" spans="1:5" x14ac:dyDescent="0.35">
      <c r="A1359">
        <v>848470</v>
      </c>
      <c r="B1359" t="s">
        <v>9</v>
      </c>
      <c r="C1359">
        <v>13.82</v>
      </c>
      <c r="D1359">
        <f t="shared" ca="1" si="42"/>
        <v>4.1716844541366038E-2</v>
      </c>
      <c r="E1359" t="str">
        <f t="shared" ca="1" si="43"/>
        <v>treatment</v>
      </c>
    </row>
    <row r="1360" spans="1:5" x14ac:dyDescent="0.35">
      <c r="A1360">
        <v>848834</v>
      </c>
      <c r="B1360" t="s">
        <v>10</v>
      </c>
      <c r="C1360">
        <v>16.09</v>
      </c>
      <c r="D1360">
        <f t="shared" ca="1" si="42"/>
        <v>0.41145241410806199</v>
      </c>
      <c r="E1360" t="str">
        <f t="shared" ca="1" si="43"/>
        <v>A1</v>
      </c>
    </row>
    <row r="1361" spans="1:5" x14ac:dyDescent="0.35">
      <c r="A1361">
        <v>848850</v>
      </c>
      <c r="B1361" t="s">
        <v>10</v>
      </c>
      <c r="C1361">
        <v>15.07</v>
      </c>
      <c r="D1361">
        <f t="shared" ca="1" si="42"/>
        <v>0.88771933783233536</v>
      </c>
      <c r="E1361" t="str">
        <f t="shared" ca="1" si="43"/>
        <v>A2</v>
      </c>
    </row>
    <row r="1362" spans="1:5" x14ac:dyDescent="0.35">
      <c r="A1362">
        <v>848863</v>
      </c>
      <c r="B1362" t="s">
        <v>9</v>
      </c>
      <c r="C1362">
        <v>17.5</v>
      </c>
      <c r="D1362">
        <f t="shared" ca="1" si="42"/>
        <v>0.67750339599089016</v>
      </c>
      <c r="E1362" t="str">
        <f t="shared" ca="1" si="43"/>
        <v>treatment</v>
      </c>
    </row>
    <row r="1363" spans="1:5" x14ac:dyDescent="0.35">
      <c r="A1363">
        <v>849094</v>
      </c>
      <c r="B1363" t="s">
        <v>10</v>
      </c>
      <c r="C1363">
        <v>16.61</v>
      </c>
      <c r="D1363">
        <f t="shared" ca="1" si="42"/>
        <v>1.4721901289812434E-2</v>
      </c>
      <c r="E1363" t="str">
        <f t="shared" ca="1" si="43"/>
        <v>A1</v>
      </c>
    </row>
    <row r="1364" spans="1:5" x14ac:dyDescent="0.35">
      <c r="A1364">
        <v>849199</v>
      </c>
      <c r="B1364" t="s">
        <v>10</v>
      </c>
      <c r="C1364">
        <v>13.99</v>
      </c>
      <c r="D1364">
        <f t="shared" ca="1" si="42"/>
        <v>0.35133711268115198</v>
      </c>
      <c r="E1364" t="str">
        <f t="shared" ca="1" si="43"/>
        <v>A1</v>
      </c>
    </row>
    <row r="1365" spans="1:5" x14ac:dyDescent="0.35">
      <c r="A1365">
        <v>849542</v>
      </c>
      <c r="B1365" t="s">
        <v>9</v>
      </c>
      <c r="C1365">
        <v>14.55</v>
      </c>
      <c r="D1365">
        <f t="shared" ca="1" si="42"/>
        <v>0.65155327025653798</v>
      </c>
      <c r="E1365" t="str">
        <f t="shared" ca="1" si="43"/>
        <v>treatment</v>
      </c>
    </row>
    <row r="1366" spans="1:5" x14ac:dyDescent="0.35">
      <c r="A1366">
        <v>849553</v>
      </c>
      <c r="B1366" t="s">
        <v>9</v>
      </c>
      <c r="C1366">
        <v>13.53</v>
      </c>
      <c r="D1366">
        <f t="shared" ca="1" si="42"/>
        <v>0.52753387477701785</v>
      </c>
      <c r="E1366" t="str">
        <f t="shared" ca="1" si="43"/>
        <v>treatment</v>
      </c>
    </row>
    <row r="1367" spans="1:5" x14ac:dyDescent="0.35">
      <c r="A1367">
        <v>849844</v>
      </c>
      <c r="B1367" t="s">
        <v>10</v>
      </c>
      <c r="C1367">
        <v>16.190000000000001</v>
      </c>
      <c r="D1367">
        <f t="shared" ca="1" si="42"/>
        <v>0.64551740563069726</v>
      </c>
      <c r="E1367" t="str">
        <f t="shared" ca="1" si="43"/>
        <v>A2</v>
      </c>
    </row>
    <row r="1368" spans="1:5" x14ac:dyDescent="0.35">
      <c r="A1368">
        <v>849854</v>
      </c>
      <c r="B1368" t="s">
        <v>10</v>
      </c>
      <c r="C1368">
        <v>16.350000000000001</v>
      </c>
      <c r="D1368">
        <f t="shared" ca="1" si="42"/>
        <v>0.87579873710041756</v>
      </c>
      <c r="E1368" t="str">
        <f t="shared" ca="1" si="43"/>
        <v>A2</v>
      </c>
    </row>
    <row r="1369" spans="1:5" x14ac:dyDescent="0.35">
      <c r="A1369">
        <v>849943</v>
      </c>
      <c r="B1369" t="s">
        <v>9</v>
      </c>
      <c r="C1369">
        <v>14.79</v>
      </c>
      <c r="D1369">
        <f t="shared" ca="1" si="42"/>
        <v>0.7173388387868177</v>
      </c>
      <c r="E1369" t="str">
        <f t="shared" ca="1" si="43"/>
        <v>treatment</v>
      </c>
    </row>
    <row r="1370" spans="1:5" x14ac:dyDescent="0.35">
      <c r="A1370">
        <v>849967</v>
      </c>
      <c r="B1370" t="s">
        <v>10</v>
      </c>
      <c r="C1370">
        <v>14.88</v>
      </c>
      <c r="D1370">
        <f t="shared" ca="1" si="42"/>
        <v>0.17660872512807591</v>
      </c>
      <c r="E1370" t="str">
        <f t="shared" ca="1" si="43"/>
        <v>A1</v>
      </c>
    </row>
    <row r="1371" spans="1:5" x14ac:dyDescent="0.35">
      <c r="A1371">
        <v>850478</v>
      </c>
      <c r="B1371" t="s">
        <v>10</v>
      </c>
      <c r="C1371">
        <v>17.5</v>
      </c>
      <c r="D1371">
        <f t="shared" ca="1" si="42"/>
        <v>0.8895967121822973</v>
      </c>
      <c r="E1371" t="str">
        <f t="shared" ca="1" si="43"/>
        <v>A2</v>
      </c>
    </row>
    <row r="1372" spans="1:5" x14ac:dyDescent="0.35">
      <c r="A1372">
        <v>850717</v>
      </c>
      <c r="B1372" t="s">
        <v>9</v>
      </c>
      <c r="C1372">
        <v>15.15</v>
      </c>
      <c r="D1372">
        <f t="shared" ca="1" si="42"/>
        <v>0.6859511361671029</v>
      </c>
      <c r="E1372" t="str">
        <f t="shared" ca="1" si="43"/>
        <v>treatment</v>
      </c>
    </row>
    <row r="1373" spans="1:5" x14ac:dyDescent="0.35">
      <c r="A1373">
        <v>850834</v>
      </c>
      <c r="B1373" t="s">
        <v>9</v>
      </c>
      <c r="C1373">
        <v>17.41</v>
      </c>
      <c r="D1373">
        <f t="shared" ca="1" si="42"/>
        <v>0.26014830132611799</v>
      </c>
      <c r="E1373" t="str">
        <f t="shared" ca="1" si="43"/>
        <v>treatment</v>
      </c>
    </row>
    <row r="1374" spans="1:5" x14ac:dyDescent="0.35">
      <c r="A1374">
        <v>851221</v>
      </c>
      <c r="B1374" t="s">
        <v>9</v>
      </c>
      <c r="C1374">
        <v>14.75</v>
      </c>
      <c r="D1374">
        <f t="shared" ca="1" si="42"/>
        <v>0.52101955528350086</v>
      </c>
      <c r="E1374" t="str">
        <f t="shared" ca="1" si="43"/>
        <v>treatment</v>
      </c>
    </row>
    <row r="1375" spans="1:5" x14ac:dyDescent="0.35">
      <c r="A1375">
        <v>851445</v>
      </c>
      <c r="B1375" t="s">
        <v>9</v>
      </c>
      <c r="C1375">
        <v>15.31</v>
      </c>
      <c r="D1375">
        <f t="shared" ca="1" si="42"/>
        <v>0.85214186909603473</v>
      </c>
      <c r="E1375" t="str">
        <f t="shared" ca="1" si="43"/>
        <v>treatment</v>
      </c>
    </row>
    <row r="1376" spans="1:5" x14ac:dyDescent="0.35">
      <c r="A1376">
        <v>851621</v>
      </c>
      <c r="B1376" t="s">
        <v>10</v>
      </c>
      <c r="C1376">
        <v>14.52</v>
      </c>
      <c r="D1376">
        <f t="shared" ca="1" si="42"/>
        <v>0.1303033833357643</v>
      </c>
      <c r="E1376" t="str">
        <f t="shared" ca="1" si="43"/>
        <v>A1</v>
      </c>
    </row>
    <row r="1377" spans="1:5" x14ac:dyDescent="0.35">
      <c r="A1377">
        <v>852143</v>
      </c>
      <c r="B1377" t="s">
        <v>9</v>
      </c>
      <c r="C1377">
        <v>12.87</v>
      </c>
      <c r="D1377">
        <f t="shared" ca="1" si="42"/>
        <v>0.84557720841829309</v>
      </c>
      <c r="E1377" t="str">
        <f t="shared" ca="1" si="43"/>
        <v>treatment</v>
      </c>
    </row>
    <row r="1378" spans="1:5" x14ac:dyDescent="0.35">
      <c r="A1378">
        <v>852609</v>
      </c>
      <c r="B1378" t="s">
        <v>9</v>
      </c>
      <c r="C1378">
        <v>14.41</v>
      </c>
      <c r="D1378">
        <f t="shared" ca="1" si="42"/>
        <v>0.5255180226464764</v>
      </c>
      <c r="E1378" t="str">
        <f t="shared" ca="1" si="43"/>
        <v>treatment</v>
      </c>
    </row>
    <row r="1379" spans="1:5" x14ac:dyDescent="0.35">
      <c r="A1379">
        <v>852724</v>
      </c>
      <c r="B1379" t="s">
        <v>10</v>
      </c>
      <c r="C1379">
        <v>17.100000000000001</v>
      </c>
      <c r="D1379">
        <f t="shared" ca="1" si="42"/>
        <v>0.8639096649916912</v>
      </c>
      <c r="E1379" t="str">
        <f t="shared" ca="1" si="43"/>
        <v>A2</v>
      </c>
    </row>
    <row r="1380" spans="1:5" x14ac:dyDescent="0.35">
      <c r="A1380">
        <v>852963</v>
      </c>
      <c r="B1380" t="s">
        <v>10</v>
      </c>
      <c r="C1380">
        <v>15.31</v>
      </c>
      <c r="D1380">
        <f t="shared" ca="1" si="42"/>
        <v>0.79533490007757468</v>
      </c>
      <c r="E1380" t="str">
        <f t="shared" ca="1" si="43"/>
        <v>A2</v>
      </c>
    </row>
    <row r="1381" spans="1:5" x14ac:dyDescent="0.35">
      <c r="A1381">
        <v>853071</v>
      </c>
      <c r="B1381" t="s">
        <v>9</v>
      </c>
      <c r="C1381">
        <v>13.9</v>
      </c>
      <c r="D1381">
        <f t="shared" ca="1" si="42"/>
        <v>0.11816414185482826</v>
      </c>
      <c r="E1381" t="str">
        <f t="shared" ca="1" si="43"/>
        <v>treatment</v>
      </c>
    </row>
    <row r="1382" spans="1:5" x14ac:dyDescent="0.35">
      <c r="A1382">
        <v>853099</v>
      </c>
      <c r="B1382" t="s">
        <v>10</v>
      </c>
      <c r="C1382">
        <v>12.36</v>
      </c>
      <c r="D1382">
        <f t="shared" ca="1" si="42"/>
        <v>0.16538267498410442</v>
      </c>
      <c r="E1382" t="str">
        <f t="shared" ca="1" si="43"/>
        <v>A1</v>
      </c>
    </row>
    <row r="1383" spans="1:5" x14ac:dyDescent="0.35">
      <c r="A1383">
        <v>853265</v>
      </c>
      <c r="B1383" t="s">
        <v>9</v>
      </c>
      <c r="C1383">
        <v>15.97</v>
      </c>
      <c r="D1383">
        <f t="shared" ca="1" si="42"/>
        <v>0.46498575274377218</v>
      </c>
      <c r="E1383" t="str">
        <f t="shared" ca="1" si="43"/>
        <v>treatment</v>
      </c>
    </row>
    <row r="1384" spans="1:5" x14ac:dyDescent="0.35">
      <c r="A1384">
        <v>853535</v>
      </c>
      <c r="B1384" t="s">
        <v>10</v>
      </c>
      <c r="C1384">
        <v>12.17</v>
      </c>
      <c r="D1384">
        <f t="shared" ca="1" si="42"/>
        <v>0.36706275955018053</v>
      </c>
      <c r="E1384" t="str">
        <f t="shared" ca="1" si="43"/>
        <v>A1</v>
      </c>
    </row>
    <row r="1385" spans="1:5" x14ac:dyDescent="0.35">
      <c r="A1385">
        <v>853692</v>
      </c>
      <c r="B1385" t="s">
        <v>9</v>
      </c>
      <c r="C1385">
        <v>15.63</v>
      </c>
      <c r="D1385">
        <f t="shared" ca="1" si="42"/>
        <v>0.12994005029836853</v>
      </c>
      <c r="E1385" t="str">
        <f t="shared" ca="1" si="43"/>
        <v>treatment</v>
      </c>
    </row>
    <row r="1386" spans="1:5" x14ac:dyDescent="0.35">
      <c r="A1386">
        <v>853757</v>
      </c>
      <c r="B1386" t="s">
        <v>10</v>
      </c>
      <c r="C1386">
        <v>13.29</v>
      </c>
      <c r="D1386">
        <f t="shared" ca="1" si="42"/>
        <v>0.71425232937888017</v>
      </c>
      <c r="E1386" t="str">
        <f t="shared" ca="1" si="43"/>
        <v>A2</v>
      </c>
    </row>
    <row r="1387" spans="1:5" x14ac:dyDescent="0.35">
      <c r="A1387">
        <v>853808</v>
      </c>
      <c r="B1387" t="s">
        <v>9</v>
      </c>
      <c r="C1387">
        <v>12.81</v>
      </c>
      <c r="D1387">
        <f t="shared" ca="1" si="42"/>
        <v>0.15360800464252444</v>
      </c>
      <c r="E1387" t="str">
        <f t="shared" ca="1" si="43"/>
        <v>treatment</v>
      </c>
    </row>
    <row r="1388" spans="1:5" x14ac:dyDescent="0.35">
      <c r="A1388">
        <v>853837</v>
      </c>
      <c r="B1388" t="s">
        <v>9</v>
      </c>
      <c r="C1388">
        <v>14.17</v>
      </c>
      <c r="D1388">
        <f t="shared" ca="1" si="42"/>
        <v>3.2573650877403271E-2</v>
      </c>
      <c r="E1388" t="str">
        <f t="shared" ca="1" si="43"/>
        <v>treatment</v>
      </c>
    </row>
    <row r="1389" spans="1:5" x14ac:dyDescent="0.35">
      <c r="A1389">
        <v>854021</v>
      </c>
      <c r="B1389" t="s">
        <v>9</v>
      </c>
      <c r="C1389">
        <v>16.22</v>
      </c>
      <c r="D1389">
        <f t="shared" ca="1" si="42"/>
        <v>0.77830101271567909</v>
      </c>
      <c r="E1389" t="str">
        <f t="shared" ca="1" si="43"/>
        <v>treatment</v>
      </c>
    </row>
    <row r="1390" spans="1:5" x14ac:dyDescent="0.35">
      <c r="A1390">
        <v>854033</v>
      </c>
      <c r="B1390" t="s">
        <v>9</v>
      </c>
      <c r="C1390">
        <v>16.16</v>
      </c>
      <c r="D1390">
        <f t="shared" ca="1" si="42"/>
        <v>0.51551678783728361</v>
      </c>
      <c r="E1390" t="str">
        <f t="shared" ca="1" si="43"/>
        <v>treatment</v>
      </c>
    </row>
    <row r="1391" spans="1:5" x14ac:dyDescent="0.35">
      <c r="A1391">
        <v>854118</v>
      </c>
      <c r="B1391" t="s">
        <v>9</v>
      </c>
      <c r="C1391">
        <v>15.7</v>
      </c>
      <c r="D1391">
        <f t="shared" ca="1" si="42"/>
        <v>0.75038257227297489</v>
      </c>
      <c r="E1391" t="str">
        <f t="shared" ca="1" si="43"/>
        <v>treatment</v>
      </c>
    </row>
    <row r="1392" spans="1:5" x14ac:dyDescent="0.35">
      <c r="A1392">
        <v>854189</v>
      </c>
      <c r="B1392" t="s">
        <v>9</v>
      </c>
      <c r="C1392">
        <v>13.2</v>
      </c>
      <c r="D1392">
        <f t="shared" ca="1" si="42"/>
        <v>0.5496059970633751</v>
      </c>
      <c r="E1392" t="str">
        <f t="shared" ca="1" si="43"/>
        <v>treatment</v>
      </c>
    </row>
    <row r="1393" spans="1:5" x14ac:dyDescent="0.35">
      <c r="A1393">
        <v>854303</v>
      </c>
      <c r="B1393" t="s">
        <v>9</v>
      </c>
      <c r="C1393">
        <v>17.43</v>
      </c>
      <c r="D1393">
        <f t="shared" ca="1" si="42"/>
        <v>0.41708934176043755</v>
      </c>
      <c r="E1393" t="str">
        <f t="shared" ca="1" si="43"/>
        <v>treatment</v>
      </c>
    </row>
    <row r="1394" spans="1:5" x14ac:dyDescent="0.35">
      <c r="A1394">
        <v>854310</v>
      </c>
      <c r="B1394" t="s">
        <v>10</v>
      </c>
      <c r="C1394">
        <v>14.06</v>
      </c>
      <c r="D1394">
        <f t="shared" ca="1" si="42"/>
        <v>0.16292395116730074</v>
      </c>
      <c r="E1394" t="str">
        <f t="shared" ca="1" si="43"/>
        <v>A1</v>
      </c>
    </row>
    <row r="1395" spans="1:5" x14ac:dyDescent="0.35">
      <c r="A1395">
        <v>854490</v>
      </c>
      <c r="B1395" t="s">
        <v>10</v>
      </c>
      <c r="C1395">
        <v>17.61</v>
      </c>
      <c r="D1395">
        <f t="shared" ca="1" si="42"/>
        <v>0.47052121590792861</v>
      </c>
      <c r="E1395" t="str">
        <f t="shared" ca="1" si="43"/>
        <v>A1</v>
      </c>
    </row>
    <row r="1396" spans="1:5" x14ac:dyDescent="0.35">
      <c r="A1396">
        <v>854514</v>
      </c>
      <c r="B1396" t="s">
        <v>9</v>
      </c>
      <c r="C1396">
        <v>17.7</v>
      </c>
      <c r="D1396">
        <f t="shared" ca="1" si="42"/>
        <v>0.78190788578741921</v>
      </c>
      <c r="E1396" t="str">
        <f t="shared" ca="1" si="43"/>
        <v>treatment</v>
      </c>
    </row>
    <row r="1397" spans="1:5" x14ac:dyDescent="0.35">
      <c r="A1397">
        <v>854570</v>
      </c>
      <c r="B1397" t="s">
        <v>9</v>
      </c>
      <c r="C1397">
        <v>16.420000000000002</v>
      </c>
      <c r="D1397">
        <f t="shared" ca="1" si="42"/>
        <v>0.96127273041119676</v>
      </c>
      <c r="E1397" t="str">
        <f t="shared" ca="1" si="43"/>
        <v>treatment</v>
      </c>
    </row>
    <row r="1398" spans="1:5" x14ac:dyDescent="0.35">
      <c r="A1398">
        <v>854855</v>
      </c>
      <c r="B1398" t="s">
        <v>10</v>
      </c>
      <c r="C1398">
        <v>15.48</v>
      </c>
      <c r="D1398">
        <f t="shared" ca="1" si="42"/>
        <v>0.15360301470203896</v>
      </c>
      <c r="E1398" t="str">
        <f t="shared" ca="1" si="43"/>
        <v>A1</v>
      </c>
    </row>
    <row r="1399" spans="1:5" x14ac:dyDescent="0.35">
      <c r="A1399">
        <v>855032</v>
      </c>
      <c r="B1399" t="s">
        <v>9</v>
      </c>
      <c r="C1399">
        <v>15.88</v>
      </c>
      <c r="D1399">
        <f t="shared" ca="1" si="42"/>
        <v>0.8351492090618724</v>
      </c>
      <c r="E1399" t="str">
        <f t="shared" ca="1" si="43"/>
        <v>treatment</v>
      </c>
    </row>
    <row r="1400" spans="1:5" x14ac:dyDescent="0.35">
      <c r="A1400">
        <v>855144</v>
      </c>
      <c r="B1400" t="s">
        <v>10</v>
      </c>
      <c r="C1400">
        <v>13.31</v>
      </c>
      <c r="D1400">
        <f t="shared" ca="1" si="42"/>
        <v>0.65629698225398669</v>
      </c>
      <c r="E1400" t="str">
        <f t="shared" ca="1" si="43"/>
        <v>A2</v>
      </c>
    </row>
    <row r="1401" spans="1:5" x14ac:dyDescent="0.35">
      <c r="A1401">
        <v>855506</v>
      </c>
      <c r="B1401" t="s">
        <v>10</v>
      </c>
      <c r="C1401">
        <v>14.92</v>
      </c>
      <c r="D1401">
        <f t="shared" ca="1" si="42"/>
        <v>0.50497288234552695</v>
      </c>
      <c r="E1401" t="str">
        <f t="shared" ca="1" si="43"/>
        <v>A2</v>
      </c>
    </row>
    <row r="1402" spans="1:5" x14ac:dyDescent="0.35">
      <c r="A1402">
        <v>855973</v>
      </c>
      <c r="B1402" t="s">
        <v>10</v>
      </c>
      <c r="C1402">
        <v>13.91</v>
      </c>
      <c r="D1402">
        <f t="shared" ca="1" si="42"/>
        <v>0.75903275068008214</v>
      </c>
      <c r="E1402" t="str">
        <f t="shared" ca="1" si="43"/>
        <v>A2</v>
      </c>
    </row>
    <row r="1403" spans="1:5" x14ac:dyDescent="0.35">
      <c r="A1403">
        <v>856144</v>
      </c>
      <c r="B1403" t="s">
        <v>9</v>
      </c>
      <c r="C1403">
        <v>12.16</v>
      </c>
      <c r="D1403">
        <f t="shared" ca="1" si="42"/>
        <v>0.89101924834885304</v>
      </c>
      <c r="E1403" t="str">
        <f t="shared" ca="1" si="43"/>
        <v>treatment</v>
      </c>
    </row>
    <row r="1404" spans="1:5" x14ac:dyDescent="0.35">
      <c r="A1404">
        <v>856345</v>
      </c>
      <c r="B1404" t="s">
        <v>9</v>
      </c>
      <c r="C1404">
        <v>15.24</v>
      </c>
      <c r="D1404">
        <f t="shared" ca="1" si="42"/>
        <v>0.28166221826071935</v>
      </c>
      <c r="E1404" t="str">
        <f t="shared" ca="1" si="43"/>
        <v>treatment</v>
      </c>
    </row>
    <row r="1405" spans="1:5" x14ac:dyDescent="0.35">
      <c r="A1405">
        <v>856453</v>
      </c>
      <c r="B1405" t="s">
        <v>9</v>
      </c>
      <c r="C1405">
        <v>17.170000000000002</v>
      </c>
      <c r="D1405">
        <f t="shared" ca="1" si="42"/>
        <v>0.51183247429507683</v>
      </c>
      <c r="E1405" t="str">
        <f t="shared" ca="1" si="43"/>
        <v>treatment</v>
      </c>
    </row>
    <row r="1406" spans="1:5" x14ac:dyDescent="0.35">
      <c r="A1406">
        <v>856507</v>
      </c>
      <c r="B1406" t="s">
        <v>9</v>
      </c>
      <c r="C1406">
        <v>13.73</v>
      </c>
      <c r="D1406">
        <f t="shared" ca="1" si="42"/>
        <v>0.33261925806836923</v>
      </c>
      <c r="E1406" t="str">
        <f t="shared" ca="1" si="43"/>
        <v>treatment</v>
      </c>
    </row>
    <row r="1407" spans="1:5" x14ac:dyDescent="0.35">
      <c r="A1407">
        <v>856580</v>
      </c>
      <c r="B1407" t="s">
        <v>10</v>
      </c>
      <c r="C1407">
        <v>16.920000000000002</v>
      </c>
      <c r="D1407">
        <f t="shared" ca="1" si="42"/>
        <v>0.69517142583303138</v>
      </c>
      <c r="E1407" t="str">
        <f t="shared" ca="1" si="43"/>
        <v>A2</v>
      </c>
    </row>
    <row r="1408" spans="1:5" x14ac:dyDescent="0.35">
      <c r="A1408">
        <v>856668</v>
      </c>
      <c r="B1408" t="s">
        <v>9</v>
      </c>
      <c r="C1408">
        <v>14.42</v>
      </c>
      <c r="D1408">
        <f t="shared" ca="1" si="42"/>
        <v>0.47374962862348935</v>
      </c>
      <c r="E1408" t="str">
        <f t="shared" ca="1" si="43"/>
        <v>treatment</v>
      </c>
    </row>
    <row r="1409" spans="1:5" x14ac:dyDescent="0.35">
      <c r="A1409">
        <v>857075</v>
      </c>
      <c r="B1409" t="s">
        <v>10</v>
      </c>
      <c r="C1409">
        <v>11.59</v>
      </c>
      <c r="D1409">
        <f t="shared" ca="1" si="42"/>
        <v>0.20092684667061533</v>
      </c>
      <c r="E1409" t="str">
        <f t="shared" ca="1" si="43"/>
        <v>A1</v>
      </c>
    </row>
    <row r="1410" spans="1:5" x14ac:dyDescent="0.35">
      <c r="A1410">
        <v>857209</v>
      </c>
      <c r="B1410" t="s">
        <v>9</v>
      </c>
      <c r="C1410">
        <v>15.46</v>
      </c>
      <c r="D1410">
        <f t="shared" ca="1" si="42"/>
        <v>0.30585263447253841</v>
      </c>
      <c r="E1410" t="str">
        <f t="shared" ca="1" si="43"/>
        <v>treatment</v>
      </c>
    </row>
    <row r="1411" spans="1:5" x14ac:dyDescent="0.35">
      <c r="A1411">
        <v>857348</v>
      </c>
      <c r="B1411" t="s">
        <v>10</v>
      </c>
      <c r="C1411">
        <v>16.149999999999999</v>
      </c>
      <c r="D1411">
        <f t="shared" ref="D1411:D1474" ca="1" si="44">RAND()</f>
        <v>0.32665705584480131</v>
      </c>
      <c r="E1411" t="str">
        <f t="shared" ref="E1411:E1474" ca="1" si="45">IF(AND(D1411&lt;0.5,B1411="control"),"A1",IF(AND(D1411&gt;0.5,B1411="control"),"A2","treatment"))</f>
        <v>A1</v>
      </c>
    </row>
    <row r="1412" spans="1:5" x14ac:dyDescent="0.35">
      <c r="A1412">
        <v>857422</v>
      </c>
      <c r="B1412" t="s">
        <v>10</v>
      </c>
      <c r="C1412">
        <v>16.100000000000001</v>
      </c>
      <c r="D1412">
        <f t="shared" ca="1" si="44"/>
        <v>0.30237185344914319</v>
      </c>
      <c r="E1412" t="str">
        <f t="shared" ca="1" si="45"/>
        <v>A1</v>
      </c>
    </row>
    <row r="1413" spans="1:5" x14ac:dyDescent="0.35">
      <c r="A1413">
        <v>857590</v>
      </c>
      <c r="B1413" t="s">
        <v>9</v>
      </c>
      <c r="C1413">
        <v>15.09</v>
      </c>
      <c r="D1413">
        <f t="shared" ca="1" si="44"/>
        <v>1.6137522971844342E-2</v>
      </c>
      <c r="E1413" t="str">
        <f t="shared" ca="1" si="45"/>
        <v>treatment</v>
      </c>
    </row>
    <row r="1414" spans="1:5" x14ac:dyDescent="0.35">
      <c r="A1414">
        <v>857667</v>
      </c>
      <c r="B1414" t="s">
        <v>10</v>
      </c>
      <c r="C1414">
        <v>14.84</v>
      </c>
      <c r="D1414">
        <f t="shared" ca="1" si="44"/>
        <v>0.42388534280647971</v>
      </c>
      <c r="E1414" t="str">
        <f t="shared" ca="1" si="45"/>
        <v>A1</v>
      </c>
    </row>
    <row r="1415" spans="1:5" x14ac:dyDescent="0.35">
      <c r="A1415">
        <v>858065</v>
      </c>
      <c r="B1415" t="s">
        <v>9</v>
      </c>
      <c r="C1415">
        <v>14.82</v>
      </c>
      <c r="D1415">
        <f t="shared" ca="1" si="44"/>
        <v>5.0689629147220638E-2</v>
      </c>
      <c r="E1415" t="str">
        <f t="shared" ca="1" si="45"/>
        <v>treatment</v>
      </c>
    </row>
    <row r="1416" spans="1:5" x14ac:dyDescent="0.35">
      <c r="A1416">
        <v>858093</v>
      </c>
      <c r="B1416" t="s">
        <v>9</v>
      </c>
      <c r="C1416">
        <v>14.56</v>
      </c>
      <c r="D1416">
        <f t="shared" ca="1" si="44"/>
        <v>0.14533474191505258</v>
      </c>
      <c r="E1416" t="str">
        <f t="shared" ca="1" si="45"/>
        <v>treatment</v>
      </c>
    </row>
    <row r="1417" spans="1:5" x14ac:dyDescent="0.35">
      <c r="A1417">
        <v>858575</v>
      </c>
      <c r="B1417" t="s">
        <v>9</v>
      </c>
      <c r="C1417">
        <v>15.38</v>
      </c>
      <c r="D1417">
        <f t="shared" ca="1" si="44"/>
        <v>0.9488587610937409</v>
      </c>
      <c r="E1417" t="str">
        <f t="shared" ca="1" si="45"/>
        <v>treatment</v>
      </c>
    </row>
    <row r="1418" spans="1:5" x14ac:dyDescent="0.35">
      <c r="A1418">
        <v>858805</v>
      </c>
      <c r="B1418" t="s">
        <v>10</v>
      </c>
      <c r="C1418">
        <v>13.29</v>
      </c>
      <c r="D1418">
        <f t="shared" ca="1" si="44"/>
        <v>0.45211278073287497</v>
      </c>
      <c r="E1418" t="str">
        <f t="shared" ca="1" si="45"/>
        <v>A1</v>
      </c>
    </row>
    <row r="1419" spans="1:5" x14ac:dyDescent="0.35">
      <c r="A1419">
        <v>858845</v>
      </c>
      <c r="B1419" t="s">
        <v>10</v>
      </c>
      <c r="C1419">
        <v>13.63</v>
      </c>
      <c r="D1419">
        <f t="shared" ca="1" si="44"/>
        <v>8.5131128817634294E-2</v>
      </c>
      <c r="E1419" t="str">
        <f t="shared" ca="1" si="45"/>
        <v>A1</v>
      </c>
    </row>
    <row r="1420" spans="1:5" x14ac:dyDescent="0.35">
      <c r="A1420">
        <v>858977</v>
      </c>
      <c r="B1420" t="s">
        <v>9</v>
      </c>
      <c r="C1420">
        <v>16.16</v>
      </c>
      <c r="D1420">
        <f t="shared" ca="1" si="44"/>
        <v>0.61604129356427451</v>
      </c>
      <c r="E1420" t="str">
        <f t="shared" ca="1" si="45"/>
        <v>treatment</v>
      </c>
    </row>
    <row r="1421" spans="1:5" x14ac:dyDescent="0.35">
      <c r="A1421">
        <v>858978</v>
      </c>
      <c r="B1421" t="s">
        <v>9</v>
      </c>
      <c r="C1421">
        <v>15.9</v>
      </c>
      <c r="D1421">
        <f t="shared" ca="1" si="44"/>
        <v>0.99446590284478131</v>
      </c>
      <c r="E1421" t="str">
        <f t="shared" ca="1" si="45"/>
        <v>treatment</v>
      </c>
    </row>
    <row r="1422" spans="1:5" x14ac:dyDescent="0.35">
      <c r="A1422">
        <v>859173</v>
      </c>
      <c r="B1422" t="s">
        <v>9</v>
      </c>
      <c r="C1422">
        <v>14.92</v>
      </c>
      <c r="D1422">
        <f t="shared" ca="1" si="44"/>
        <v>0.21363610379636622</v>
      </c>
      <c r="E1422" t="str">
        <f t="shared" ca="1" si="45"/>
        <v>treatment</v>
      </c>
    </row>
    <row r="1423" spans="1:5" x14ac:dyDescent="0.35">
      <c r="A1423">
        <v>859523</v>
      </c>
      <c r="B1423" t="s">
        <v>10</v>
      </c>
      <c r="C1423">
        <v>15.31</v>
      </c>
      <c r="D1423">
        <f t="shared" ca="1" si="44"/>
        <v>0.17046993227119744</v>
      </c>
      <c r="E1423" t="str">
        <f t="shared" ca="1" si="45"/>
        <v>A1</v>
      </c>
    </row>
    <row r="1424" spans="1:5" x14ac:dyDescent="0.35">
      <c r="A1424">
        <v>859598</v>
      </c>
      <c r="B1424" t="s">
        <v>9</v>
      </c>
      <c r="C1424">
        <v>13.37</v>
      </c>
      <c r="D1424">
        <f t="shared" ca="1" si="44"/>
        <v>0.87128477708141949</v>
      </c>
      <c r="E1424" t="str">
        <f t="shared" ca="1" si="45"/>
        <v>treatment</v>
      </c>
    </row>
    <row r="1425" spans="1:5" x14ac:dyDescent="0.35">
      <c r="A1425">
        <v>859665</v>
      </c>
      <c r="B1425" t="s">
        <v>9</v>
      </c>
      <c r="C1425">
        <v>15.7</v>
      </c>
      <c r="D1425">
        <f t="shared" ca="1" si="44"/>
        <v>0.98935580063111117</v>
      </c>
      <c r="E1425" t="str">
        <f t="shared" ca="1" si="45"/>
        <v>treatment</v>
      </c>
    </row>
    <row r="1426" spans="1:5" x14ac:dyDescent="0.35">
      <c r="A1426">
        <v>859774</v>
      </c>
      <c r="B1426" t="s">
        <v>10</v>
      </c>
      <c r="C1426">
        <v>15.24</v>
      </c>
      <c r="D1426">
        <f t="shared" ca="1" si="44"/>
        <v>0.9562823637069674</v>
      </c>
      <c r="E1426" t="str">
        <f t="shared" ca="1" si="45"/>
        <v>A2</v>
      </c>
    </row>
    <row r="1427" spans="1:5" x14ac:dyDescent="0.35">
      <c r="A1427">
        <v>859782</v>
      </c>
      <c r="B1427" t="s">
        <v>10</v>
      </c>
      <c r="C1427">
        <v>16.3</v>
      </c>
      <c r="D1427">
        <f t="shared" ca="1" si="44"/>
        <v>0.51822677565901232</v>
      </c>
      <c r="E1427" t="str">
        <f t="shared" ca="1" si="45"/>
        <v>A2</v>
      </c>
    </row>
    <row r="1428" spans="1:5" x14ac:dyDescent="0.35">
      <c r="A1428">
        <v>859823</v>
      </c>
      <c r="B1428" t="s">
        <v>9</v>
      </c>
      <c r="C1428">
        <v>14.99</v>
      </c>
      <c r="D1428">
        <f t="shared" ca="1" si="44"/>
        <v>0.64078876519043282</v>
      </c>
      <c r="E1428" t="str">
        <f t="shared" ca="1" si="45"/>
        <v>treatment</v>
      </c>
    </row>
    <row r="1429" spans="1:5" x14ac:dyDescent="0.35">
      <c r="A1429">
        <v>859907</v>
      </c>
      <c r="B1429" t="s">
        <v>10</v>
      </c>
      <c r="C1429">
        <v>14.11</v>
      </c>
      <c r="D1429">
        <f t="shared" ca="1" si="44"/>
        <v>0.869036914306201</v>
      </c>
      <c r="E1429" t="str">
        <f t="shared" ca="1" si="45"/>
        <v>A2</v>
      </c>
    </row>
    <row r="1430" spans="1:5" x14ac:dyDescent="0.35">
      <c r="A1430">
        <v>860002</v>
      </c>
      <c r="B1430" t="s">
        <v>10</v>
      </c>
      <c r="C1430">
        <v>12.76</v>
      </c>
      <c r="D1430">
        <f t="shared" ca="1" si="44"/>
        <v>0.40069455798291409</v>
      </c>
      <c r="E1430" t="str">
        <f t="shared" ca="1" si="45"/>
        <v>A1</v>
      </c>
    </row>
    <row r="1431" spans="1:5" x14ac:dyDescent="0.35">
      <c r="A1431">
        <v>860142</v>
      </c>
      <c r="B1431" t="s">
        <v>9</v>
      </c>
      <c r="C1431">
        <v>14.69</v>
      </c>
      <c r="D1431">
        <f t="shared" ca="1" si="44"/>
        <v>6.5854518747466506E-2</v>
      </c>
      <c r="E1431" t="str">
        <f t="shared" ca="1" si="45"/>
        <v>treatment</v>
      </c>
    </row>
    <row r="1432" spans="1:5" x14ac:dyDescent="0.35">
      <c r="A1432">
        <v>860226</v>
      </c>
      <c r="B1432" t="s">
        <v>9</v>
      </c>
      <c r="C1432">
        <v>16.29</v>
      </c>
      <c r="D1432">
        <f t="shared" ca="1" si="44"/>
        <v>0.19248640688451057</v>
      </c>
      <c r="E1432" t="str">
        <f t="shared" ca="1" si="45"/>
        <v>treatment</v>
      </c>
    </row>
    <row r="1433" spans="1:5" x14ac:dyDescent="0.35">
      <c r="A1433">
        <v>860849</v>
      </c>
      <c r="B1433" t="s">
        <v>10</v>
      </c>
      <c r="C1433">
        <v>15.36</v>
      </c>
      <c r="D1433">
        <f t="shared" ca="1" si="44"/>
        <v>9.4172531858571773E-3</v>
      </c>
      <c r="E1433" t="str">
        <f t="shared" ca="1" si="45"/>
        <v>A1</v>
      </c>
    </row>
    <row r="1434" spans="1:5" x14ac:dyDescent="0.35">
      <c r="A1434">
        <v>860854</v>
      </c>
      <c r="B1434" t="s">
        <v>9</v>
      </c>
      <c r="C1434">
        <v>15.18</v>
      </c>
      <c r="D1434">
        <f t="shared" ca="1" si="44"/>
        <v>0.1703567302931398</v>
      </c>
      <c r="E1434" t="str">
        <f t="shared" ca="1" si="45"/>
        <v>treatment</v>
      </c>
    </row>
    <row r="1435" spans="1:5" x14ac:dyDescent="0.35">
      <c r="A1435">
        <v>860869</v>
      </c>
      <c r="B1435" t="s">
        <v>10</v>
      </c>
      <c r="C1435">
        <v>16.91</v>
      </c>
      <c r="D1435">
        <f t="shared" ca="1" si="44"/>
        <v>0.45978516457186802</v>
      </c>
      <c r="E1435" t="str">
        <f t="shared" ca="1" si="45"/>
        <v>A1</v>
      </c>
    </row>
    <row r="1436" spans="1:5" x14ac:dyDescent="0.35">
      <c r="A1436">
        <v>860989</v>
      </c>
      <c r="B1436" t="s">
        <v>9</v>
      </c>
      <c r="C1436">
        <v>15.3</v>
      </c>
      <c r="D1436">
        <f t="shared" ca="1" si="44"/>
        <v>0.76123949970198468</v>
      </c>
      <c r="E1436" t="str">
        <f t="shared" ca="1" si="45"/>
        <v>treatment</v>
      </c>
    </row>
    <row r="1437" spans="1:5" x14ac:dyDescent="0.35">
      <c r="A1437">
        <v>861424</v>
      </c>
      <c r="B1437" t="s">
        <v>10</v>
      </c>
      <c r="C1437">
        <v>13.82</v>
      </c>
      <c r="D1437">
        <f t="shared" ca="1" si="44"/>
        <v>0.92264601748000497</v>
      </c>
      <c r="E1437" t="str">
        <f t="shared" ca="1" si="45"/>
        <v>A2</v>
      </c>
    </row>
    <row r="1438" spans="1:5" x14ac:dyDescent="0.35">
      <c r="A1438">
        <v>861670</v>
      </c>
      <c r="B1438" t="s">
        <v>9</v>
      </c>
      <c r="C1438">
        <v>14.39</v>
      </c>
      <c r="D1438">
        <f t="shared" ca="1" si="44"/>
        <v>0.14912837385157829</v>
      </c>
      <c r="E1438" t="str">
        <f t="shared" ca="1" si="45"/>
        <v>treatment</v>
      </c>
    </row>
    <row r="1439" spans="1:5" x14ac:dyDescent="0.35">
      <c r="A1439">
        <v>861927</v>
      </c>
      <c r="B1439" t="s">
        <v>10</v>
      </c>
      <c r="C1439">
        <v>14.82</v>
      </c>
      <c r="D1439">
        <f t="shared" ca="1" si="44"/>
        <v>0.48559365574578706</v>
      </c>
      <c r="E1439" t="str">
        <f t="shared" ca="1" si="45"/>
        <v>A1</v>
      </c>
    </row>
    <row r="1440" spans="1:5" x14ac:dyDescent="0.35">
      <c r="A1440">
        <v>861981</v>
      </c>
      <c r="B1440" t="s">
        <v>10</v>
      </c>
      <c r="C1440">
        <v>14.68</v>
      </c>
      <c r="D1440">
        <f t="shared" ca="1" si="44"/>
        <v>0.43976243906670687</v>
      </c>
      <c r="E1440" t="str">
        <f t="shared" ca="1" si="45"/>
        <v>A1</v>
      </c>
    </row>
    <row r="1441" spans="1:5" x14ac:dyDescent="0.35">
      <c r="A1441">
        <v>862060</v>
      </c>
      <c r="B1441" t="s">
        <v>10</v>
      </c>
      <c r="C1441">
        <v>14.6</v>
      </c>
      <c r="D1441">
        <f t="shared" ca="1" si="44"/>
        <v>0.8643768918518786</v>
      </c>
      <c r="E1441" t="str">
        <f t="shared" ca="1" si="45"/>
        <v>A2</v>
      </c>
    </row>
    <row r="1442" spans="1:5" x14ac:dyDescent="0.35">
      <c r="A1442">
        <v>862306</v>
      </c>
      <c r="B1442" t="s">
        <v>9</v>
      </c>
      <c r="C1442">
        <v>15.12</v>
      </c>
      <c r="D1442">
        <f t="shared" ca="1" si="44"/>
        <v>0.64959447735836184</v>
      </c>
      <c r="E1442" t="str">
        <f t="shared" ca="1" si="45"/>
        <v>treatment</v>
      </c>
    </row>
    <row r="1443" spans="1:5" x14ac:dyDescent="0.35">
      <c r="A1443">
        <v>862469</v>
      </c>
      <c r="B1443" t="s">
        <v>9</v>
      </c>
      <c r="C1443">
        <v>17.010000000000002</v>
      </c>
      <c r="D1443">
        <f t="shared" ca="1" si="44"/>
        <v>0.495898929171528</v>
      </c>
      <c r="E1443" t="str">
        <f t="shared" ca="1" si="45"/>
        <v>treatment</v>
      </c>
    </row>
    <row r="1444" spans="1:5" x14ac:dyDescent="0.35">
      <c r="A1444">
        <v>862512</v>
      </c>
      <c r="B1444" t="s">
        <v>10</v>
      </c>
      <c r="C1444">
        <v>14.1</v>
      </c>
      <c r="D1444">
        <f t="shared" ca="1" si="44"/>
        <v>0.35411472649869347</v>
      </c>
      <c r="E1444" t="str">
        <f t="shared" ca="1" si="45"/>
        <v>A1</v>
      </c>
    </row>
    <row r="1445" spans="1:5" x14ac:dyDescent="0.35">
      <c r="A1445">
        <v>862659</v>
      </c>
      <c r="B1445" t="s">
        <v>9</v>
      </c>
      <c r="C1445">
        <v>16.46</v>
      </c>
      <c r="D1445">
        <f t="shared" ca="1" si="44"/>
        <v>0.35521125969028366</v>
      </c>
      <c r="E1445" t="str">
        <f t="shared" ca="1" si="45"/>
        <v>treatment</v>
      </c>
    </row>
    <row r="1446" spans="1:5" x14ac:dyDescent="0.35">
      <c r="A1446">
        <v>862801</v>
      </c>
      <c r="B1446" t="s">
        <v>9</v>
      </c>
      <c r="C1446">
        <v>13.34</v>
      </c>
      <c r="D1446">
        <f t="shared" ca="1" si="44"/>
        <v>0.67331231700865846</v>
      </c>
      <c r="E1446" t="str">
        <f t="shared" ca="1" si="45"/>
        <v>treatment</v>
      </c>
    </row>
    <row r="1447" spans="1:5" x14ac:dyDescent="0.35">
      <c r="A1447">
        <v>863219</v>
      </c>
      <c r="B1447" t="s">
        <v>10</v>
      </c>
      <c r="C1447">
        <v>13.53</v>
      </c>
      <c r="D1447">
        <f t="shared" ca="1" si="44"/>
        <v>0.26588292702553595</v>
      </c>
      <c r="E1447" t="str">
        <f t="shared" ca="1" si="45"/>
        <v>A1</v>
      </c>
    </row>
    <row r="1448" spans="1:5" x14ac:dyDescent="0.35">
      <c r="A1448">
        <v>863311</v>
      </c>
      <c r="B1448" t="s">
        <v>10</v>
      </c>
      <c r="C1448">
        <v>14.14</v>
      </c>
      <c r="D1448">
        <f t="shared" ca="1" si="44"/>
        <v>0.77833577404528387</v>
      </c>
      <c r="E1448" t="str">
        <f t="shared" ca="1" si="45"/>
        <v>A2</v>
      </c>
    </row>
    <row r="1449" spans="1:5" x14ac:dyDescent="0.35">
      <c r="A1449">
        <v>863501</v>
      </c>
      <c r="B1449" t="s">
        <v>10</v>
      </c>
      <c r="C1449">
        <v>12.77</v>
      </c>
      <c r="D1449">
        <f t="shared" ca="1" si="44"/>
        <v>9.450920065584123E-3</v>
      </c>
      <c r="E1449" t="str">
        <f t="shared" ca="1" si="45"/>
        <v>A1</v>
      </c>
    </row>
    <row r="1450" spans="1:5" x14ac:dyDescent="0.35">
      <c r="A1450">
        <v>863819</v>
      </c>
      <c r="B1450" t="s">
        <v>10</v>
      </c>
      <c r="C1450">
        <v>15.17</v>
      </c>
      <c r="D1450">
        <f t="shared" ca="1" si="44"/>
        <v>0.95346505812736382</v>
      </c>
      <c r="E1450" t="str">
        <f t="shared" ca="1" si="45"/>
        <v>A2</v>
      </c>
    </row>
    <row r="1451" spans="1:5" x14ac:dyDescent="0.35">
      <c r="A1451">
        <v>863831</v>
      </c>
      <c r="B1451" t="s">
        <v>10</v>
      </c>
      <c r="C1451">
        <v>13.62</v>
      </c>
      <c r="D1451">
        <f t="shared" ca="1" si="44"/>
        <v>0.98659624870601503</v>
      </c>
      <c r="E1451" t="str">
        <f t="shared" ca="1" si="45"/>
        <v>A2</v>
      </c>
    </row>
    <row r="1452" spans="1:5" x14ac:dyDescent="0.35">
      <c r="A1452">
        <v>864005</v>
      </c>
      <c r="B1452" t="s">
        <v>10</v>
      </c>
      <c r="C1452">
        <v>12.73</v>
      </c>
      <c r="D1452">
        <f t="shared" ca="1" si="44"/>
        <v>0.18607446128162597</v>
      </c>
      <c r="E1452" t="str">
        <f t="shared" ca="1" si="45"/>
        <v>A1</v>
      </c>
    </row>
    <row r="1453" spans="1:5" x14ac:dyDescent="0.35">
      <c r="A1453">
        <v>864106</v>
      </c>
      <c r="B1453" t="s">
        <v>10</v>
      </c>
      <c r="C1453">
        <v>12.65</v>
      </c>
      <c r="D1453">
        <f t="shared" ca="1" si="44"/>
        <v>0.3314973021104376</v>
      </c>
      <c r="E1453" t="str">
        <f t="shared" ca="1" si="45"/>
        <v>A1</v>
      </c>
    </row>
    <row r="1454" spans="1:5" x14ac:dyDescent="0.35">
      <c r="A1454">
        <v>864214</v>
      </c>
      <c r="B1454" t="s">
        <v>9</v>
      </c>
      <c r="C1454">
        <v>14.49</v>
      </c>
      <c r="D1454">
        <f t="shared" ca="1" si="44"/>
        <v>1.0917640311888244E-3</v>
      </c>
      <c r="E1454" t="str">
        <f t="shared" ca="1" si="45"/>
        <v>treatment</v>
      </c>
    </row>
    <row r="1455" spans="1:5" x14ac:dyDescent="0.35">
      <c r="A1455">
        <v>864224</v>
      </c>
      <c r="B1455" t="s">
        <v>10</v>
      </c>
      <c r="C1455">
        <v>16.21</v>
      </c>
      <c r="D1455">
        <f t="shared" ca="1" si="44"/>
        <v>4.2410124108978375E-2</v>
      </c>
      <c r="E1455" t="str">
        <f t="shared" ca="1" si="45"/>
        <v>A1</v>
      </c>
    </row>
    <row r="1456" spans="1:5" x14ac:dyDescent="0.35">
      <c r="A1456">
        <v>864314</v>
      </c>
      <c r="B1456" t="s">
        <v>9</v>
      </c>
      <c r="C1456">
        <v>16.11</v>
      </c>
      <c r="D1456">
        <f t="shared" ca="1" si="44"/>
        <v>0.22663222638705649</v>
      </c>
      <c r="E1456" t="str">
        <f t="shared" ca="1" si="45"/>
        <v>treatment</v>
      </c>
    </row>
    <row r="1457" spans="1:5" x14ac:dyDescent="0.35">
      <c r="A1457">
        <v>864472</v>
      </c>
      <c r="B1457" t="s">
        <v>9</v>
      </c>
      <c r="C1457">
        <v>16.21</v>
      </c>
      <c r="D1457">
        <f t="shared" ca="1" si="44"/>
        <v>0.31643597690989445</v>
      </c>
      <c r="E1457" t="str">
        <f t="shared" ca="1" si="45"/>
        <v>treatment</v>
      </c>
    </row>
    <row r="1458" spans="1:5" x14ac:dyDescent="0.35">
      <c r="A1458">
        <v>864508</v>
      </c>
      <c r="B1458" t="s">
        <v>9</v>
      </c>
      <c r="C1458">
        <v>15.18</v>
      </c>
      <c r="D1458">
        <f t="shared" ca="1" si="44"/>
        <v>0.37695835846665071</v>
      </c>
      <c r="E1458" t="str">
        <f t="shared" ca="1" si="45"/>
        <v>treatment</v>
      </c>
    </row>
    <row r="1459" spans="1:5" x14ac:dyDescent="0.35">
      <c r="A1459">
        <v>864961</v>
      </c>
      <c r="B1459" t="s">
        <v>10</v>
      </c>
      <c r="C1459">
        <v>15.05</v>
      </c>
      <c r="D1459">
        <f t="shared" ca="1" si="44"/>
        <v>0.71398211588216276</v>
      </c>
      <c r="E1459" t="str">
        <f t="shared" ca="1" si="45"/>
        <v>A2</v>
      </c>
    </row>
    <row r="1460" spans="1:5" x14ac:dyDescent="0.35">
      <c r="A1460">
        <v>865224</v>
      </c>
      <c r="B1460" t="s">
        <v>9</v>
      </c>
      <c r="C1460">
        <v>14.82</v>
      </c>
      <c r="D1460">
        <f t="shared" ca="1" si="44"/>
        <v>0.67059814584320343</v>
      </c>
      <c r="E1460" t="str">
        <f t="shared" ca="1" si="45"/>
        <v>treatment</v>
      </c>
    </row>
    <row r="1461" spans="1:5" x14ac:dyDescent="0.35">
      <c r="A1461">
        <v>865329</v>
      </c>
      <c r="B1461" t="s">
        <v>10</v>
      </c>
      <c r="C1461">
        <v>14.29</v>
      </c>
      <c r="D1461">
        <f t="shared" ca="1" si="44"/>
        <v>0.23179733506423317</v>
      </c>
      <c r="E1461" t="str">
        <f t="shared" ca="1" si="45"/>
        <v>A1</v>
      </c>
    </row>
    <row r="1462" spans="1:5" x14ac:dyDescent="0.35">
      <c r="A1462">
        <v>865970</v>
      </c>
      <c r="B1462" t="s">
        <v>9</v>
      </c>
      <c r="C1462">
        <v>13.09</v>
      </c>
      <c r="D1462">
        <f t="shared" ca="1" si="44"/>
        <v>0.99482961309649209</v>
      </c>
      <c r="E1462" t="str">
        <f t="shared" ca="1" si="45"/>
        <v>treatment</v>
      </c>
    </row>
    <row r="1463" spans="1:5" x14ac:dyDescent="0.35">
      <c r="A1463">
        <v>866096</v>
      </c>
      <c r="B1463" t="s">
        <v>9</v>
      </c>
      <c r="C1463">
        <v>13.66</v>
      </c>
      <c r="D1463">
        <f t="shared" ca="1" si="44"/>
        <v>0.42892812094155564</v>
      </c>
      <c r="E1463" t="str">
        <f t="shared" ca="1" si="45"/>
        <v>treatment</v>
      </c>
    </row>
    <row r="1464" spans="1:5" x14ac:dyDescent="0.35">
      <c r="A1464">
        <v>866137</v>
      </c>
      <c r="B1464" t="s">
        <v>10</v>
      </c>
      <c r="C1464">
        <v>10.64</v>
      </c>
      <c r="D1464">
        <f t="shared" ca="1" si="44"/>
        <v>0.16964664450411771</v>
      </c>
      <c r="E1464" t="str">
        <f t="shared" ca="1" si="45"/>
        <v>A1</v>
      </c>
    </row>
    <row r="1465" spans="1:5" x14ac:dyDescent="0.35">
      <c r="A1465">
        <v>866207</v>
      </c>
      <c r="B1465" t="s">
        <v>10</v>
      </c>
      <c r="C1465">
        <v>17.489999999999998</v>
      </c>
      <c r="D1465">
        <f t="shared" ca="1" si="44"/>
        <v>0.11543982365714223</v>
      </c>
      <c r="E1465" t="str">
        <f t="shared" ca="1" si="45"/>
        <v>A1</v>
      </c>
    </row>
    <row r="1466" spans="1:5" x14ac:dyDescent="0.35">
      <c r="A1466">
        <v>866286</v>
      </c>
      <c r="B1466" t="s">
        <v>9</v>
      </c>
      <c r="C1466">
        <v>14.24</v>
      </c>
      <c r="D1466">
        <f t="shared" ca="1" si="44"/>
        <v>8.51157224357455E-2</v>
      </c>
      <c r="E1466" t="str">
        <f t="shared" ca="1" si="45"/>
        <v>treatment</v>
      </c>
    </row>
    <row r="1467" spans="1:5" x14ac:dyDescent="0.35">
      <c r="A1467">
        <v>866839</v>
      </c>
      <c r="B1467" t="s">
        <v>10</v>
      </c>
      <c r="C1467">
        <v>14.16</v>
      </c>
      <c r="D1467">
        <f t="shared" ca="1" si="44"/>
        <v>0.42879517068617012</v>
      </c>
      <c r="E1467" t="str">
        <f t="shared" ca="1" si="45"/>
        <v>A1</v>
      </c>
    </row>
    <row r="1468" spans="1:5" x14ac:dyDescent="0.35">
      <c r="A1468">
        <v>867350</v>
      </c>
      <c r="B1468" t="s">
        <v>10</v>
      </c>
      <c r="C1468">
        <v>16.38</v>
      </c>
      <c r="D1468">
        <f t="shared" ca="1" si="44"/>
        <v>0.16491397258100471</v>
      </c>
      <c r="E1468" t="str">
        <f t="shared" ca="1" si="45"/>
        <v>A1</v>
      </c>
    </row>
    <row r="1469" spans="1:5" x14ac:dyDescent="0.35">
      <c r="A1469">
        <v>867481</v>
      </c>
      <c r="B1469" t="s">
        <v>9</v>
      </c>
      <c r="C1469">
        <v>15.38</v>
      </c>
      <c r="D1469">
        <f t="shared" ca="1" si="44"/>
        <v>0.2484206678393942</v>
      </c>
      <c r="E1469" t="str">
        <f t="shared" ca="1" si="45"/>
        <v>treatment</v>
      </c>
    </row>
    <row r="1470" spans="1:5" x14ac:dyDescent="0.35">
      <c r="A1470">
        <v>867541</v>
      </c>
      <c r="B1470" t="s">
        <v>10</v>
      </c>
      <c r="C1470">
        <v>14.23</v>
      </c>
      <c r="D1470">
        <f t="shared" ca="1" si="44"/>
        <v>0.91660937675202703</v>
      </c>
      <c r="E1470" t="str">
        <f t="shared" ca="1" si="45"/>
        <v>A2</v>
      </c>
    </row>
    <row r="1471" spans="1:5" x14ac:dyDescent="0.35">
      <c r="A1471">
        <v>867666</v>
      </c>
      <c r="B1471" t="s">
        <v>10</v>
      </c>
      <c r="C1471">
        <v>13.37</v>
      </c>
      <c r="D1471">
        <f t="shared" ca="1" si="44"/>
        <v>0.18865463207178379</v>
      </c>
      <c r="E1471" t="str">
        <f t="shared" ca="1" si="45"/>
        <v>A1</v>
      </c>
    </row>
    <row r="1472" spans="1:5" x14ac:dyDescent="0.35">
      <c r="A1472">
        <v>867774</v>
      </c>
      <c r="B1472" t="s">
        <v>10</v>
      </c>
      <c r="C1472">
        <v>13.93</v>
      </c>
      <c r="D1472">
        <f t="shared" ca="1" si="44"/>
        <v>0.3405103678690703</v>
      </c>
      <c r="E1472" t="str">
        <f t="shared" ca="1" si="45"/>
        <v>A1</v>
      </c>
    </row>
    <row r="1473" spans="1:5" x14ac:dyDescent="0.35">
      <c r="A1473">
        <v>867932</v>
      </c>
      <c r="B1473" t="s">
        <v>10</v>
      </c>
      <c r="C1473">
        <v>18.260000000000002</v>
      </c>
      <c r="D1473">
        <f t="shared" ca="1" si="44"/>
        <v>0.39725239941997736</v>
      </c>
      <c r="E1473" t="str">
        <f t="shared" ca="1" si="45"/>
        <v>A1</v>
      </c>
    </row>
    <row r="1474" spans="1:5" x14ac:dyDescent="0.35">
      <c r="A1474">
        <v>868070</v>
      </c>
      <c r="B1474" t="s">
        <v>9</v>
      </c>
      <c r="C1474">
        <v>16.55</v>
      </c>
      <c r="D1474">
        <f t="shared" ca="1" si="44"/>
        <v>0.29310553073299617</v>
      </c>
      <c r="E1474" t="str">
        <f t="shared" ca="1" si="45"/>
        <v>treatment</v>
      </c>
    </row>
    <row r="1475" spans="1:5" x14ac:dyDescent="0.35">
      <c r="A1475">
        <v>868221</v>
      </c>
      <c r="B1475" t="s">
        <v>9</v>
      </c>
      <c r="C1475">
        <v>14.21</v>
      </c>
      <c r="D1475">
        <f t="shared" ref="D1475:D1538" ca="1" si="46">RAND()</f>
        <v>0.28107653093464879</v>
      </c>
      <c r="E1475" t="str">
        <f t="shared" ref="E1475:E1538" ca="1" si="47">IF(AND(D1475&lt;0.5,B1475="control"),"A1",IF(AND(D1475&gt;0.5,B1475="control"),"A2","treatment"))</f>
        <v>treatment</v>
      </c>
    </row>
    <row r="1476" spans="1:5" x14ac:dyDescent="0.35">
      <c r="A1476">
        <v>868248</v>
      </c>
      <c r="B1476" t="s">
        <v>9</v>
      </c>
      <c r="C1476">
        <v>14.6</v>
      </c>
      <c r="D1476">
        <f t="shared" ca="1" si="46"/>
        <v>4.1971447032595699E-2</v>
      </c>
      <c r="E1476" t="str">
        <f t="shared" ca="1" si="47"/>
        <v>treatment</v>
      </c>
    </row>
    <row r="1477" spans="1:5" x14ac:dyDescent="0.35">
      <c r="A1477">
        <v>868495</v>
      </c>
      <c r="B1477" t="s">
        <v>9</v>
      </c>
      <c r="C1477">
        <v>15.93</v>
      </c>
      <c r="D1477">
        <f t="shared" ca="1" si="46"/>
        <v>0.13652659580479432</v>
      </c>
      <c r="E1477" t="str">
        <f t="shared" ca="1" si="47"/>
        <v>treatment</v>
      </c>
    </row>
    <row r="1478" spans="1:5" x14ac:dyDescent="0.35">
      <c r="A1478">
        <v>868542</v>
      </c>
      <c r="B1478" t="s">
        <v>10</v>
      </c>
      <c r="C1478">
        <v>16.04</v>
      </c>
      <c r="D1478">
        <f t="shared" ca="1" si="46"/>
        <v>0.76835641688568934</v>
      </c>
      <c r="E1478" t="str">
        <f t="shared" ca="1" si="47"/>
        <v>A2</v>
      </c>
    </row>
    <row r="1479" spans="1:5" x14ac:dyDescent="0.35">
      <c r="A1479">
        <v>868575</v>
      </c>
      <c r="B1479" t="s">
        <v>10</v>
      </c>
      <c r="C1479">
        <v>15.75</v>
      </c>
      <c r="D1479">
        <f t="shared" ca="1" si="46"/>
        <v>0.49938670171978516</v>
      </c>
      <c r="E1479" t="str">
        <f t="shared" ca="1" si="47"/>
        <v>A1</v>
      </c>
    </row>
    <row r="1480" spans="1:5" x14ac:dyDescent="0.35">
      <c r="A1480">
        <v>868592</v>
      </c>
      <c r="B1480" t="s">
        <v>10</v>
      </c>
      <c r="C1480">
        <v>15.96</v>
      </c>
      <c r="D1480">
        <f t="shared" ca="1" si="46"/>
        <v>0.98543628763754287</v>
      </c>
      <c r="E1480" t="str">
        <f t="shared" ca="1" si="47"/>
        <v>A2</v>
      </c>
    </row>
    <row r="1481" spans="1:5" x14ac:dyDescent="0.35">
      <c r="A1481">
        <v>869143</v>
      </c>
      <c r="B1481" t="s">
        <v>10</v>
      </c>
      <c r="C1481">
        <v>16.18</v>
      </c>
      <c r="D1481">
        <f t="shared" ca="1" si="46"/>
        <v>0.21875428883719583</v>
      </c>
      <c r="E1481" t="str">
        <f t="shared" ca="1" si="47"/>
        <v>A1</v>
      </c>
    </row>
    <row r="1482" spans="1:5" x14ac:dyDescent="0.35">
      <c r="A1482">
        <v>869266</v>
      </c>
      <c r="B1482" t="s">
        <v>10</v>
      </c>
      <c r="C1482">
        <v>18.57</v>
      </c>
      <c r="D1482">
        <f t="shared" ca="1" si="46"/>
        <v>0.46085187413405559</v>
      </c>
      <c r="E1482" t="str">
        <f t="shared" ca="1" si="47"/>
        <v>A1</v>
      </c>
    </row>
    <row r="1483" spans="1:5" x14ac:dyDescent="0.35">
      <c r="A1483">
        <v>869303</v>
      </c>
      <c r="B1483" t="s">
        <v>9</v>
      </c>
      <c r="C1483">
        <v>14.49</v>
      </c>
      <c r="D1483">
        <f t="shared" ca="1" si="46"/>
        <v>0.17912616397988013</v>
      </c>
      <c r="E1483" t="str">
        <f t="shared" ca="1" si="47"/>
        <v>treatment</v>
      </c>
    </row>
    <row r="1484" spans="1:5" x14ac:dyDescent="0.35">
      <c r="A1484">
        <v>869465</v>
      </c>
      <c r="B1484" t="s">
        <v>9</v>
      </c>
      <c r="C1484">
        <v>15.43</v>
      </c>
      <c r="D1484">
        <f t="shared" ca="1" si="46"/>
        <v>0.44618146774517586</v>
      </c>
      <c r="E1484" t="str">
        <f t="shared" ca="1" si="47"/>
        <v>treatment</v>
      </c>
    </row>
    <row r="1485" spans="1:5" x14ac:dyDescent="0.35">
      <c r="A1485">
        <v>869820</v>
      </c>
      <c r="B1485" t="s">
        <v>9</v>
      </c>
      <c r="C1485">
        <v>16.239999999999998</v>
      </c>
      <c r="D1485">
        <f t="shared" ca="1" si="46"/>
        <v>0.21757175505160298</v>
      </c>
      <c r="E1485" t="str">
        <f t="shared" ca="1" si="47"/>
        <v>treatment</v>
      </c>
    </row>
    <row r="1486" spans="1:5" x14ac:dyDescent="0.35">
      <c r="A1486">
        <v>869912</v>
      </c>
      <c r="B1486" t="s">
        <v>9</v>
      </c>
      <c r="C1486">
        <v>16.64</v>
      </c>
      <c r="D1486">
        <f t="shared" ca="1" si="46"/>
        <v>0.12007109399495164</v>
      </c>
      <c r="E1486" t="str">
        <f t="shared" ca="1" si="47"/>
        <v>treatment</v>
      </c>
    </row>
    <row r="1487" spans="1:5" x14ac:dyDescent="0.35">
      <c r="A1487">
        <v>870228</v>
      </c>
      <c r="B1487" t="s">
        <v>10</v>
      </c>
      <c r="C1487">
        <v>16.91</v>
      </c>
      <c r="D1487">
        <f t="shared" ca="1" si="46"/>
        <v>0.54960247468025358</v>
      </c>
      <c r="E1487" t="str">
        <f t="shared" ca="1" si="47"/>
        <v>A2</v>
      </c>
    </row>
    <row r="1488" spans="1:5" x14ac:dyDescent="0.35">
      <c r="A1488">
        <v>870354</v>
      </c>
      <c r="B1488" t="s">
        <v>10</v>
      </c>
      <c r="C1488">
        <v>15.04</v>
      </c>
      <c r="D1488">
        <f t="shared" ca="1" si="46"/>
        <v>0.28760882315824299</v>
      </c>
      <c r="E1488" t="str">
        <f t="shared" ca="1" si="47"/>
        <v>A1</v>
      </c>
    </row>
    <row r="1489" spans="1:5" x14ac:dyDescent="0.35">
      <c r="A1489">
        <v>870419</v>
      </c>
      <c r="B1489" t="s">
        <v>9</v>
      </c>
      <c r="C1489">
        <v>14.72</v>
      </c>
      <c r="D1489">
        <f t="shared" ca="1" si="46"/>
        <v>0.76796445787716205</v>
      </c>
      <c r="E1489" t="str">
        <f t="shared" ca="1" si="47"/>
        <v>treatment</v>
      </c>
    </row>
    <row r="1490" spans="1:5" x14ac:dyDescent="0.35">
      <c r="A1490">
        <v>870756</v>
      </c>
      <c r="B1490" t="s">
        <v>10</v>
      </c>
      <c r="C1490">
        <v>12.78</v>
      </c>
      <c r="D1490">
        <f t="shared" ca="1" si="46"/>
        <v>0.25907258804596212</v>
      </c>
      <c r="E1490" t="str">
        <f t="shared" ca="1" si="47"/>
        <v>A1</v>
      </c>
    </row>
    <row r="1491" spans="1:5" x14ac:dyDescent="0.35">
      <c r="A1491">
        <v>870837</v>
      </c>
      <c r="B1491" t="s">
        <v>9</v>
      </c>
      <c r="C1491">
        <v>16.489999999999998</v>
      </c>
      <c r="D1491">
        <f t="shared" ca="1" si="46"/>
        <v>0.46615798009844489</v>
      </c>
      <c r="E1491" t="str">
        <f t="shared" ca="1" si="47"/>
        <v>treatment</v>
      </c>
    </row>
    <row r="1492" spans="1:5" x14ac:dyDescent="0.35">
      <c r="A1492">
        <v>870851</v>
      </c>
      <c r="B1492" t="s">
        <v>10</v>
      </c>
      <c r="C1492">
        <v>14.68</v>
      </c>
      <c r="D1492">
        <f t="shared" ca="1" si="46"/>
        <v>0.49900941282126943</v>
      </c>
      <c r="E1492" t="str">
        <f t="shared" ca="1" si="47"/>
        <v>A1</v>
      </c>
    </row>
    <row r="1493" spans="1:5" x14ac:dyDescent="0.35">
      <c r="A1493">
        <v>871008</v>
      </c>
      <c r="B1493" t="s">
        <v>10</v>
      </c>
      <c r="C1493">
        <v>13.8</v>
      </c>
      <c r="D1493">
        <f t="shared" ca="1" si="46"/>
        <v>0.59048666241066872</v>
      </c>
      <c r="E1493" t="str">
        <f t="shared" ca="1" si="47"/>
        <v>A2</v>
      </c>
    </row>
    <row r="1494" spans="1:5" x14ac:dyDescent="0.35">
      <c r="A1494">
        <v>871059</v>
      </c>
      <c r="B1494" t="s">
        <v>9</v>
      </c>
      <c r="C1494">
        <v>15.75</v>
      </c>
      <c r="D1494">
        <f t="shared" ca="1" si="46"/>
        <v>0.97266500816858548</v>
      </c>
      <c r="E1494" t="str">
        <f t="shared" ca="1" si="47"/>
        <v>treatment</v>
      </c>
    </row>
    <row r="1495" spans="1:5" x14ac:dyDescent="0.35">
      <c r="A1495">
        <v>871387</v>
      </c>
      <c r="B1495" t="s">
        <v>9</v>
      </c>
      <c r="C1495">
        <v>12.51</v>
      </c>
      <c r="D1495">
        <f t="shared" ca="1" si="46"/>
        <v>0.93971109354821414</v>
      </c>
      <c r="E1495" t="str">
        <f t="shared" ca="1" si="47"/>
        <v>treatment</v>
      </c>
    </row>
    <row r="1496" spans="1:5" x14ac:dyDescent="0.35">
      <c r="A1496">
        <v>871551</v>
      </c>
      <c r="B1496" t="s">
        <v>10</v>
      </c>
      <c r="C1496">
        <v>13.18</v>
      </c>
      <c r="D1496">
        <f t="shared" ca="1" si="46"/>
        <v>0.27683956992148384</v>
      </c>
      <c r="E1496" t="str">
        <f t="shared" ca="1" si="47"/>
        <v>A1</v>
      </c>
    </row>
    <row r="1497" spans="1:5" x14ac:dyDescent="0.35">
      <c r="A1497">
        <v>871897</v>
      </c>
      <c r="B1497" t="s">
        <v>9</v>
      </c>
      <c r="C1497">
        <v>15.87</v>
      </c>
      <c r="D1497">
        <f t="shared" ca="1" si="46"/>
        <v>0.2196230796055707</v>
      </c>
      <c r="E1497" t="str">
        <f t="shared" ca="1" si="47"/>
        <v>treatment</v>
      </c>
    </row>
    <row r="1498" spans="1:5" x14ac:dyDescent="0.35">
      <c r="A1498">
        <v>872299</v>
      </c>
      <c r="B1498" t="s">
        <v>9</v>
      </c>
      <c r="C1498">
        <v>14.11</v>
      </c>
      <c r="D1498">
        <f t="shared" ca="1" si="46"/>
        <v>0.31329475673383045</v>
      </c>
      <c r="E1498" t="str">
        <f t="shared" ca="1" si="47"/>
        <v>treatment</v>
      </c>
    </row>
    <row r="1499" spans="1:5" x14ac:dyDescent="0.35">
      <c r="A1499">
        <v>872362</v>
      </c>
      <c r="B1499" t="s">
        <v>10</v>
      </c>
      <c r="C1499">
        <v>15.61</v>
      </c>
      <c r="D1499">
        <f t="shared" ca="1" si="46"/>
        <v>0.42546158070495654</v>
      </c>
      <c r="E1499" t="str">
        <f t="shared" ca="1" si="47"/>
        <v>A1</v>
      </c>
    </row>
    <row r="1500" spans="1:5" x14ac:dyDescent="0.35">
      <c r="A1500">
        <v>872635</v>
      </c>
      <c r="B1500" t="s">
        <v>9</v>
      </c>
      <c r="C1500">
        <v>13.78</v>
      </c>
      <c r="D1500">
        <f t="shared" ca="1" si="46"/>
        <v>0.56196348928599016</v>
      </c>
      <c r="E1500" t="str">
        <f t="shared" ca="1" si="47"/>
        <v>treatment</v>
      </c>
    </row>
    <row r="1501" spans="1:5" x14ac:dyDescent="0.35">
      <c r="A1501">
        <v>872655</v>
      </c>
      <c r="B1501" t="s">
        <v>10</v>
      </c>
      <c r="C1501">
        <v>12.06</v>
      </c>
      <c r="D1501">
        <f t="shared" ca="1" si="46"/>
        <v>0.91952026629389771</v>
      </c>
      <c r="E1501" t="str">
        <f t="shared" ca="1" si="47"/>
        <v>A2</v>
      </c>
    </row>
    <row r="1502" spans="1:5" x14ac:dyDescent="0.35">
      <c r="A1502">
        <v>872684</v>
      </c>
      <c r="B1502" t="s">
        <v>9</v>
      </c>
      <c r="C1502">
        <v>14.28</v>
      </c>
      <c r="D1502">
        <f t="shared" ca="1" si="46"/>
        <v>0.17778134848726512</v>
      </c>
      <c r="E1502" t="str">
        <f t="shared" ca="1" si="47"/>
        <v>treatment</v>
      </c>
    </row>
    <row r="1503" spans="1:5" x14ac:dyDescent="0.35">
      <c r="A1503">
        <v>872717</v>
      </c>
      <c r="B1503" t="s">
        <v>10</v>
      </c>
      <c r="C1503">
        <v>15.82</v>
      </c>
      <c r="D1503">
        <f t="shared" ca="1" si="46"/>
        <v>0.70188382486379286</v>
      </c>
      <c r="E1503" t="str">
        <f t="shared" ca="1" si="47"/>
        <v>A2</v>
      </c>
    </row>
    <row r="1504" spans="1:5" x14ac:dyDescent="0.35">
      <c r="A1504">
        <v>872844</v>
      </c>
      <c r="B1504" t="s">
        <v>10</v>
      </c>
      <c r="C1504">
        <v>14.58</v>
      </c>
      <c r="D1504">
        <f t="shared" ca="1" si="46"/>
        <v>0.28865061491152288</v>
      </c>
      <c r="E1504" t="str">
        <f t="shared" ca="1" si="47"/>
        <v>A1</v>
      </c>
    </row>
    <row r="1505" spans="1:5" x14ac:dyDescent="0.35">
      <c r="A1505">
        <v>872988</v>
      </c>
      <c r="B1505" t="s">
        <v>10</v>
      </c>
      <c r="C1505">
        <v>16.399999999999999</v>
      </c>
      <c r="D1505">
        <f t="shared" ca="1" si="46"/>
        <v>0.81938409886834518</v>
      </c>
      <c r="E1505" t="str">
        <f t="shared" ca="1" si="47"/>
        <v>A2</v>
      </c>
    </row>
    <row r="1506" spans="1:5" x14ac:dyDescent="0.35">
      <c r="A1506">
        <v>873142</v>
      </c>
      <c r="B1506" t="s">
        <v>9</v>
      </c>
      <c r="C1506">
        <v>14.79</v>
      </c>
      <c r="D1506">
        <f t="shared" ca="1" si="46"/>
        <v>0.17499234803750363</v>
      </c>
      <c r="E1506" t="str">
        <f t="shared" ca="1" si="47"/>
        <v>treatment</v>
      </c>
    </row>
    <row r="1507" spans="1:5" x14ac:dyDescent="0.35">
      <c r="A1507">
        <v>873159</v>
      </c>
      <c r="B1507" t="s">
        <v>9</v>
      </c>
      <c r="C1507">
        <v>13.57</v>
      </c>
      <c r="D1507">
        <f t="shared" ca="1" si="46"/>
        <v>0.10752061602813445</v>
      </c>
      <c r="E1507" t="str">
        <f t="shared" ca="1" si="47"/>
        <v>treatment</v>
      </c>
    </row>
    <row r="1508" spans="1:5" x14ac:dyDescent="0.35">
      <c r="A1508">
        <v>873212</v>
      </c>
      <c r="B1508" t="s">
        <v>10</v>
      </c>
      <c r="C1508">
        <v>12.74</v>
      </c>
      <c r="D1508">
        <f t="shared" ca="1" si="46"/>
        <v>0.50661826286623046</v>
      </c>
      <c r="E1508" t="str">
        <f t="shared" ca="1" si="47"/>
        <v>A2</v>
      </c>
    </row>
    <row r="1509" spans="1:5" x14ac:dyDescent="0.35">
      <c r="A1509">
        <v>873348</v>
      </c>
      <c r="B1509" t="s">
        <v>10</v>
      </c>
      <c r="C1509">
        <v>16.97</v>
      </c>
      <c r="D1509">
        <f t="shared" ca="1" si="46"/>
        <v>0.73192799513901541</v>
      </c>
      <c r="E1509" t="str">
        <f t="shared" ca="1" si="47"/>
        <v>A2</v>
      </c>
    </row>
    <row r="1510" spans="1:5" x14ac:dyDescent="0.35">
      <c r="A1510">
        <v>873419</v>
      </c>
      <c r="B1510" t="s">
        <v>10</v>
      </c>
      <c r="C1510">
        <v>13.8</v>
      </c>
      <c r="D1510">
        <f t="shared" ca="1" si="46"/>
        <v>0.74609903105478603</v>
      </c>
      <c r="E1510" t="str">
        <f t="shared" ca="1" si="47"/>
        <v>A2</v>
      </c>
    </row>
    <row r="1511" spans="1:5" x14ac:dyDescent="0.35">
      <c r="A1511">
        <v>873563</v>
      </c>
      <c r="B1511" t="s">
        <v>9</v>
      </c>
      <c r="C1511">
        <v>14.65</v>
      </c>
      <c r="D1511">
        <f t="shared" ca="1" si="46"/>
        <v>0.25925875469940773</v>
      </c>
      <c r="E1511" t="str">
        <f t="shared" ca="1" si="47"/>
        <v>treatment</v>
      </c>
    </row>
    <row r="1512" spans="1:5" x14ac:dyDescent="0.35">
      <c r="A1512">
        <v>873979</v>
      </c>
      <c r="B1512" t="s">
        <v>9</v>
      </c>
      <c r="C1512">
        <v>13.64</v>
      </c>
      <c r="D1512">
        <f t="shared" ca="1" si="46"/>
        <v>0.27585348721174874</v>
      </c>
      <c r="E1512" t="str">
        <f t="shared" ca="1" si="47"/>
        <v>treatment</v>
      </c>
    </row>
    <row r="1513" spans="1:5" x14ac:dyDescent="0.35">
      <c r="A1513">
        <v>874080</v>
      </c>
      <c r="B1513" t="s">
        <v>9</v>
      </c>
      <c r="C1513">
        <v>14.93</v>
      </c>
      <c r="D1513">
        <f t="shared" ca="1" si="46"/>
        <v>0.29003010806956442</v>
      </c>
      <c r="E1513" t="str">
        <f t="shared" ca="1" si="47"/>
        <v>treatment</v>
      </c>
    </row>
    <row r="1514" spans="1:5" x14ac:dyDescent="0.35">
      <c r="A1514">
        <v>874254</v>
      </c>
      <c r="B1514" t="s">
        <v>10</v>
      </c>
      <c r="C1514">
        <v>15.62</v>
      </c>
      <c r="D1514">
        <f t="shared" ca="1" si="46"/>
        <v>0.95888197741119796</v>
      </c>
      <c r="E1514" t="str">
        <f t="shared" ca="1" si="47"/>
        <v>A2</v>
      </c>
    </row>
    <row r="1515" spans="1:5" x14ac:dyDescent="0.35">
      <c r="A1515">
        <v>874298</v>
      </c>
      <c r="B1515" t="s">
        <v>10</v>
      </c>
      <c r="C1515">
        <v>16.41</v>
      </c>
      <c r="D1515">
        <f t="shared" ca="1" si="46"/>
        <v>0.94818405082130397</v>
      </c>
      <c r="E1515" t="str">
        <f t="shared" ca="1" si="47"/>
        <v>A2</v>
      </c>
    </row>
    <row r="1516" spans="1:5" x14ac:dyDescent="0.35">
      <c r="A1516">
        <v>874406</v>
      </c>
      <c r="B1516" t="s">
        <v>9</v>
      </c>
      <c r="C1516">
        <v>15.9</v>
      </c>
      <c r="D1516">
        <f t="shared" ca="1" si="46"/>
        <v>3.6876103921711145E-2</v>
      </c>
      <c r="E1516" t="str">
        <f t="shared" ca="1" si="47"/>
        <v>treatment</v>
      </c>
    </row>
    <row r="1517" spans="1:5" x14ac:dyDescent="0.35">
      <c r="A1517">
        <v>874506</v>
      </c>
      <c r="B1517" t="s">
        <v>9</v>
      </c>
      <c r="C1517">
        <v>15.45</v>
      </c>
      <c r="D1517">
        <f t="shared" ca="1" si="46"/>
        <v>0.27049592800780431</v>
      </c>
      <c r="E1517" t="str">
        <f t="shared" ca="1" si="47"/>
        <v>treatment</v>
      </c>
    </row>
    <row r="1518" spans="1:5" x14ac:dyDescent="0.35">
      <c r="A1518">
        <v>874968</v>
      </c>
      <c r="B1518" t="s">
        <v>9</v>
      </c>
      <c r="C1518">
        <v>15.36</v>
      </c>
      <c r="D1518">
        <f t="shared" ca="1" si="46"/>
        <v>0.9415706435942498</v>
      </c>
      <c r="E1518" t="str">
        <f t="shared" ca="1" si="47"/>
        <v>treatment</v>
      </c>
    </row>
    <row r="1519" spans="1:5" x14ac:dyDescent="0.35">
      <c r="A1519">
        <v>875124</v>
      </c>
      <c r="B1519" t="s">
        <v>9</v>
      </c>
      <c r="C1519">
        <v>14.2</v>
      </c>
      <c r="D1519">
        <f t="shared" ca="1" si="46"/>
        <v>0.93297327999176594</v>
      </c>
      <c r="E1519" t="str">
        <f t="shared" ca="1" si="47"/>
        <v>treatment</v>
      </c>
    </row>
    <row r="1520" spans="1:5" x14ac:dyDescent="0.35">
      <c r="A1520">
        <v>875159</v>
      </c>
      <c r="B1520" t="s">
        <v>9</v>
      </c>
      <c r="C1520">
        <v>15.7</v>
      </c>
      <c r="D1520">
        <f t="shared" ca="1" si="46"/>
        <v>0.27744413602176476</v>
      </c>
      <c r="E1520" t="str">
        <f t="shared" ca="1" si="47"/>
        <v>treatment</v>
      </c>
    </row>
    <row r="1521" spans="1:5" x14ac:dyDescent="0.35">
      <c r="A1521">
        <v>875165</v>
      </c>
      <c r="B1521" t="s">
        <v>9</v>
      </c>
      <c r="C1521">
        <v>15.39</v>
      </c>
      <c r="D1521">
        <f t="shared" ca="1" si="46"/>
        <v>0.18241149836867077</v>
      </c>
      <c r="E1521" t="str">
        <f t="shared" ca="1" si="47"/>
        <v>treatment</v>
      </c>
    </row>
    <row r="1522" spans="1:5" x14ac:dyDescent="0.35">
      <c r="A1522">
        <v>875387</v>
      </c>
      <c r="B1522" t="s">
        <v>10</v>
      </c>
      <c r="C1522">
        <v>17.78</v>
      </c>
      <c r="D1522">
        <f t="shared" ca="1" si="46"/>
        <v>0.11071633773188616</v>
      </c>
      <c r="E1522" t="str">
        <f t="shared" ca="1" si="47"/>
        <v>A1</v>
      </c>
    </row>
    <row r="1523" spans="1:5" x14ac:dyDescent="0.35">
      <c r="A1523">
        <v>875398</v>
      </c>
      <c r="B1523" t="s">
        <v>10</v>
      </c>
      <c r="C1523">
        <v>14.45</v>
      </c>
      <c r="D1523">
        <f t="shared" ca="1" si="46"/>
        <v>0.93584515702718596</v>
      </c>
      <c r="E1523" t="str">
        <f t="shared" ca="1" si="47"/>
        <v>A2</v>
      </c>
    </row>
    <row r="1524" spans="1:5" x14ac:dyDescent="0.35">
      <c r="A1524">
        <v>875483</v>
      </c>
      <c r="B1524" t="s">
        <v>9</v>
      </c>
      <c r="C1524">
        <v>12.84</v>
      </c>
      <c r="D1524">
        <f t="shared" ca="1" si="46"/>
        <v>0.62847526866923509</v>
      </c>
      <c r="E1524" t="str">
        <f t="shared" ca="1" si="47"/>
        <v>treatment</v>
      </c>
    </row>
    <row r="1525" spans="1:5" x14ac:dyDescent="0.35">
      <c r="A1525">
        <v>875569</v>
      </c>
      <c r="B1525" t="s">
        <v>10</v>
      </c>
      <c r="C1525">
        <v>17.28</v>
      </c>
      <c r="D1525">
        <f t="shared" ca="1" si="46"/>
        <v>0.54426064432890364</v>
      </c>
      <c r="E1525" t="str">
        <f t="shared" ca="1" si="47"/>
        <v>A2</v>
      </c>
    </row>
    <row r="1526" spans="1:5" x14ac:dyDescent="0.35">
      <c r="A1526">
        <v>875707</v>
      </c>
      <c r="B1526" t="s">
        <v>9</v>
      </c>
      <c r="C1526">
        <v>16.89</v>
      </c>
      <c r="D1526">
        <f t="shared" ca="1" si="46"/>
        <v>0.34072323353066569</v>
      </c>
      <c r="E1526" t="str">
        <f t="shared" ca="1" si="47"/>
        <v>treatment</v>
      </c>
    </row>
    <row r="1527" spans="1:5" x14ac:dyDescent="0.35">
      <c r="A1527">
        <v>875751</v>
      </c>
      <c r="B1527" t="s">
        <v>10</v>
      </c>
      <c r="C1527">
        <v>17.04</v>
      </c>
      <c r="D1527">
        <f t="shared" ca="1" si="46"/>
        <v>0.76383247760431727</v>
      </c>
      <c r="E1527" t="str">
        <f t="shared" ca="1" si="47"/>
        <v>A2</v>
      </c>
    </row>
    <row r="1528" spans="1:5" x14ac:dyDescent="0.35">
      <c r="A1528">
        <v>875821</v>
      </c>
      <c r="B1528" t="s">
        <v>9</v>
      </c>
      <c r="C1528">
        <v>12.53</v>
      </c>
      <c r="D1528">
        <f t="shared" ca="1" si="46"/>
        <v>0.30049648921620764</v>
      </c>
      <c r="E1528" t="str">
        <f t="shared" ca="1" si="47"/>
        <v>treatment</v>
      </c>
    </row>
    <row r="1529" spans="1:5" x14ac:dyDescent="0.35">
      <c r="A1529">
        <v>876010</v>
      </c>
      <c r="B1529" t="s">
        <v>9</v>
      </c>
      <c r="C1529">
        <v>14.82</v>
      </c>
      <c r="D1529">
        <f t="shared" ca="1" si="46"/>
        <v>0.27560838974778978</v>
      </c>
      <c r="E1529" t="str">
        <f t="shared" ca="1" si="47"/>
        <v>treatment</v>
      </c>
    </row>
    <row r="1530" spans="1:5" x14ac:dyDescent="0.35">
      <c r="A1530">
        <v>876032</v>
      </c>
      <c r="B1530" t="s">
        <v>10</v>
      </c>
      <c r="C1530">
        <v>13.01</v>
      </c>
      <c r="D1530">
        <f t="shared" ca="1" si="46"/>
        <v>0.31766128957944151</v>
      </c>
      <c r="E1530" t="str">
        <f t="shared" ca="1" si="47"/>
        <v>A1</v>
      </c>
    </row>
    <row r="1531" spans="1:5" x14ac:dyDescent="0.35">
      <c r="A1531">
        <v>876198</v>
      </c>
      <c r="B1531" t="s">
        <v>9</v>
      </c>
      <c r="C1531">
        <v>15.99</v>
      </c>
      <c r="D1531">
        <f t="shared" ca="1" si="46"/>
        <v>0.53450080692540713</v>
      </c>
      <c r="E1531" t="str">
        <f t="shared" ca="1" si="47"/>
        <v>treatment</v>
      </c>
    </row>
    <row r="1532" spans="1:5" x14ac:dyDescent="0.35">
      <c r="A1532">
        <v>876199</v>
      </c>
      <c r="B1532" t="s">
        <v>9</v>
      </c>
      <c r="C1532">
        <v>14.45</v>
      </c>
      <c r="D1532">
        <f t="shared" ca="1" si="46"/>
        <v>0.1396294831588919</v>
      </c>
      <c r="E1532" t="str">
        <f t="shared" ca="1" si="47"/>
        <v>treatment</v>
      </c>
    </row>
    <row r="1533" spans="1:5" x14ac:dyDescent="0.35">
      <c r="A1533">
        <v>876426</v>
      </c>
      <c r="B1533" t="s">
        <v>10</v>
      </c>
      <c r="C1533">
        <v>16.010000000000002</v>
      </c>
      <c r="D1533">
        <f t="shared" ca="1" si="46"/>
        <v>0.63429108677330581</v>
      </c>
      <c r="E1533" t="str">
        <f t="shared" ca="1" si="47"/>
        <v>A2</v>
      </c>
    </row>
    <row r="1534" spans="1:5" x14ac:dyDescent="0.35">
      <c r="A1534">
        <v>876427</v>
      </c>
      <c r="B1534" t="s">
        <v>10</v>
      </c>
      <c r="C1534">
        <v>13.77</v>
      </c>
      <c r="D1534">
        <f t="shared" ca="1" si="46"/>
        <v>0.75186593984407912</v>
      </c>
      <c r="E1534" t="str">
        <f t="shared" ca="1" si="47"/>
        <v>A2</v>
      </c>
    </row>
    <row r="1535" spans="1:5" x14ac:dyDescent="0.35">
      <c r="A1535">
        <v>876575</v>
      </c>
      <c r="B1535" t="s">
        <v>9</v>
      </c>
      <c r="C1535">
        <v>14.84</v>
      </c>
      <c r="D1535">
        <f t="shared" ca="1" si="46"/>
        <v>0.30798920640103267</v>
      </c>
      <c r="E1535" t="str">
        <f t="shared" ca="1" si="47"/>
        <v>treatment</v>
      </c>
    </row>
    <row r="1536" spans="1:5" x14ac:dyDescent="0.35">
      <c r="A1536">
        <v>876615</v>
      </c>
      <c r="B1536" t="s">
        <v>10</v>
      </c>
      <c r="C1536">
        <v>15.55</v>
      </c>
      <c r="D1536">
        <f t="shared" ca="1" si="46"/>
        <v>0.49740299276667621</v>
      </c>
      <c r="E1536" t="str">
        <f t="shared" ca="1" si="47"/>
        <v>A1</v>
      </c>
    </row>
    <row r="1537" spans="1:5" x14ac:dyDescent="0.35">
      <c r="A1537">
        <v>876713</v>
      </c>
      <c r="B1537" t="s">
        <v>9</v>
      </c>
      <c r="C1537">
        <v>16.12</v>
      </c>
      <c r="D1537">
        <f t="shared" ca="1" si="46"/>
        <v>0.99738775021796777</v>
      </c>
      <c r="E1537" t="str">
        <f t="shared" ca="1" si="47"/>
        <v>treatment</v>
      </c>
    </row>
    <row r="1538" spans="1:5" x14ac:dyDescent="0.35">
      <c r="A1538">
        <v>876782</v>
      </c>
      <c r="B1538" t="s">
        <v>9</v>
      </c>
      <c r="C1538">
        <v>14.32</v>
      </c>
      <c r="D1538">
        <f t="shared" ca="1" si="46"/>
        <v>5.2258792173646262E-2</v>
      </c>
      <c r="E1538" t="str">
        <f t="shared" ca="1" si="47"/>
        <v>treatment</v>
      </c>
    </row>
    <row r="1539" spans="1:5" x14ac:dyDescent="0.35">
      <c r="A1539">
        <v>876859</v>
      </c>
      <c r="B1539" t="s">
        <v>9</v>
      </c>
      <c r="C1539">
        <v>14.62</v>
      </c>
      <c r="D1539">
        <f t="shared" ref="D1539:D1602" ca="1" si="48">RAND()</f>
        <v>0.23315643900022509</v>
      </c>
      <c r="E1539" t="str">
        <f t="shared" ref="E1539:E1602" ca="1" si="49">IF(AND(D1539&lt;0.5,B1539="control"),"A1",IF(AND(D1539&gt;0.5,B1539="control"),"A2","treatment"))</f>
        <v>treatment</v>
      </c>
    </row>
    <row r="1540" spans="1:5" x14ac:dyDescent="0.35">
      <c r="A1540">
        <v>877788</v>
      </c>
      <c r="B1540" t="s">
        <v>9</v>
      </c>
      <c r="C1540">
        <v>14.82</v>
      </c>
      <c r="D1540">
        <f t="shared" ca="1" si="48"/>
        <v>0.37217946106067945</v>
      </c>
      <c r="E1540" t="str">
        <f t="shared" ca="1" si="49"/>
        <v>treatment</v>
      </c>
    </row>
    <row r="1541" spans="1:5" x14ac:dyDescent="0.35">
      <c r="A1541">
        <v>877880</v>
      </c>
      <c r="B1541" t="s">
        <v>10</v>
      </c>
      <c r="C1541">
        <v>16.100000000000001</v>
      </c>
      <c r="D1541">
        <f t="shared" ca="1" si="48"/>
        <v>0.97567679940343621</v>
      </c>
      <c r="E1541" t="str">
        <f t="shared" ca="1" si="49"/>
        <v>A2</v>
      </c>
    </row>
    <row r="1542" spans="1:5" x14ac:dyDescent="0.35">
      <c r="A1542">
        <v>878052</v>
      </c>
      <c r="B1542" t="s">
        <v>10</v>
      </c>
      <c r="C1542">
        <v>13.86</v>
      </c>
      <c r="D1542">
        <f t="shared" ca="1" si="48"/>
        <v>0.52991506548630518</v>
      </c>
      <c r="E1542" t="str">
        <f t="shared" ca="1" si="49"/>
        <v>A2</v>
      </c>
    </row>
    <row r="1543" spans="1:5" x14ac:dyDescent="0.35">
      <c r="A1543">
        <v>878369</v>
      </c>
      <c r="B1543" t="s">
        <v>9</v>
      </c>
      <c r="C1543">
        <v>13.64</v>
      </c>
      <c r="D1543">
        <f t="shared" ca="1" si="48"/>
        <v>0.38454210876892503</v>
      </c>
      <c r="E1543" t="str">
        <f t="shared" ca="1" si="49"/>
        <v>treatment</v>
      </c>
    </row>
    <row r="1544" spans="1:5" x14ac:dyDescent="0.35">
      <c r="A1544">
        <v>878447</v>
      </c>
      <c r="B1544" t="s">
        <v>9</v>
      </c>
      <c r="C1544">
        <v>13.95</v>
      </c>
      <c r="D1544">
        <f t="shared" ca="1" si="48"/>
        <v>0.6760357402609255</v>
      </c>
      <c r="E1544" t="str">
        <f t="shared" ca="1" si="49"/>
        <v>treatment</v>
      </c>
    </row>
    <row r="1545" spans="1:5" x14ac:dyDescent="0.35">
      <c r="A1545">
        <v>878553</v>
      </c>
      <c r="B1545" t="s">
        <v>9</v>
      </c>
      <c r="C1545">
        <v>15.39</v>
      </c>
      <c r="D1545">
        <f t="shared" ca="1" si="48"/>
        <v>0.61669666302151782</v>
      </c>
      <c r="E1545" t="str">
        <f t="shared" ca="1" si="49"/>
        <v>treatment</v>
      </c>
    </row>
    <row r="1546" spans="1:5" x14ac:dyDescent="0.35">
      <c r="A1546">
        <v>878669</v>
      </c>
      <c r="B1546" t="s">
        <v>10</v>
      </c>
      <c r="C1546">
        <v>13.38</v>
      </c>
      <c r="D1546">
        <f t="shared" ca="1" si="48"/>
        <v>0.74441731159234825</v>
      </c>
      <c r="E1546" t="str">
        <f t="shared" ca="1" si="49"/>
        <v>A2</v>
      </c>
    </row>
    <row r="1547" spans="1:5" x14ac:dyDescent="0.35">
      <c r="A1547">
        <v>878706</v>
      </c>
      <c r="B1547" t="s">
        <v>10</v>
      </c>
      <c r="C1547">
        <v>13.35</v>
      </c>
      <c r="D1547">
        <f t="shared" ca="1" si="48"/>
        <v>0.1861608880385881</v>
      </c>
      <c r="E1547" t="str">
        <f t="shared" ca="1" si="49"/>
        <v>A1</v>
      </c>
    </row>
    <row r="1548" spans="1:5" x14ac:dyDescent="0.35">
      <c r="A1548">
        <v>878796</v>
      </c>
      <c r="B1548" t="s">
        <v>10</v>
      </c>
      <c r="C1548">
        <v>17.95</v>
      </c>
      <c r="D1548">
        <f t="shared" ca="1" si="48"/>
        <v>0.23521445323169943</v>
      </c>
      <c r="E1548" t="str">
        <f t="shared" ca="1" si="49"/>
        <v>A1</v>
      </c>
    </row>
    <row r="1549" spans="1:5" x14ac:dyDescent="0.35">
      <c r="A1549">
        <v>879221</v>
      </c>
      <c r="B1549" t="s">
        <v>9</v>
      </c>
      <c r="C1549">
        <v>13.38</v>
      </c>
      <c r="D1549">
        <f t="shared" ca="1" si="48"/>
        <v>0.13452345389461873</v>
      </c>
      <c r="E1549" t="str">
        <f t="shared" ca="1" si="49"/>
        <v>treatment</v>
      </c>
    </row>
    <row r="1550" spans="1:5" x14ac:dyDescent="0.35">
      <c r="A1550">
        <v>879581</v>
      </c>
      <c r="B1550" t="s">
        <v>9</v>
      </c>
      <c r="C1550">
        <v>14.93</v>
      </c>
      <c r="D1550">
        <f t="shared" ca="1" si="48"/>
        <v>0.94916441835908005</v>
      </c>
      <c r="E1550" t="str">
        <f t="shared" ca="1" si="49"/>
        <v>treatment</v>
      </c>
    </row>
    <row r="1551" spans="1:5" x14ac:dyDescent="0.35">
      <c r="A1551">
        <v>879718</v>
      </c>
      <c r="B1551" t="s">
        <v>9</v>
      </c>
      <c r="C1551">
        <v>17.510000000000002</v>
      </c>
      <c r="D1551">
        <f t="shared" ca="1" si="48"/>
        <v>0.16074882154539805</v>
      </c>
      <c r="E1551" t="str">
        <f t="shared" ca="1" si="49"/>
        <v>treatment</v>
      </c>
    </row>
    <row r="1552" spans="1:5" x14ac:dyDescent="0.35">
      <c r="A1552">
        <v>880002</v>
      </c>
      <c r="B1552" t="s">
        <v>9</v>
      </c>
      <c r="C1552">
        <v>15.55</v>
      </c>
      <c r="D1552">
        <f t="shared" ca="1" si="48"/>
        <v>0.38457612796819007</v>
      </c>
      <c r="E1552" t="str">
        <f t="shared" ca="1" si="49"/>
        <v>treatment</v>
      </c>
    </row>
    <row r="1553" spans="1:5" x14ac:dyDescent="0.35">
      <c r="A1553">
        <v>880112</v>
      </c>
      <c r="B1553" t="s">
        <v>10</v>
      </c>
      <c r="C1553">
        <v>18.34</v>
      </c>
      <c r="D1553">
        <f t="shared" ca="1" si="48"/>
        <v>0.85620062118284201</v>
      </c>
      <c r="E1553" t="str">
        <f t="shared" ca="1" si="49"/>
        <v>A2</v>
      </c>
    </row>
    <row r="1554" spans="1:5" x14ac:dyDescent="0.35">
      <c r="A1554">
        <v>880146</v>
      </c>
      <c r="B1554" t="s">
        <v>10</v>
      </c>
      <c r="C1554">
        <v>14.14</v>
      </c>
      <c r="D1554">
        <f t="shared" ca="1" si="48"/>
        <v>0.8013378619566266</v>
      </c>
      <c r="E1554" t="str">
        <f t="shared" ca="1" si="49"/>
        <v>A2</v>
      </c>
    </row>
    <row r="1555" spans="1:5" x14ac:dyDescent="0.35">
      <c r="A1555">
        <v>880162</v>
      </c>
      <c r="B1555" t="s">
        <v>9</v>
      </c>
      <c r="C1555">
        <v>13.79</v>
      </c>
      <c r="D1555">
        <f t="shared" ca="1" si="48"/>
        <v>2.8503754897107547E-2</v>
      </c>
      <c r="E1555" t="str">
        <f t="shared" ca="1" si="49"/>
        <v>treatment</v>
      </c>
    </row>
    <row r="1556" spans="1:5" x14ac:dyDescent="0.35">
      <c r="A1556">
        <v>880190</v>
      </c>
      <c r="B1556" t="s">
        <v>10</v>
      </c>
      <c r="C1556">
        <v>14.42</v>
      </c>
      <c r="D1556">
        <f t="shared" ca="1" si="48"/>
        <v>0.73801097492164336</v>
      </c>
      <c r="E1556" t="str">
        <f t="shared" ca="1" si="49"/>
        <v>A2</v>
      </c>
    </row>
    <row r="1557" spans="1:5" x14ac:dyDescent="0.35">
      <c r="A1557">
        <v>880446</v>
      </c>
      <c r="B1557" t="s">
        <v>10</v>
      </c>
      <c r="C1557">
        <v>14.22</v>
      </c>
      <c r="D1557">
        <f t="shared" ca="1" si="48"/>
        <v>0.42919896884819209</v>
      </c>
      <c r="E1557" t="str">
        <f t="shared" ca="1" si="49"/>
        <v>A1</v>
      </c>
    </row>
    <row r="1558" spans="1:5" x14ac:dyDescent="0.35">
      <c r="A1558">
        <v>880473</v>
      </c>
      <c r="B1558" t="s">
        <v>9</v>
      </c>
      <c r="C1558">
        <v>14.31</v>
      </c>
      <c r="D1558">
        <f t="shared" ca="1" si="48"/>
        <v>0.63268579070320441</v>
      </c>
      <c r="E1558" t="str">
        <f t="shared" ca="1" si="49"/>
        <v>treatment</v>
      </c>
    </row>
    <row r="1559" spans="1:5" x14ac:dyDescent="0.35">
      <c r="A1559">
        <v>880629</v>
      </c>
      <c r="B1559" t="s">
        <v>9</v>
      </c>
      <c r="C1559">
        <v>15.53</v>
      </c>
      <c r="D1559">
        <f t="shared" ca="1" si="48"/>
        <v>0.27623923726346311</v>
      </c>
      <c r="E1559" t="str">
        <f t="shared" ca="1" si="49"/>
        <v>treatment</v>
      </c>
    </row>
    <row r="1560" spans="1:5" x14ac:dyDescent="0.35">
      <c r="A1560">
        <v>880655</v>
      </c>
      <c r="B1560" t="s">
        <v>9</v>
      </c>
      <c r="C1560">
        <v>15.3</v>
      </c>
      <c r="D1560">
        <f t="shared" ca="1" si="48"/>
        <v>0.50442484324873271</v>
      </c>
      <c r="E1560" t="str">
        <f t="shared" ca="1" si="49"/>
        <v>treatment</v>
      </c>
    </row>
    <row r="1561" spans="1:5" x14ac:dyDescent="0.35">
      <c r="A1561">
        <v>880683</v>
      </c>
      <c r="B1561" t="s">
        <v>9</v>
      </c>
      <c r="C1561">
        <v>16.329999999999998</v>
      </c>
      <c r="D1561">
        <f t="shared" ca="1" si="48"/>
        <v>5.8705986927835352E-2</v>
      </c>
      <c r="E1561" t="str">
        <f t="shared" ca="1" si="49"/>
        <v>treatment</v>
      </c>
    </row>
    <row r="1562" spans="1:5" x14ac:dyDescent="0.35">
      <c r="A1562">
        <v>880752</v>
      </c>
      <c r="B1562" t="s">
        <v>10</v>
      </c>
      <c r="C1562">
        <v>18.059999999999999</v>
      </c>
      <c r="D1562">
        <f t="shared" ca="1" si="48"/>
        <v>1.2316443421353185E-2</v>
      </c>
      <c r="E1562" t="str">
        <f t="shared" ca="1" si="49"/>
        <v>A1</v>
      </c>
    </row>
    <row r="1563" spans="1:5" x14ac:dyDescent="0.35">
      <c r="A1563">
        <v>880804</v>
      </c>
      <c r="B1563" t="s">
        <v>10</v>
      </c>
      <c r="C1563">
        <v>14.2</v>
      </c>
      <c r="D1563">
        <f t="shared" ca="1" si="48"/>
        <v>0.93992584910165444</v>
      </c>
      <c r="E1563" t="str">
        <f t="shared" ca="1" si="49"/>
        <v>A2</v>
      </c>
    </row>
    <row r="1564" spans="1:5" x14ac:dyDescent="0.35">
      <c r="A1564">
        <v>880831</v>
      </c>
      <c r="B1564" t="s">
        <v>10</v>
      </c>
      <c r="C1564">
        <v>13.9</v>
      </c>
      <c r="D1564">
        <f t="shared" ca="1" si="48"/>
        <v>0.64896150149112353</v>
      </c>
      <c r="E1564" t="str">
        <f t="shared" ca="1" si="49"/>
        <v>A2</v>
      </c>
    </row>
    <row r="1565" spans="1:5" x14ac:dyDescent="0.35">
      <c r="A1565">
        <v>880961</v>
      </c>
      <c r="B1565" t="s">
        <v>10</v>
      </c>
      <c r="C1565">
        <v>12.02</v>
      </c>
      <c r="D1565">
        <f t="shared" ca="1" si="48"/>
        <v>0.58032820801464124</v>
      </c>
      <c r="E1565" t="str">
        <f t="shared" ca="1" si="49"/>
        <v>A2</v>
      </c>
    </row>
    <row r="1566" spans="1:5" x14ac:dyDescent="0.35">
      <c r="A1566">
        <v>881011</v>
      </c>
      <c r="B1566" t="s">
        <v>9</v>
      </c>
      <c r="C1566">
        <v>12.81</v>
      </c>
      <c r="D1566">
        <f t="shared" ca="1" si="48"/>
        <v>0.39545490793337523</v>
      </c>
      <c r="E1566" t="str">
        <f t="shared" ca="1" si="49"/>
        <v>treatment</v>
      </c>
    </row>
    <row r="1567" spans="1:5" x14ac:dyDescent="0.35">
      <c r="A1567">
        <v>881031</v>
      </c>
      <c r="B1567" t="s">
        <v>10</v>
      </c>
      <c r="C1567">
        <v>15.51</v>
      </c>
      <c r="D1567">
        <f t="shared" ca="1" si="48"/>
        <v>8.6808373167396979E-2</v>
      </c>
      <c r="E1567" t="str">
        <f t="shared" ca="1" si="49"/>
        <v>A1</v>
      </c>
    </row>
    <row r="1568" spans="1:5" x14ac:dyDescent="0.35">
      <c r="A1568">
        <v>881090</v>
      </c>
      <c r="B1568" t="s">
        <v>9</v>
      </c>
      <c r="C1568">
        <v>14.61</v>
      </c>
      <c r="D1568">
        <f t="shared" ca="1" si="48"/>
        <v>0.18042738318446316</v>
      </c>
      <c r="E1568" t="str">
        <f t="shared" ca="1" si="49"/>
        <v>treatment</v>
      </c>
    </row>
    <row r="1569" spans="1:5" x14ac:dyDescent="0.35">
      <c r="A1569">
        <v>881373</v>
      </c>
      <c r="B1569" t="s">
        <v>10</v>
      </c>
      <c r="C1569">
        <v>15.97</v>
      </c>
      <c r="D1569">
        <f t="shared" ca="1" si="48"/>
        <v>0.91844327434609985</v>
      </c>
      <c r="E1569" t="str">
        <f t="shared" ca="1" si="49"/>
        <v>A2</v>
      </c>
    </row>
    <row r="1570" spans="1:5" x14ac:dyDescent="0.35">
      <c r="A1570">
        <v>881479</v>
      </c>
      <c r="B1570" t="s">
        <v>9</v>
      </c>
      <c r="C1570">
        <v>14.41</v>
      </c>
      <c r="D1570">
        <f t="shared" ca="1" si="48"/>
        <v>0.35728279958133191</v>
      </c>
      <c r="E1570" t="str">
        <f t="shared" ca="1" si="49"/>
        <v>treatment</v>
      </c>
    </row>
    <row r="1571" spans="1:5" x14ac:dyDescent="0.35">
      <c r="A1571">
        <v>881555</v>
      </c>
      <c r="B1571" t="s">
        <v>10</v>
      </c>
      <c r="C1571">
        <v>14.41</v>
      </c>
      <c r="D1571">
        <f t="shared" ca="1" si="48"/>
        <v>0.61400346753096402</v>
      </c>
      <c r="E1571" t="str">
        <f t="shared" ca="1" si="49"/>
        <v>A2</v>
      </c>
    </row>
    <row r="1572" spans="1:5" x14ac:dyDescent="0.35">
      <c r="A1572">
        <v>881773</v>
      </c>
      <c r="B1572" t="s">
        <v>10</v>
      </c>
      <c r="C1572">
        <v>14.59</v>
      </c>
      <c r="D1572">
        <f t="shared" ca="1" si="48"/>
        <v>0.79141198764244602</v>
      </c>
      <c r="E1572" t="str">
        <f t="shared" ca="1" si="49"/>
        <v>A2</v>
      </c>
    </row>
    <row r="1573" spans="1:5" x14ac:dyDescent="0.35">
      <c r="A1573">
        <v>881972</v>
      </c>
      <c r="B1573" t="s">
        <v>9</v>
      </c>
      <c r="C1573">
        <v>17.02</v>
      </c>
      <c r="D1573">
        <f t="shared" ca="1" si="48"/>
        <v>0.57822425600201033</v>
      </c>
      <c r="E1573" t="str">
        <f t="shared" ca="1" si="49"/>
        <v>treatment</v>
      </c>
    </row>
    <row r="1574" spans="1:5" x14ac:dyDescent="0.35">
      <c r="A1574">
        <v>882014</v>
      </c>
      <c r="B1574" t="s">
        <v>9</v>
      </c>
      <c r="C1574">
        <v>14.41</v>
      </c>
      <c r="D1574">
        <f t="shared" ca="1" si="48"/>
        <v>0.3090750811456171</v>
      </c>
      <c r="E1574" t="str">
        <f t="shared" ca="1" si="49"/>
        <v>treatment</v>
      </c>
    </row>
    <row r="1575" spans="1:5" x14ac:dyDescent="0.35">
      <c r="A1575">
        <v>882061</v>
      </c>
      <c r="B1575" t="s">
        <v>9</v>
      </c>
      <c r="C1575">
        <v>11.9</v>
      </c>
      <c r="D1575">
        <f t="shared" ca="1" si="48"/>
        <v>0.70844756330554359</v>
      </c>
      <c r="E1575" t="str">
        <f t="shared" ca="1" si="49"/>
        <v>treatment</v>
      </c>
    </row>
    <row r="1576" spans="1:5" x14ac:dyDescent="0.35">
      <c r="A1576">
        <v>882126</v>
      </c>
      <c r="B1576" t="s">
        <v>9</v>
      </c>
      <c r="C1576">
        <v>12.51</v>
      </c>
      <c r="D1576">
        <f t="shared" ca="1" si="48"/>
        <v>0.16113188258301059</v>
      </c>
      <c r="E1576" t="str">
        <f t="shared" ca="1" si="49"/>
        <v>treatment</v>
      </c>
    </row>
    <row r="1577" spans="1:5" x14ac:dyDescent="0.35">
      <c r="A1577">
        <v>882253</v>
      </c>
      <c r="B1577" t="s">
        <v>10</v>
      </c>
      <c r="C1577">
        <v>16.8</v>
      </c>
      <c r="D1577">
        <f t="shared" ca="1" si="48"/>
        <v>0.72310902834549706</v>
      </c>
      <c r="E1577" t="str">
        <f t="shared" ca="1" si="49"/>
        <v>A2</v>
      </c>
    </row>
    <row r="1578" spans="1:5" x14ac:dyDescent="0.35">
      <c r="A1578">
        <v>882608</v>
      </c>
      <c r="B1578" t="s">
        <v>9</v>
      </c>
      <c r="C1578">
        <v>13.42</v>
      </c>
      <c r="D1578">
        <f t="shared" ca="1" si="48"/>
        <v>0.71721723919737213</v>
      </c>
      <c r="E1578" t="str">
        <f t="shared" ca="1" si="49"/>
        <v>treatment</v>
      </c>
    </row>
    <row r="1579" spans="1:5" x14ac:dyDescent="0.35">
      <c r="A1579">
        <v>882691</v>
      </c>
      <c r="B1579" t="s">
        <v>10</v>
      </c>
      <c r="C1579">
        <v>16.21</v>
      </c>
      <c r="D1579">
        <f t="shared" ca="1" si="48"/>
        <v>0.75697859697294356</v>
      </c>
      <c r="E1579" t="str">
        <f t="shared" ca="1" si="49"/>
        <v>A2</v>
      </c>
    </row>
    <row r="1580" spans="1:5" x14ac:dyDescent="0.35">
      <c r="A1580">
        <v>882700</v>
      </c>
      <c r="B1580" t="s">
        <v>9</v>
      </c>
      <c r="C1580">
        <v>14.39</v>
      </c>
      <c r="D1580">
        <f t="shared" ca="1" si="48"/>
        <v>0.92935044627165542</v>
      </c>
      <c r="E1580" t="str">
        <f t="shared" ca="1" si="49"/>
        <v>treatment</v>
      </c>
    </row>
    <row r="1581" spans="1:5" x14ac:dyDescent="0.35">
      <c r="A1581">
        <v>883102</v>
      </c>
      <c r="B1581" t="s">
        <v>9</v>
      </c>
      <c r="C1581">
        <v>18.32</v>
      </c>
      <c r="D1581">
        <f t="shared" ca="1" si="48"/>
        <v>0.35192414277453299</v>
      </c>
      <c r="E1581" t="str">
        <f t="shared" ca="1" si="49"/>
        <v>treatment</v>
      </c>
    </row>
    <row r="1582" spans="1:5" x14ac:dyDescent="0.35">
      <c r="A1582">
        <v>883118</v>
      </c>
      <c r="B1582" t="s">
        <v>10</v>
      </c>
      <c r="C1582">
        <v>16.39</v>
      </c>
      <c r="D1582">
        <f t="shared" ca="1" si="48"/>
        <v>0.63299516456924676</v>
      </c>
      <c r="E1582" t="str">
        <f t="shared" ca="1" si="49"/>
        <v>A2</v>
      </c>
    </row>
    <row r="1583" spans="1:5" x14ac:dyDescent="0.35">
      <c r="A1583">
        <v>883494</v>
      </c>
      <c r="B1583" t="s">
        <v>10</v>
      </c>
      <c r="C1583">
        <v>16.079999999999998</v>
      </c>
      <c r="D1583">
        <f t="shared" ca="1" si="48"/>
        <v>0.32351891578117264</v>
      </c>
      <c r="E1583" t="str">
        <f t="shared" ca="1" si="49"/>
        <v>A1</v>
      </c>
    </row>
    <row r="1584" spans="1:5" x14ac:dyDescent="0.35">
      <c r="A1584">
        <v>883763</v>
      </c>
      <c r="B1584" t="s">
        <v>10</v>
      </c>
      <c r="C1584">
        <v>17.329999999999998</v>
      </c>
      <c r="D1584">
        <f t="shared" ca="1" si="48"/>
        <v>0.54795300778326483</v>
      </c>
      <c r="E1584" t="str">
        <f t="shared" ca="1" si="49"/>
        <v>A2</v>
      </c>
    </row>
    <row r="1585" spans="1:5" x14ac:dyDescent="0.35">
      <c r="A1585">
        <v>883878</v>
      </c>
      <c r="B1585" t="s">
        <v>9</v>
      </c>
      <c r="C1585">
        <v>14.17</v>
      </c>
      <c r="D1585">
        <f t="shared" ca="1" si="48"/>
        <v>0.18609521728628864</v>
      </c>
      <c r="E1585" t="str">
        <f t="shared" ca="1" si="49"/>
        <v>treatment</v>
      </c>
    </row>
    <row r="1586" spans="1:5" x14ac:dyDescent="0.35">
      <c r="A1586">
        <v>884094</v>
      </c>
      <c r="B1586" t="s">
        <v>9</v>
      </c>
      <c r="C1586">
        <v>16.260000000000002</v>
      </c>
      <c r="D1586">
        <f t="shared" ca="1" si="48"/>
        <v>0.72372229059899262</v>
      </c>
      <c r="E1586" t="str">
        <f t="shared" ca="1" si="49"/>
        <v>treatment</v>
      </c>
    </row>
    <row r="1587" spans="1:5" x14ac:dyDescent="0.35">
      <c r="A1587">
        <v>884296</v>
      </c>
      <c r="B1587" t="s">
        <v>9</v>
      </c>
      <c r="C1587">
        <v>14.44</v>
      </c>
      <c r="D1587">
        <f t="shared" ca="1" si="48"/>
        <v>2.8977045803090018E-2</v>
      </c>
      <c r="E1587" t="str">
        <f t="shared" ca="1" si="49"/>
        <v>treatment</v>
      </c>
    </row>
    <row r="1588" spans="1:5" x14ac:dyDescent="0.35">
      <c r="A1588">
        <v>884590</v>
      </c>
      <c r="B1588" t="s">
        <v>10</v>
      </c>
      <c r="C1588">
        <v>15.76</v>
      </c>
      <c r="D1588">
        <f t="shared" ca="1" si="48"/>
        <v>9.4129473763874261E-3</v>
      </c>
      <c r="E1588" t="str">
        <f t="shared" ca="1" si="49"/>
        <v>A1</v>
      </c>
    </row>
    <row r="1589" spans="1:5" x14ac:dyDescent="0.35">
      <c r="A1589">
        <v>884603</v>
      </c>
      <c r="B1589" t="s">
        <v>10</v>
      </c>
      <c r="C1589">
        <v>16.88</v>
      </c>
      <c r="D1589">
        <f t="shared" ca="1" si="48"/>
        <v>0.23494261826904106</v>
      </c>
      <c r="E1589" t="str">
        <f t="shared" ca="1" si="49"/>
        <v>A1</v>
      </c>
    </row>
    <row r="1590" spans="1:5" x14ac:dyDescent="0.35">
      <c r="A1590">
        <v>884830</v>
      </c>
      <c r="B1590" t="s">
        <v>10</v>
      </c>
      <c r="C1590">
        <v>15.16</v>
      </c>
      <c r="D1590">
        <f t="shared" ca="1" si="48"/>
        <v>0.91878572196965169</v>
      </c>
      <c r="E1590" t="str">
        <f t="shared" ca="1" si="49"/>
        <v>A2</v>
      </c>
    </row>
    <row r="1591" spans="1:5" x14ac:dyDescent="0.35">
      <c r="A1591">
        <v>885145</v>
      </c>
      <c r="B1591" t="s">
        <v>10</v>
      </c>
      <c r="C1591">
        <v>15.82</v>
      </c>
      <c r="D1591">
        <f t="shared" ca="1" si="48"/>
        <v>0.66303368765313764</v>
      </c>
      <c r="E1591" t="str">
        <f t="shared" ca="1" si="49"/>
        <v>A2</v>
      </c>
    </row>
    <row r="1592" spans="1:5" x14ac:dyDescent="0.35">
      <c r="A1592">
        <v>885235</v>
      </c>
      <c r="B1592" t="s">
        <v>10</v>
      </c>
      <c r="C1592">
        <v>15.87</v>
      </c>
      <c r="D1592">
        <f t="shared" ca="1" si="48"/>
        <v>0.41472217478979223</v>
      </c>
      <c r="E1592" t="str">
        <f t="shared" ca="1" si="49"/>
        <v>A1</v>
      </c>
    </row>
    <row r="1593" spans="1:5" x14ac:dyDescent="0.35">
      <c r="A1593">
        <v>885279</v>
      </c>
      <c r="B1593" t="s">
        <v>9</v>
      </c>
      <c r="C1593">
        <v>14.18</v>
      </c>
      <c r="D1593">
        <f t="shared" ca="1" si="48"/>
        <v>1.8822053070302269E-2</v>
      </c>
      <c r="E1593" t="str">
        <f t="shared" ca="1" si="49"/>
        <v>treatment</v>
      </c>
    </row>
    <row r="1594" spans="1:5" x14ac:dyDescent="0.35">
      <c r="A1594">
        <v>885497</v>
      </c>
      <c r="B1594" t="s">
        <v>10</v>
      </c>
      <c r="C1594">
        <v>15.84</v>
      </c>
      <c r="D1594">
        <f t="shared" ca="1" si="48"/>
        <v>0.8013109495755103</v>
      </c>
      <c r="E1594" t="str">
        <f t="shared" ca="1" si="49"/>
        <v>A2</v>
      </c>
    </row>
    <row r="1595" spans="1:5" x14ac:dyDescent="0.35">
      <c r="A1595">
        <v>885513</v>
      </c>
      <c r="B1595" t="s">
        <v>10</v>
      </c>
      <c r="C1595">
        <v>14.88</v>
      </c>
      <c r="D1595">
        <f t="shared" ca="1" si="48"/>
        <v>0.80928697210208456</v>
      </c>
      <c r="E1595" t="str">
        <f t="shared" ca="1" si="49"/>
        <v>A2</v>
      </c>
    </row>
    <row r="1596" spans="1:5" x14ac:dyDescent="0.35">
      <c r="A1596">
        <v>885627</v>
      </c>
      <c r="B1596" t="s">
        <v>10</v>
      </c>
      <c r="C1596">
        <v>15.68</v>
      </c>
      <c r="D1596">
        <f t="shared" ca="1" si="48"/>
        <v>0.73809256993609307</v>
      </c>
      <c r="E1596" t="str">
        <f t="shared" ca="1" si="49"/>
        <v>A2</v>
      </c>
    </row>
    <row r="1597" spans="1:5" x14ac:dyDescent="0.35">
      <c r="A1597">
        <v>885655</v>
      </c>
      <c r="B1597" t="s">
        <v>9</v>
      </c>
      <c r="C1597">
        <v>17.02</v>
      </c>
      <c r="D1597">
        <f t="shared" ca="1" si="48"/>
        <v>0.23195570800442722</v>
      </c>
      <c r="E1597" t="str">
        <f t="shared" ca="1" si="49"/>
        <v>treatment</v>
      </c>
    </row>
    <row r="1598" spans="1:5" x14ac:dyDescent="0.35">
      <c r="A1598">
        <v>885907</v>
      </c>
      <c r="B1598" t="s">
        <v>9</v>
      </c>
      <c r="C1598">
        <v>17.34</v>
      </c>
      <c r="D1598">
        <f t="shared" ca="1" si="48"/>
        <v>0.9665179942233213</v>
      </c>
      <c r="E1598" t="str">
        <f t="shared" ca="1" si="49"/>
        <v>treatment</v>
      </c>
    </row>
    <row r="1599" spans="1:5" x14ac:dyDescent="0.35">
      <c r="A1599">
        <v>885986</v>
      </c>
      <c r="B1599" t="s">
        <v>9</v>
      </c>
      <c r="C1599">
        <v>15.01</v>
      </c>
      <c r="D1599">
        <f t="shared" ca="1" si="48"/>
        <v>0.10712186890340336</v>
      </c>
      <c r="E1599" t="str">
        <f t="shared" ca="1" si="49"/>
        <v>treatment</v>
      </c>
    </row>
    <row r="1600" spans="1:5" x14ac:dyDescent="0.35">
      <c r="A1600">
        <v>886120</v>
      </c>
      <c r="B1600" t="s">
        <v>10</v>
      </c>
      <c r="C1600">
        <v>14.25</v>
      </c>
      <c r="D1600">
        <f t="shared" ca="1" si="48"/>
        <v>0.10018476381910413</v>
      </c>
      <c r="E1600" t="str">
        <f t="shared" ca="1" si="49"/>
        <v>A1</v>
      </c>
    </row>
    <row r="1601" spans="1:5" x14ac:dyDescent="0.35">
      <c r="A1601">
        <v>886353</v>
      </c>
      <c r="B1601" t="s">
        <v>10</v>
      </c>
      <c r="C1601">
        <v>13.03</v>
      </c>
      <c r="D1601">
        <f t="shared" ca="1" si="48"/>
        <v>0.20498599587155142</v>
      </c>
      <c r="E1601" t="str">
        <f t="shared" ca="1" si="49"/>
        <v>A1</v>
      </c>
    </row>
    <row r="1602" spans="1:5" x14ac:dyDescent="0.35">
      <c r="A1602">
        <v>886412</v>
      </c>
      <c r="B1602" t="s">
        <v>10</v>
      </c>
      <c r="C1602">
        <v>19.059999999999999</v>
      </c>
      <c r="D1602">
        <f t="shared" ca="1" si="48"/>
        <v>0.24073461568777255</v>
      </c>
      <c r="E1602" t="str">
        <f t="shared" ca="1" si="49"/>
        <v>A1</v>
      </c>
    </row>
    <row r="1603" spans="1:5" x14ac:dyDescent="0.35">
      <c r="A1603">
        <v>886679</v>
      </c>
      <c r="B1603" t="s">
        <v>10</v>
      </c>
      <c r="C1603">
        <v>14.01</v>
      </c>
      <c r="D1603">
        <f t="shared" ref="D1603:D1666" ca="1" si="50">RAND()</f>
        <v>0.32554790613770923</v>
      </c>
      <c r="E1603" t="str">
        <f t="shared" ref="E1603:E1666" ca="1" si="51">IF(AND(D1603&lt;0.5,B1603="control"),"A1",IF(AND(D1603&gt;0.5,B1603="control"),"A2","treatment"))</f>
        <v>A1</v>
      </c>
    </row>
    <row r="1604" spans="1:5" x14ac:dyDescent="0.35">
      <c r="A1604">
        <v>886712</v>
      </c>
      <c r="B1604" t="s">
        <v>9</v>
      </c>
      <c r="C1604">
        <v>16.7</v>
      </c>
      <c r="D1604">
        <f t="shared" ca="1" si="50"/>
        <v>0.14818722847746291</v>
      </c>
      <c r="E1604" t="str">
        <f t="shared" ca="1" si="51"/>
        <v>treatment</v>
      </c>
    </row>
    <row r="1605" spans="1:5" x14ac:dyDescent="0.35">
      <c r="A1605">
        <v>886799</v>
      </c>
      <c r="B1605" t="s">
        <v>9</v>
      </c>
      <c r="C1605">
        <v>15.16</v>
      </c>
      <c r="D1605">
        <f t="shared" ca="1" si="50"/>
        <v>0.6761807915054141</v>
      </c>
      <c r="E1605" t="str">
        <f t="shared" ca="1" si="51"/>
        <v>treatment</v>
      </c>
    </row>
    <row r="1606" spans="1:5" x14ac:dyDescent="0.35">
      <c r="A1606">
        <v>886951</v>
      </c>
      <c r="B1606" t="s">
        <v>10</v>
      </c>
      <c r="C1606">
        <v>15.56</v>
      </c>
      <c r="D1606">
        <f t="shared" ca="1" si="50"/>
        <v>0.28507923260665213</v>
      </c>
      <c r="E1606" t="str">
        <f t="shared" ca="1" si="51"/>
        <v>A1</v>
      </c>
    </row>
    <row r="1607" spans="1:5" x14ac:dyDescent="0.35">
      <c r="A1607">
        <v>887056</v>
      </c>
      <c r="B1607" t="s">
        <v>9</v>
      </c>
      <c r="C1607">
        <v>15.31</v>
      </c>
      <c r="D1607">
        <f t="shared" ca="1" si="50"/>
        <v>0.52569741107363921</v>
      </c>
      <c r="E1607" t="str">
        <f t="shared" ca="1" si="51"/>
        <v>treatment</v>
      </c>
    </row>
    <row r="1608" spans="1:5" x14ac:dyDescent="0.35">
      <c r="A1608">
        <v>887159</v>
      </c>
      <c r="B1608" t="s">
        <v>9</v>
      </c>
      <c r="C1608">
        <v>15.35</v>
      </c>
      <c r="D1608">
        <f t="shared" ca="1" si="50"/>
        <v>0.14316984253116216</v>
      </c>
      <c r="E1608" t="str">
        <f t="shared" ca="1" si="51"/>
        <v>treatment</v>
      </c>
    </row>
    <row r="1609" spans="1:5" x14ac:dyDescent="0.35">
      <c r="A1609">
        <v>887259</v>
      </c>
      <c r="B1609" t="s">
        <v>9</v>
      </c>
      <c r="C1609">
        <v>15.57</v>
      </c>
      <c r="D1609">
        <f t="shared" ca="1" si="50"/>
        <v>0.22507009960874758</v>
      </c>
      <c r="E1609" t="str">
        <f t="shared" ca="1" si="51"/>
        <v>treatment</v>
      </c>
    </row>
    <row r="1610" spans="1:5" x14ac:dyDescent="0.35">
      <c r="A1610">
        <v>887645</v>
      </c>
      <c r="B1610" t="s">
        <v>10</v>
      </c>
      <c r="C1610">
        <v>14.58</v>
      </c>
      <c r="D1610">
        <f t="shared" ca="1" si="50"/>
        <v>0.42919807903816942</v>
      </c>
      <c r="E1610" t="str">
        <f t="shared" ca="1" si="51"/>
        <v>A1</v>
      </c>
    </row>
    <row r="1611" spans="1:5" x14ac:dyDescent="0.35">
      <c r="A1611">
        <v>887698</v>
      </c>
      <c r="B1611" t="s">
        <v>9</v>
      </c>
      <c r="C1611">
        <v>15.45</v>
      </c>
      <c r="D1611">
        <f t="shared" ca="1" si="50"/>
        <v>0.48391127319397897</v>
      </c>
      <c r="E1611" t="str">
        <f t="shared" ca="1" si="51"/>
        <v>treatment</v>
      </c>
    </row>
    <row r="1612" spans="1:5" x14ac:dyDescent="0.35">
      <c r="A1612">
        <v>887733</v>
      </c>
      <c r="B1612" t="s">
        <v>10</v>
      </c>
      <c r="C1612">
        <v>15.63</v>
      </c>
      <c r="D1612">
        <f t="shared" ca="1" si="50"/>
        <v>5.2763262922486676E-2</v>
      </c>
      <c r="E1612" t="str">
        <f t="shared" ca="1" si="51"/>
        <v>A1</v>
      </c>
    </row>
    <row r="1613" spans="1:5" x14ac:dyDescent="0.35">
      <c r="A1613">
        <v>887737</v>
      </c>
      <c r="B1613" t="s">
        <v>9</v>
      </c>
      <c r="C1613">
        <v>13.92</v>
      </c>
      <c r="D1613">
        <f t="shared" ca="1" si="50"/>
        <v>0.22923723289148656</v>
      </c>
      <c r="E1613" t="str">
        <f t="shared" ca="1" si="51"/>
        <v>treatment</v>
      </c>
    </row>
    <row r="1614" spans="1:5" x14ac:dyDescent="0.35">
      <c r="A1614">
        <v>887759</v>
      </c>
      <c r="B1614" t="s">
        <v>10</v>
      </c>
      <c r="C1614">
        <v>15.26</v>
      </c>
      <c r="D1614">
        <f t="shared" ca="1" si="50"/>
        <v>0.2180573940116608</v>
      </c>
      <c r="E1614" t="str">
        <f t="shared" ca="1" si="51"/>
        <v>A1</v>
      </c>
    </row>
    <row r="1615" spans="1:5" x14ac:dyDescent="0.35">
      <c r="A1615">
        <v>887905</v>
      </c>
      <c r="B1615" t="s">
        <v>10</v>
      </c>
      <c r="C1615">
        <v>14.79</v>
      </c>
      <c r="D1615">
        <f t="shared" ca="1" si="50"/>
        <v>0.75363680830894253</v>
      </c>
      <c r="E1615" t="str">
        <f t="shared" ca="1" si="51"/>
        <v>A2</v>
      </c>
    </row>
    <row r="1616" spans="1:5" x14ac:dyDescent="0.35">
      <c r="A1616">
        <v>888173</v>
      </c>
      <c r="B1616" t="s">
        <v>9</v>
      </c>
      <c r="C1616">
        <v>15.12</v>
      </c>
      <c r="D1616">
        <f t="shared" ca="1" si="50"/>
        <v>0.58065983805915267</v>
      </c>
      <c r="E1616" t="str">
        <f t="shared" ca="1" si="51"/>
        <v>treatment</v>
      </c>
    </row>
    <row r="1617" spans="1:5" x14ac:dyDescent="0.35">
      <c r="A1617">
        <v>888182</v>
      </c>
      <c r="B1617" t="s">
        <v>9</v>
      </c>
      <c r="C1617">
        <v>16.46</v>
      </c>
      <c r="D1617">
        <f t="shared" ca="1" si="50"/>
        <v>0.41232721216023183</v>
      </c>
      <c r="E1617" t="str">
        <f t="shared" ca="1" si="51"/>
        <v>treatment</v>
      </c>
    </row>
    <row r="1618" spans="1:5" x14ac:dyDescent="0.35">
      <c r="A1618">
        <v>888473</v>
      </c>
      <c r="B1618" t="s">
        <v>10</v>
      </c>
      <c r="C1618">
        <v>16.96</v>
      </c>
      <c r="D1618">
        <f t="shared" ca="1" si="50"/>
        <v>0.87208794558130687</v>
      </c>
      <c r="E1618" t="str">
        <f t="shared" ca="1" si="51"/>
        <v>A2</v>
      </c>
    </row>
    <row r="1619" spans="1:5" x14ac:dyDescent="0.35">
      <c r="A1619">
        <v>888529</v>
      </c>
      <c r="B1619" t="s">
        <v>9</v>
      </c>
      <c r="C1619">
        <v>13.67</v>
      </c>
      <c r="D1619">
        <f t="shared" ca="1" si="50"/>
        <v>0.13820224473799381</v>
      </c>
      <c r="E1619" t="str">
        <f t="shared" ca="1" si="51"/>
        <v>treatment</v>
      </c>
    </row>
    <row r="1620" spans="1:5" x14ac:dyDescent="0.35">
      <c r="A1620">
        <v>888590</v>
      </c>
      <c r="B1620" t="s">
        <v>10</v>
      </c>
      <c r="C1620">
        <v>11.43</v>
      </c>
      <c r="D1620">
        <f t="shared" ca="1" si="50"/>
        <v>3.7122486250586118E-2</v>
      </c>
      <c r="E1620" t="str">
        <f t="shared" ca="1" si="51"/>
        <v>A1</v>
      </c>
    </row>
    <row r="1621" spans="1:5" x14ac:dyDescent="0.35">
      <c r="A1621">
        <v>888718</v>
      </c>
      <c r="B1621" t="s">
        <v>10</v>
      </c>
      <c r="C1621">
        <v>13.66</v>
      </c>
      <c r="D1621">
        <f t="shared" ca="1" si="50"/>
        <v>5.4433849643012899E-2</v>
      </c>
      <c r="E1621" t="str">
        <f t="shared" ca="1" si="51"/>
        <v>A1</v>
      </c>
    </row>
    <row r="1622" spans="1:5" x14ac:dyDescent="0.35">
      <c r="A1622">
        <v>888754</v>
      </c>
      <c r="B1622" t="s">
        <v>9</v>
      </c>
      <c r="C1622">
        <v>16.91</v>
      </c>
      <c r="D1622">
        <f t="shared" ca="1" si="50"/>
        <v>0.39959970430566416</v>
      </c>
      <c r="E1622" t="str">
        <f t="shared" ca="1" si="51"/>
        <v>treatment</v>
      </c>
    </row>
    <row r="1623" spans="1:5" x14ac:dyDescent="0.35">
      <c r="A1623">
        <v>888764</v>
      </c>
      <c r="B1623" t="s">
        <v>9</v>
      </c>
      <c r="C1623">
        <v>13.57</v>
      </c>
      <c r="D1623">
        <f t="shared" ca="1" si="50"/>
        <v>0.81461571627094687</v>
      </c>
      <c r="E1623" t="str">
        <f t="shared" ca="1" si="51"/>
        <v>treatment</v>
      </c>
    </row>
    <row r="1624" spans="1:5" x14ac:dyDescent="0.35">
      <c r="A1624">
        <v>888844</v>
      </c>
      <c r="B1624" t="s">
        <v>9</v>
      </c>
      <c r="C1624">
        <v>17.46</v>
      </c>
      <c r="D1624">
        <f t="shared" ca="1" si="50"/>
        <v>0.19974523367571051</v>
      </c>
      <c r="E1624" t="str">
        <f t="shared" ca="1" si="51"/>
        <v>treatment</v>
      </c>
    </row>
    <row r="1625" spans="1:5" x14ac:dyDescent="0.35">
      <c r="A1625">
        <v>888893</v>
      </c>
      <c r="B1625" t="s">
        <v>10</v>
      </c>
      <c r="C1625">
        <v>16.010000000000002</v>
      </c>
      <c r="D1625">
        <f t="shared" ca="1" si="50"/>
        <v>0.99614970140576042</v>
      </c>
      <c r="E1625" t="str">
        <f t="shared" ca="1" si="51"/>
        <v>A2</v>
      </c>
    </row>
    <row r="1626" spans="1:5" x14ac:dyDescent="0.35">
      <c r="A1626">
        <v>889009</v>
      </c>
      <c r="B1626" t="s">
        <v>10</v>
      </c>
      <c r="C1626">
        <v>15.48</v>
      </c>
      <c r="D1626">
        <f t="shared" ca="1" si="50"/>
        <v>0.60659019220357657</v>
      </c>
      <c r="E1626" t="str">
        <f t="shared" ca="1" si="51"/>
        <v>A2</v>
      </c>
    </row>
    <row r="1627" spans="1:5" x14ac:dyDescent="0.35">
      <c r="A1627">
        <v>889286</v>
      </c>
      <c r="B1627" t="s">
        <v>9</v>
      </c>
      <c r="C1627">
        <v>12.64</v>
      </c>
      <c r="D1627">
        <f t="shared" ca="1" si="50"/>
        <v>0.3914318991847241</v>
      </c>
      <c r="E1627" t="str">
        <f t="shared" ca="1" si="51"/>
        <v>treatment</v>
      </c>
    </row>
    <row r="1628" spans="1:5" x14ac:dyDescent="0.35">
      <c r="A1628">
        <v>889473</v>
      </c>
      <c r="B1628" t="s">
        <v>10</v>
      </c>
      <c r="C1628">
        <v>16.690000000000001</v>
      </c>
      <c r="D1628">
        <f t="shared" ca="1" si="50"/>
        <v>0.41425060118431023</v>
      </c>
      <c r="E1628" t="str">
        <f t="shared" ca="1" si="51"/>
        <v>A1</v>
      </c>
    </row>
    <row r="1629" spans="1:5" x14ac:dyDescent="0.35">
      <c r="A1629">
        <v>889587</v>
      </c>
      <c r="B1629" t="s">
        <v>10</v>
      </c>
      <c r="C1629">
        <v>16.559999999999999</v>
      </c>
      <c r="D1629">
        <f t="shared" ca="1" si="50"/>
        <v>0.29574386268957076</v>
      </c>
      <c r="E1629" t="str">
        <f t="shared" ca="1" si="51"/>
        <v>A1</v>
      </c>
    </row>
    <row r="1630" spans="1:5" x14ac:dyDescent="0.35">
      <c r="A1630">
        <v>889809</v>
      </c>
      <c r="B1630" t="s">
        <v>9</v>
      </c>
      <c r="C1630">
        <v>15.57</v>
      </c>
      <c r="D1630">
        <f t="shared" ca="1" si="50"/>
        <v>0.19932587451173411</v>
      </c>
      <c r="E1630" t="str">
        <f t="shared" ca="1" si="51"/>
        <v>treatment</v>
      </c>
    </row>
    <row r="1631" spans="1:5" x14ac:dyDescent="0.35">
      <c r="A1631">
        <v>890188</v>
      </c>
      <c r="B1631" t="s">
        <v>9</v>
      </c>
      <c r="C1631">
        <v>14.57</v>
      </c>
      <c r="D1631">
        <f t="shared" ca="1" si="50"/>
        <v>0.14130160126706159</v>
      </c>
      <c r="E1631" t="str">
        <f t="shared" ca="1" si="51"/>
        <v>treatment</v>
      </c>
    </row>
    <row r="1632" spans="1:5" x14ac:dyDescent="0.35">
      <c r="A1632">
        <v>890401</v>
      </c>
      <c r="B1632" t="s">
        <v>10</v>
      </c>
      <c r="C1632">
        <v>17.420000000000002</v>
      </c>
      <c r="D1632">
        <f t="shared" ca="1" si="50"/>
        <v>0.84136231172665454</v>
      </c>
      <c r="E1632" t="str">
        <f t="shared" ca="1" si="51"/>
        <v>A2</v>
      </c>
    </row>
    <row r="1633" spans="1:5" x14ac:dyDescent="0.35">
      <c r="A1633">
        <v>890491</v>
      </c>
      <c r="B1633" t="s">
        <v>9</v>
      </c>
      <c r="C1633">
        <v>16.22</v>
      </c>
      <c r="D1633">
        <f t="shared" ca="1" si="50"/>
        <v>0.49209214109332311</v>
      </c>
      <c r="E1633" t="str">
        <f t="shared" ca="1" si="51"/>
        <v>treatment</v>
      </c>
    </row>
    <row r="1634" spans="1:5" x14ac:dyDescent="0.35">
      <c r="A1634">
        <v>890937</v>
      </c>
      <c r="B1634" t="s">
        <v>9</v>
      </c>
      <c r="C1634">
        <v>16.32</v>
      </c>
      <c r="D1634">
        <f t="shared" ca="1" si="50"/>
        <v>0.66951956321890771</v>
      </c>
      <c r="E1634" t="str">
        <f t="shared" ca="1" si="51"/>
        <v>treatment</v>
      </c>
    </row>
    <row r="1635" spans="1:5" x14ac:dyDescent="0.35">
      <c r="A1635">
        <v>891143</v>
      </c>
      <c r="B1635" t="s">
        <v>9</v>
      </c>
      <c r="C1635">
        <v>17.45</v>
      </c>
      <c r="D1635">
        <f t="shared" ca="1" si="50"/>
        <v>0.92803112871378424</v>
      </c>
      <c r="E1635" t="str">
        <f t="shared" ca="1" si="51"/>
        <v>treatment</v>
      </c>
    </row>
    <row r="1636" spans="1:5" x14ac:dyDescent="0.35">
      <c r="A1636">
        <v>891248</v>
      </c>
      <c r="B1636" t="s">
        <v>9</v>
      </c>
      <c r="C1636">
        <v>13.6</v>
      </c>
      <c r="D1636">
        <f t="shared" ca="1" si="50"/>
        <v>0.91146723626083603</v>
      </c>
      <c r="E1636" t="str">
        <f t="shared" ca="1" si="51"/>
        <v>treatment</v>
      </c>
    </row>
    <row r="1637" spans="1:5" x14ac:dyDescent="0.35">
      <c r="A1637">
        <v>891280</v>
      </c>
      <c r="B1637" t="s">
        <v>10</v>
      </c>
      <c r="C1637">
        <v>15.29</v>
      </c>
      <c r="D1637">
        <f t="shared" ca="1" si="50"/>
        <v>0.60981840263570652</v>
      </c>
      <c r="E1637" t="str">
        <f t="shared" ca="1" si="51"/>
        <v>A2</v>
      </c>
    </row>
    <row r="1638" spans="1:5" x14ac:dyDescent="0.35">
      <c r="A1638">
        <v>891738</v>
      </c>
      <c r="B1638" t="s">
        <v>9</v>
      </c>
      <c r="C1638">
        <v>15.5</v>
      </c>
      <c r="D1638">
        <f t="shared" ca="1" si="50"/>
        <v>0.39448025262388331</v>
      </c>
      <c r="E1638" t="str">
        <f t="shared" ca="1" si="51"/>
        <v>treatment</v>
      </c>
    </row>
    <row r="1639" spans="1:5" x14ac:dyDescent="0.35">
      <c r="A1639">
        <v>891964</v>
      </c>
      <c r="B1639" t="s">
        <v>9</v>
      </c>
      <c r="C1639">
        <v>12.68</v>
      </c>
      <c r="D1639">
        <f t="shared" ca="1" si="50"/>
        <v>0.83589205424357682</v>
      </c>
      <c r="E1639" t="str">
        <f t="shared" ca="1" si="51"/>
        <v>treatment</v>
      </c>
    </row>
    <row r="1640" spans="1:5" x14ac:dyDescent="0.35">
      <c r="A1640">
        <v>892016</v>
      </c>
      <c r="B1640" t="s">
        <v>9</v>
      </c>
      <c r="C1640">
        <v>15.54</v>
      </c>
      <c r="D1640">
        <f t="shared" ca="1" si="50"/>
        <v>0.64496857349200609</v>
      </c>
      <c r="E1640" t="str">
        <f t="shared" ca="1" si="51"/>
        <v>treatment</v>
      </c>
    </row>
    <row r="1641" spans="1:5" x14ac:dyDescent="0.35">
      <c r="A1641">
        <v>892301</v>
      </c>
      <c r="B1641" t="s">
        <v>10</v>
      </c>
      <c r="C1641">
        <v>14.63</v>
      </c>
      <c r="D1641">
        <f t="shared" ca="1" si="50"/>
        <v>0.9590635320337102</v>
      </c>
      <c r="E1641" t="str">
        <f t="shared" ca="1" si="51"/>
        <v>A2</v>
      </c>
    </row>
    <row r="1642" spans="1:5" x14ac:dyDescent="0.35">
      <c r="A1642">
        <v>892687</v>
      </c>
      <c r="B1642" t="s">
        <v>9</v>
      </c>
      <c r="C1642">
        <v>14.45</v>
      </c>
      <c r="D1642">
        <f t="shared" ca="1" si="50"/>
        <v>0.54856516999337124</v>
      </c>
      <c r="E1642" t="str">
        <f t="shared" ca="1" si="51"/>
        <v>treatment</v>
      </c>
    </row>
    <row r="1643" spans="1:5" x14ac:dyDescent="0.35">
      <c r="A1643">
        <v>892923</v>
      </c>
      <c r="B1643" t="s">
        <v>10</v>
      </c>
      <c r="C1643">
        <v>16.510000000000002</v>
      </c>
      <c r="D1643">
        <f t="shared" ca="1" si="50"/>
        <v>0.4506560060545467</v>
      </c>
      <c r="E1643" t="str">
        <f t="shared" ca="1" si="51"/>
        <v>A1</v>
      </c>
    </row>
    <row r="1644" spans="1:5" x14ac:dyDescent="0.35">
      <c r="A1644">
        <v>893216</v>
      </c>
      <c r="B1644" t="s">
        <v>10</v>
      </c>
      <c r="C1644">
        <v>14.51</v>
      </c>
      <c r="D1644">
        <f t="shared" ca="1" si="50"/>
        <v>0.81674502936955851</v>
      </c>
      <c r="E1644" t="str">
        <f t="shared" ca="1" si="51"/>
        <v>A2</v>
      </c>
    </row>
    <row r="1645" spans="1:5" x14ac:dyDescent="0.35">
      <c r="A1645">
        <v>893237</v>
      </c>
      <c r="B1645" t="s">
        <v>9</v>
      </c>
      <c r="C1645">
        <v>15.51</v>
      </c>
      <c r="D1645">
        <f t="shared" ca="1" si="50"/>
        <v>0.75507658129508626</v>
      </c>
      <c r="E1645" t="str">
        <f t="shared" ca="1" si="51"/>
        <v>treatment</v>
      </c>
    </row>
    <row r="1646" spans="1:5" x14ac:dyDescent="0.35">
      <c r="A1646">
        <v>893265</v>
      </c>
      <c r="B1646" t="s">
        <v>10</v>
      </c>
      <c r="C1646">
        <v>13.94</v>
      </c>
      <c r="D1646">
        <f t="shared" ca="1" si="50"/>
        <v>0.72703373058836207</v>
      </c>
      <c r="E1646" t="str">
        <f t="shared" ca="1" si="51"/>
        <v>A2</v>
      </c>
    </row>
    <row r="1647" spans="1:5" x14ac:dyDescent="0.35">
      <c r="A1647">
        <v>893286</v>
      </c>
      <c r="B1647" t="s">
        <v>10</v>
      </c>
      <c r="C1647">
        <v>16.850000000000001</v>
      </c>
      <c r="D1647">
        <f t="shared" ca="1" si="50"/>
        <v>0.24379348299707704</v>
      </c>
      <c r="E1647" t="str">
        <f t="shared" ca="1" si="51"/>
        <v>A1</v>
      </c>
    </row>
    <row r="1648" spans="1:5" x14ac:dyDescent="0.35">
      <c r="A1648">
        <v>893365</v>
      </c>
      <c r="B1648" t="s">
        <v>10</v>
      </c>
      <c r="C1648">
        <v>13.85</v>
      </c>
      <c r="D1648">
        <f t="shared" ca="1" si="50"/>
        <v>0.25470213348218629</v>
      </c>
      <c r="E1648" t="str">
        <f t="shared" ca="1" si="51"/>
        <v>A1</v>
      </c>
    </row>
    <row r="1649" spans="1:5" x14ac:dyDescent="0.35">
      <c r="A1649">
        <v>893941</v>
      </c>
      <c r="B1649" t="s">
        <v>10</v>
      </c>
      <c r="C1649">
        <v>14.33</v>
      </c>
      <c r="D1649">
        <f t="shared" ca="1" si="50"/>
        <v>0.89713772317424856</v>
      </c>
      <c r="E1649" t="str">
        <f t="shared" ca="1" si="51"/>
        <v>A2</v>
      </c>
    </row>
    <row r="1650" spans="1:5" x14ac:dyDescent="0.35">
      <c r="A1650">
        <v>894266</v>
      </c>
      <c r="B1650" t="s">
        <v>10</v>
      </c>
      <c r="C1650">
        <v>15.68</v>
      </c>
      <c r="D1650">
        <f t="shared" ca="1" si="50"/>
        <v>0.76533015150107753</v>
      </c>
      <c r="E1650" t="str">
        <f t="shared" ca="1" si="51"/>
        <v>A2</v>
      </c>
    </row>
    <row r="1651" spans="1:5" x14ac:dyDescent="0.35">
      <c r="A1651">
        <v>894649</v>
      </c>
      <c r="B1651" t="s">
        <v>10</v>
      </c>
      <c r="C1651">
        <v>11.54</v>
      </c>
      <c r="D1651">
        <f t="shared" ca="1" si="50"/>
        <v>0.92295064954584183</v>
      </c>
      <c r="E1651" t="str">
        <f t="shared" ca="1" si="51"/>
        <v>A2</v>
      </c>
    </row>
    <row r="1652" spans="1:5" x14ac:dyDescent="0.35">
      <c r="A1652">
        <v>894726</v>
      </c>
      <c r="B1652" t="s">
        <v>10</v>
      </c>
      <c r="C1652">
        <v>12.42</v>
      </c>
      <c r="D1652">
        <f t="shared" ca="1" si="50"/>
        <v>5.8657952589062368E-2</v>
      </c>
      <c r="E1652" t="str">
        <f t="shared" ca="1" si="51"/>
        <v>A1</v>
      </c>
    </row>
    <row r="1653" spans="1:5" x14ac:dyDescent="0.35">
      <c r="A1653">
        <v>894879</v>
      </c>
      <c r="B1653" t="s">
        <v>9</v>
      </c>
      <c r="C1653">
        <v>14.62</v>
      </c>
      <c r="D1653">
        <f t="shared" ca="1" si="50"/>
        <v>0.12187381144590492</v>
      </c>
      <c r="E1653" t="str">
        <f t="shared" ca="1" si="51"/>
        <v>treatment</v>
      </c>
    </row>
    <row r="1654" spans="1:5" x14ac:dyDescent="0.35">
      <c r="A1654">
        <v>894889</v>
      </c>
      <c r="B1654" t="s">
        <v>9</v>
      </c>
      <c r="C1654">
        <v>17.350000000000001</v>
      </c>
      <c r="D1654">
        <f t="shared" ca="1" si="50"/>
        <v>0.902798694383531</v>
      </c>
      <c r="E1654" t="str">
        <f t="shared" ca="1" si="51"/>
        <v>treatment</v>
      </c>
    </row>
    <row r="1655" spans="1:5" x14ac:dyDescent="0.35">
      <c r="A1655">
        <v>894918</v>
      </c>
      <c r="B1655" t="s">
        <v>9</v>
      </c>
      <c r="C1655">
        <v>14.25</v>
      </c>
      <c r="D1655">
        <f t="shared" ca="1" si="50"/>
        <v>0.54206831271284972</v>
      </c>
      <c r="E1655" t="str">
        <f t="shared" ca="1" si="51"/>
        <v>treatment</v>
      </c>
    </row>
    <row r="1656" spans="1:5" x14ac:dyDescent="0.35">
      <c r="A1656">
        <v>895192</v>
      </c>
      <c r="B1656" t="s">
        <v>9</v>
      </c>
      <c r="C1656">
        <v>15.53</v>
      </c>
      <c r="D1656">
        <f t="shared" ca="1" si="50"/>
        <v>0.64577265524138061</v>
      </c>
      <c r="E1656" t="str">
        <f t="shared" ca="1" si="51"/>
        <v>treatment</v>
      </c>
    </row>
    <row r="1657" spans="1:5" x14ac:dyDescent="0.35">
      <c r="A1657">
        <v>895312</v>
      </c>
      <c r="B1657" t="s">
        <v>9</v>
      </c>
      <c r="C1657">
        <v>14.4</v>
      </c>
      <c r="D1657">
        <f t="shared" ca="1" si="50"/>
        <v>0.34269276027450735</v>
      </c>
      <c r="E1657" t="str">
        <f t="shared" ca="1" si="51"/>
        <v>treatment</v>
      </c>
    </row>
    <row r="1658" spans="1:5" x14ac:dyDescent="0.35">
      <c r="A1658">
        <v>895376</v>
      </c>
      <c r="B1658" t="s">
        <v>9</v>
      </c>
      <c r="C1658">
        <v>14.86</v>
      </c>
      <c r="D1658">
        <f t="shared" ca="1" si="50"/>
        <v>0.71180394716405138</v>
      </c>
      <c r="E1658" t="str">
        <f t="shared" ca="1" si="51"/>
        <v>treatment</v>
      </c>
    </row>
    <row r="1659" spans="1:5" x14ac:dyDescent="0.35">
      <c r="A1659">
        <v>895525</v>
      </c>
      <c r="B1659" t="s">
        <v>10</v>
      </c>
      <c r="C1659">
        <v>15.02</v>
      </c>
      <c r="D1659">
        <f t="shared" ca="1" si="50"/>
        <v>0.63538618143587167</v>
      </c>
      <c r="E1659" t="str">
        <f t="shared" ca="1" si="51"/>
        <v>A2</v>
      </c>
    </row>
    <row r="1660" spans="1:5" x14ac:dyDescent="0.35">
      <c r="A1660">
        <v>895783</v>
      </c>
      <c r="B1660" t="s">
        <v>9</v>
      </c>
      <c r="C1660">
        <v>14.69</v>
      </c>
      <c r="D1660">
        <f t="shared" ca="1" si="50"/>
        <v>0.86960368444757485</v>
      </c>
      <c r="E1660" t="str">
        <f t="shared" ca="1" si="51"/>
        <v>treatment</v>
      </c>
    </row>
    <row r="1661" spans="1:5" x14ac:dyDescent="0.35">
      <c r="A1661">
        <v>895897</v>
      </c>
      <c r="B1661" t="s">
        <v>10</v>
      </c>
      <c r="C1661">
        <v>14.34</v>
      </c>
      <c r="D1661">
        <f t="shared" ca="1" si="50"/>
        <v>0.20961502090889728</v>
      </c>
      <c r="E1661" t="str">
        <f t="shared" ca="1" si="51"/>
        <v>A1</v>
      </c>
    </row>
    <row r="1662" spans="1:5" x14ac:dyDescent="0.35">
      <c r="A1662">
        <v>896010</v>
      </c>
      <c r="B1662" t="s">
        <v>10</v>
      </c>
      <c r="C1662">
        <v>14.99</v>
      </c>
      <c r="D1662">
        <f t="shared" ca="1" si="50"/>
        <v>3.685398235837245E-3</v>
      </c>
      <c r="E1662" t="str">
        <f t="shared" ca="1" si="51"/>
        <v>A1</v>
      </c>
    </row>
    <row r="1663" spans="1:5" x14ac:dyDescent="0.35">
      <c r="A1663">
        <v>896319</v>
      </c>
      <c r="B1663" t="s">
        <v>9</v>
      </c>
      <c r="C1663">
        <v>16.54</v>
      </c>
      <c r="D1663">
        <f t="shared" ca="1" si="50"/>
        <v>0.6937443786833839</v>
      </c>
      <c r="E1663" t="str">
        <f t="shared" ca="1" si="51"/>
        <v>treatment</v>
      </c>
    </row>
    <row r="1664" spans="1:5" x14ac:dyDescent="0.35">
      <c r="A1664">
        <v>896322</v>
      </c>
      <c r="B1664" t="s">
        <v>10</v>
      </c>
      <c r="C1664">
        <v>15.26</v>
      </c>
      <c r="D1664">
        <f t="shared" ca="1" si="50"/>
        <v>0.88941564850320087</v>
      </c>
      <c r="E1664" t="str">
        <f t="shared" ca="1" si="51"/>
        <v>A2</v>
      </c>
    </row>
    <row r="1665" spans="1:5" x14ac:dyDescent="0.35">
      <c r="A1665">
        <v>896385</v>
      </c>
      <c r="B1665" t="s">
        <v>9</v>
      </c>
      <c r="C1665">
        <v>15.31</v>
      </c>
      <c r="D1665">
        <f t="shared" ca="1" si="50"/>
        <v>0.927791128411799</v>
      </c>
      <c r="E1665" t="str">
        <f t="shared" ca="1" si="51"/>
        <v>treatment</v>
      </c>
    </row>
    <row r="1666" spans="1:5" x14ac:dyDescent="0.35">
      <c r="A1666">
        <v>896428</v>
      </c>
      <c r="B1666" t="s">
        <v>10</v>
      </c>
      <c r="C1666">
        <v>14.48</v>
      </c>
      <c r="D1666">
        <f t="shared" ca="1" si="50"/>
        <v>0.63908420804767385</v>
      </c>
      <c r="E1666" t="str">
        <f t="shared" ca="1" si="51"/>
        <v>A2</v>
      </c>
    </row>
    <row r="1667" spans="1:5" x14ac:dyDescent="0.35">
      <c r="A1667">
        <v>896458</v>
      </c>
      <c r="B1667" t="s">
        <v>9</v>
      </c>
      <c r="C1667">
        <v>16.18</v>
      </c>
      <c r="D1667">
        <f t="shared" ref="D1667:D1730" ca="1" si="52">RAND()</f>
        <v>0.62683584594723218</v>
      </c>
      <c r="E1667" t="str">
        <f t="shared" ref="E1667:E1730" ca="1" si="53">IF(AND(D1667&lt;0.5,B1667="control"),"A1",IF(AND(D1667&gt;0.5,B1667="control"),"A2","treatment"))</f>
        <v>treatment</v>
      </c>
    </row>
    <row r="1668" spans="1:5" x14ac:dyDescent="0.35">
      <c r="A1668">
        <v>896484</v>
      </c>
      <c r="B1668" t="s">
        <v>10</v>
      </c>
      <c r="C1668">
        <v>15.63</v>
      </c>
      <c r="D1668">
        <f t="shared" ca="1" si="52"/>
        <v>0.59294183602881245</v>
      </c>
      <c r="E1668" t="str">
        <f t="shared" ca="1" si="53"/>
        <v>A2</v>
      </c>
    </row>
    <row r="1669" spans="1:5" x14ac:dyDescent="0.35">
      <c r="A1669">
        <v>896722</v>
      </c>
      <c r="B1669" t="s">
        <v>9</v>
      </c>
      <c r="C1669">
        <v>15.75</v>
      </c>
      <c r="D1669">
        <f t="shared" ca="1" si="52"/>
        <v>0.98382623366569566</v>
      </c>
      <c r="E1669" t="str">
        <f t="shared" ca="1" si="53"/>
        <v>treatment</v>
      </c>
    </row>
    <row r="1670" spans="1:5" x14ac:dyDescent="0.35">
      <c r="A1670">
        <v>896837</v>
      </c>
      <c r="B1670" t="s">
        <v>10</v>
      </c>
      <c r="C1670">
        <v>15.43</v>
      </c>
      <c r="D1670">
        <f t="shared" ca="1" si="52"/>
        <v>2.7124461274610767E-2</v>
      </c>
      <c r="E1670" t="str">
        <f t="shared" ca="1" si="53"/>
        <v>A1</v>
      </c>
    </row>
    <row r="1671" spans="1:5" x14ac:dyDescent="0.35">
      <c r="A1671">
        <v>896941</v>
      </c>
      <c r="B1671" t="s">
        <v>10</v>
      </c>
      <c r="C1671">
        <v>17.329999999999998</v>
      </c>
      <c r="D1671">
        <f t="shared" ca="1" si="52"/>
        <v>0.64397274392993931</v>
      </c>
      <c r="E1671" t="str">
        <f t="shared" ca="1" si="53"/>
        <v>A2</v>
      </c>
    </row>
    <row r="1672" spans="1:5" x14ac:dyDescent="0.35">
      <c r="A1672">
        <v>897069</v>
      </c>
      <c r="B1672" t="s">
        <v>10</v>
      </c>
      <c r="C1672">
        <v>15.83</v>
      </c>
      <c r="D1672">
        <f t="shared" ca="1" si="52"/>
        <v>0.15486627670390085</v>
      </c>
      <c r="E1672" t="str">
        <f t="shared" ca="1" si="53"/>
        <v>A1</v>
      </c>
    </row>
    <row r="1673" spans="1:5" x14ac:dyDescent="0.35">
      <c r="A1673">
        <v>897092</v>
      </c>
      <c r="B1673" t="s">
        <v>10</v>
      </c>
      <c r="C1673">
        <v>15.12</v>
      </c>
      <c r="D1673">
        <f t="shared" ca="1" si="52"/>
        <v>0.59946563297068522</v>
      </c>
      <c r="E1673" t="str">
        <f t="shared" ca="1" si="53"/>
        <v>A2</v>
      </c>
    </row>
    <row r="1674" spans="1:5" x14ac:dyDescent="0.35">
      <c r="A1674">
        <v>897131</v>
      </c>
      <c r="B1674" t="s">
        <v>10</v>
      </c>
      <c r="C1674">
        <v>17.84</v>
      </c>
      <c r="D1674">
        <f t="shared" ca="1" si="52"/>
        <v>0.17104189052082619</v>
      </c>
      <c r="E1674" t="str">
        <f t="shared" ca="1" si="53"/>
        <v>A1</v>
      </c>
    </row>
    <row r="1675" spans="1:5" x14ac:dyDescent="0.35">
      <c r="A1675">
        <v>897605</v>
      </c>
      <c r="B1675" t="s">
        <v>10</v>
      </c>
      <c r="C1675">
        <v>15.52</v>
      </c>
      <c r="D1675">
        <f t="shared" ca="1" si="52"/>
        <v>0.16805701307600851</v>
      </c>
      <c r="E1675" t="str">
        <f t="shared" ca="1" si="53"/>
        <v>A1</v>
      </c>
    </row>
    <row r="1676" spans="1:5" x14ac:dyDescent="0.35">
      <c r="A1676">
        <v>897646</v>
      </c>
      <c r="B1676" t="s">
        <v>9</v>
      </c>
      <c r="C1676">
        <v>14.22</v>
      </c>
      <c r="D1676">
        <f t="shared" ca="1" si="52"/>
        <v>0.4048483064415741</v>
      </c>
      <c r="E1676" t="str">
        <f t="shared" ca="1" si="53"/>
        <v>treatment</v>
      </c>
    </row>
    <row r="1677" spans="1:5" x14ac:dyDescent="0.35">
      <c r="A1677">
        <v>897750</v>
      </c>
      <c r="B1677" t="s">
        <v>10</v>
      </c>
      <c r="C1677">
        <v>13.23</v>
      </c>
      <c r="D1677">
        <f t="shared" ca="1" si="52"/>
        <v>0.45768815280662833</v>
      </c>
      <c r="E1677" t="str">
        <f t="shared" ca="1" si="53"/>
        <v>A1</v>
      </c>
    </row>
    <row r="1678" spans="1:5" x14ac:dyDescent="0.35">
      <c r="A1678">
        <v>897756</v>
      </c>
      <c r="B1678" t="s">
        <v>9</v>
      </c>
      <c r="C1678">
        <v>15.86</v>
      </c>
      <c r="D1678">
        <f t="shared" ca="1" si="52"/>
        <v>0.57308768982065683</v>
      </c>
      <c r="E1678" t="str">
        <f t="shared" ca="1" si="53"/>
        <v>treatment</v>
      </c>
    </row>
    <row r="1679" spans="1:5" x14ac:dyDescent="0.35">
      <c r="A1679">
        <v>898181</v>
      </c>
      <c r="B1679" t="s">
        <v>10</v>
      </c>
      <c r="C1679">
        <v>14.23</v>
      </c>
      <c r="D1679">
        <f t="shared" ca="1" si="52"/>
        <v>0.92621262912366753</v>
      </c>
      <c r="E1679" t="str">
        <f t="shared" ca="1" si="53"/>
        <v>A2</v>
      </c>
    </row>
    <row r="1680" spans="1:5" x14ac:dyDescent="0.35">
      <c r="A1680">
        <v>898543</v>
      </c>
      <c r="B1680" t="s">
        <v>10</v>
      </c>
      <c r="C1680">
        <v>16.96</v>
      </c>
      <c r="D1680">
        <f t="shared" ca="1" si="52"/>
        <v>0.82476310201939418</v>
      </c>
      <c r="E1680" t="str">
        <f t="shared" ca="1" si="53"/>
        <v>A2</v>
      </c>
    </row>
    <row r="1681" spans="1:5" x14ac:dyDescent="0.35">
      <c r="A1681">
        <v>898577</v>
      </c>
      <c r="B1681" t="s">
        <v>10</v>
      </c>
      <c r="C1681">
        <v>16.239999999999998</v>
      </c>
      <c r="D1681">
        <f t="shared" ca="1" si="52"/>
        <v>0.17923998088763815</v>
      </c>
      <c r="E1681" t="str">
        <f t="shared" ca="1" si="53"/>
        <v>A1</v>
      </c>
    </row>
    <row r="1682" spans="1:5" x14ac:dyDescent="0.35">
      <c r="A1682">
        <v>898654</v>
      </c>
      <c r="B1682" t="s">
        <v>10</v>
      </c>
      <c r="C1682">
        <v>14.91</v>
      </c>
      <c r="D1682">
        <f t="shared" ca="1" si="52"/>
        <v>0.58978171333365281</v>
      </c>
      <c r="E1682" t="str">
        <f t="shared" ca="1" si="53"/>
        <v>A2</v>
      </c>
    </row>
    <row r="1683" spans="1:5" x14ac:dyDescent="0.35">
      <c r="A1683">
        <v>899037</v>
      </c>
      <c r="B1683" t="s">
        <v>9</v>
      </c>
      <c r="C1683">
        <v>14.76</v>
      </c>
      <c r="D1683">
        <f t="shared" ca="1" si="52"/>
        <v>0.43510102448750154</v>
      </c>
      <c r="E1683" t="str">
        <f t="shared" ca="1" si="53"/>
        <v>treatment</v>
      </c>
    </row>
    <row r="1684" spans="1:5" x14ac:dyDescent="0.35">
      <c r="A1684">
        <v>899078</v>
      </c>
      <c r="B1684" t="s">
        <v>10</v>
      </c>
      <c r="C1684">
        <v>15.36</v>
      </c>
      <c r="D1684">
        <f t="shared" ca="1" si="52"/>
        <v>0.8049290452122928</v>
      </c>
      <c r="E1684" t="str">
        <f t="shared" ca="1" si="53"/>
        <v>A2</v>
      </c>
    </row>
    <row r="1685" spans="1:5" x14ac:dyDescent="0.35">
      <c r="A1685">
        <v>899124</v>
      </c>
      <c r="B1685" t="s">
        <v>9</v>
      </c>
      <c r="C1685">
        <v>15.12</v>
      </c>
      <c r="D1685">
        <f t="shared" ca="1" si="52"/>
        <v>0.72048192155771529</v>
      </c>
      <c r="E1685" t="str">
        <f t="shared" ca="1" si="53"/>
        <v>treatment</v>
      </c>
    </row>
    <row r="1686" spans="1:5" x14ac:dyDescent="0.35">
      <c r="A1686">
        <v>899163</v>
      </c>
      <c r="B1686" t="s">
        <v>10</v>
      </c>
      <c r="C1686">
        <v>13.37</v>
      </c>
      <c r="D1686">
        <f t="shared" ca="1" si="52"/>
        <v>0.27677654236506111</v>
      </c>
      <c r="E1686" t="str">
        <f t="shared" ca="1" si="53"/>
        <v>A1</v>
      </c>
    </row>
    <row r="1687" spans="1:5" x14ac:dyDescent="0.35">
      <c r="A1687">
        <v>899339</v>
      </c>
      <c r="B1687" t="s">
        <v>9</v>
      </c>
      <c r="C1687">
        <v>14.55</v>
      </c>
      <c r="D1687">
        <f t="shared" ca="1" si="52"/>
        <v>0.65903397102757344</v>
      </c>
      <c r="E1687" t="str">
        <f t="shared" ca="1" si="53"/>
        <v>treatment</v>
      </c>
    </row>
    <row r="1688" spans="1:5" x14ac:dyDescent="0.35">
      <c r="A1688">
        <v>899679</v>
      </c>
      <c r="B1688" t="s">
        <v>9</v>
      </c>
      <c r="C1688">
        <v>13.53</v>
      </c>
      <c r="D1688">
        <f t="shared" ca="1" si="52"/>
        <v>0.37176567388073545</v>
      </c>
      <c r="E1688" t="str">
        <f t="shared" ca="1" si="53"/>
        <v>treatment</v>
      </c>
    </row>
    <row r="1689" spans="1:5" x14ac:dyDescent="0.35">
      <c r="A1689">
        <v>899826</v>
      </c>
      <c r="B1689" t="s">
        <v>9</v>
      </c>
      <c r="C1689">
        <v>11.95</v>
      </c>
      <c r="D1689">
        <f t="shared" ca="1" si="52"/>
        <v>0.42273761343896854</v>
      </c>
      <c r="E1689" t="str">
        <f t="shared" ca="1" si="53"/>
        <v>treatment</v>
      </c>
    </row>
    <row r="1690" spans="1:5" x14ac:dyDescent="0.35">
      <c r="A1690">
        <v>899857</v>
      </c>
      <c r="B1690" t="s">
        <v>10</v>
      </c>
      <c r="C1690">
        <v>14.29</v>
      </c>
      <c r="D1690">
        <f t="shared" ca="1" si="52"/>
        <v>0.32947040809655781</v>
      </c>
      <c r="E1690" t="str">
        <f t="shared" ca="1" si="53"/>
        <v>A1</v>
      </c>
    </row>
    <row r="1691" spans="1:5" x14ac:dyDescent="0.35">
      <c r="A1691">
        <v>899944</v>
      </c>
      <c r="B1691" t="s">
        <v>10</v>
      </c>
      <c r="C1691">
        <v>17.579999999999998</v>
      </c>
      <c r="D1691">
        <f t="shared" ca="1" si="52"/>
        <v>0.94463290111437304</v>
      </c>
      <c r="E1691" t="str">
        <f t="shared" ca="1" si="53"/>
        <v>A2</v>
      </c>
    </row>
    <row r="1692" spans="1:5" x14ac:dyDescent="0.35">
      <c r="A1692">
        <v>899996</v>
      </c>
      <c r="B1692" t="s">
        <v>9</v>
      </c>
      <c r="C1692">
        <v>16.5</v>
      </c>
      <c r="D1692">
        <f t="shared" ca="1" si="52"/>
        <v>1.2339572228498019E-3</v>
      </c>
      <c r="E1692" t="str">
        <f t="shared" ca="1" si="53"/>
        <v>treatment</v>
      </c>
    </row>
    <row r="1693" spans="1:5" x14ac:dyDescent="0.35">
      <c r="A1693">
        <v>900200</v>
      </c>
      <c r="B1693" t="s">
        <v>9</v>
      </c>
      <c r="C1693">
        <v>16.739999999999998</v>
      </c>
      <c r="D1693">
        <f t="shared" ca="1" si="52"/>
        <v>0.54007574289157678</v>
      </c>
      <c r="E1693" t="str">
        <f t="shared" ca="1" si="53"/>
        <v>treatment</v>
      </c>
    </row>
    <row r="1694" spans="1:5" x14ac:dyDescent="0.35">
      <c r="A1694">
        <v>900336</v>
      </c>
      <c r="B1694" t="s">
        <v>9</v>
      </c>
      <c r="C1694">
        <v>13.55</v>
      </c>
      <c r="D1694">
        <f t="shared" ca="1" si="52"/>
        <v>0.93112364926769653</v>
      </c>
      <c r="E1694" t="str">
        <f t="shared" ca="1" si="53"/>
        <v>treatment</v>
      </c>
    </row>
    <row r="1695" spans="1:5" x14ac:dyDescent="0.35">
      <c r="A1695">
        <v>900768</v>
      </c>
      <c r="B1695" t="s">
        <v>10</v>
      </c>
      <c r="C1695">
        <v>17.739999999999998</v>
      </c>
      <c r="D1695">
        <f t="shared" ca="1" si="52"/>
        <v>0.63014250623880119</v>
      </c>
      <c r="E1695" t="str">
        <f t="shared" ca="1" si="53"/>
        <v>A2</v>
      </c>
    </row>
    <row r="1696" spans="1:5" x14ac:dyDescent="0.35">
      <c r="A1696">
        <v>900784</v>
      </c>
      <c r="B1696" t="s">
        <v>10</v>
      </c>
      <c r="C1696">
        <v>13.3</v>
      </c>
      <c r="D1696">
        <f t="shared" ca="1" si="52"/>
        <v>0.70142828599758389</v>
      </c>
      <c r="E1696" t="str">
        <f t="shared" ca="1" si="53"/>
        <v>A2</v>
      </c>
    </row>
    <row r="1697" spans="1:5" x14ac:dyDescent="0.35">
      <c r="A1697">
        <v>900861</v>
      </c>
      <c r="B1697" t="s">
        <v>10</v>
      </c>
      <c r="C1697">
        <v>15.18</v>
      </c>
      <c r="D1697">
        <f t="shared" ca="1" si="52"/>
        <v>0.53772733441335574</v>
      </c>
      <c r="E1697" t="str">
        <f t="shared" ca="1" si="53"/>
        <v>A2</v>
      </c>
    </row>
    <row r="1698" spans="1:5" x14ac:dyDescent="0.35">
      <c r="A1698">
        <v>901028</v>
      </c>
      <c r="B1698" t="s">
        <v>10</v>
      </c>
      <c r="C1698">
        <v>13.89</v>
      </c>
      <c r="D1698">
        <f t="shared" ca="1" si="52"/>
        <v>0.90148363015464028</v>
      </c>
      <c r="E1698" t="str">
        <f t="shared" ca="1" si="53"/>
        <v>A2</v>
      </c>
    </row>
    <row r="1699" spans="1:5" x14ac:dyDescent="0.35">
      <c r="A1699">
        <v>901229</v>
      </c>
      <c r="B1699" t="s">
        <v>9</v>
      </c>
      <c r="C1699">
        <v>14.75</v>
      </c>
      <c r="D1699">
        <f t="shared" ca="1" si="52"/>
        <v>0.67585028103789324</v>
      </c>
      <c r="E1699" t="str">
        <f t="shared" ca="1" si="53"/>
        <v>treatment</v>
      </c>
    </row>
    <row r="1700" spans="1:5" x14ac:dyDescent="0.35">
      <c r="A1700">
        <v>901346</v>
      </c>
      <c r="B1700" t="s">
        <v>9</v>
      </c>
      <c r="C1700">
        <v>16.28</v>
      </c>
      <c r="D1700">
        <f t="shared" ca="1" si="52"/>
        <v>0.47366387797929133</v>
      </c>
      <c r="E1700" t="str">
        <f t="shared" ca="1" si="53"/>
        <v>treatment</v>
      </c>
    </row>
    <row r="1701" spans="1:5" x14ac:dyDescent="0.35">
      <c r="A1701">
        <v>901499</v>
      </c>
      <c r="B1701" t="s">
        <v>9</v>
      </c>
      <c r="C1701">
        <v>15.07</v>
      </c>
      <c r="D1701">
        <f t="shared" ca="1" si="52"/>
        <v>0.72989807749598168</v>
      </c>
      <c r="E1701" t="str">
        <f t="shared" ca="1" si="53"/>
        <v>treatment</v>
      </c>
    </row>
    <row r="1702" spans="1:5" x14ac:dyDescent="0.35">
      <c r="A1702">
        <v>901549</v>
      </c>
      <c r="B1702" t="s">
        <v>10</v>
      </c>
      <c r="C1702">
        <v>13.88</v>
      </c>
      <c r="D1702">
        <f t="shared" ca="1" si="52"/>
        <v>0.87006280348001719</v>
      </c>
      <c r="E1702" t="str">
        <f t="shared" ca="1" si="53"/>
        <v>A2</v>
      </c>
    </row>
    <row r="1703" spans="1:5" x14ac:dyDescent="0.35">
      <c r="A1703">
        <v>901888</v>
      </c>
      <c r="B1703" t="s">
        <v>10</v>
      </c>
      <c r="C1703">
        <v>13.61</v>
      </c>
      <c r="D1703">
        <f t="shared" ca="1" si="52"/>
        <v>0.42787045431147708</v>
      </c>
      <c r="E1703" t="str">
        <f t="shared" ca="1" si="53"/>
        <v>A1</v>
      </c>
    </row>
    <row r="1704" spans="1:5" x14ac:dyDescent="0.35">
      <c r="A1704">
        <v>901975</v>
      </c>
      <c r="B1704" t="s">
        <v>9</v>
      </c>
      <c r="C1704">
        <v>15.59</v>
      </c>
      <c r="D1704">
        <f t="shared" ca="1" si="52"/>
        <v>0.53149156534366904</v>
      </c>
      <c r="E1704" t="str">
        <f t="shared" ca="1" si="53"/>
        <v>treatment</v>
      </c>
    </row>
    <row r="1705" spans="1:5" x14ac:dyDescent="0.35">
      <c r="A1705">
        <v>902030</v>
      </c>
      <c r="B1705" t="s">
        <v>10</v>
      </c>
      <c r="C1705">
        <v>13.82</v>
      </c>
      <c r="D1705">
        <f t="shared" ca="1" si="52"/>
        <v>0.26712246755257985</v>
      </c>
      <c r="E1705" t="str">
        <f t="shared" ca="1" si="53"/>
        <v>A1</v>
      </c>
    </row>
    <row r="1706" spans="1:5" x14ac:dyDescent="0.35">
      <c r="A1706">
        <v>902465</v>
      </c>
      <c r="B1706" t="s">
        <v>10</v>
      </c>
      <c r="C1706">
        <v>15.81</v>
      </c>
      <c r="D1706">
        <f t="shared" ca="1" si="52"/>
        <v>0.10857122994718549</v>
      </c>
      <c r="E1706" t="str">
        <f t="shared" ca="1" si="53"/>
        <v>A1</v>
      </c>
    </row>
    <row r="1707" spans="1:5" x14ac:dyDescent="0.35">
      <c r="A1707">
        <v>902544</v>
      </c>
      <c r="B1707" t="s">
        <v>10</v>
      </c>
      <c r="C1707">
        <v>13.29</v>
      </c>
      <c r="D1707">
        <f t="shared" ca="1" si="52"/>
        <v>0.16039169667200392</v>
      </c>
      <c r="E1707" t="str">
        <f t="shared" ca="1" si="53"/>
        <v>A1</v>
      </c>
    </row>
    <row r="1708" spans="1:5" x14ac:dyDescent="0.35">
      <c r="A1708">
        <v>902551</v>
      </c>
      <c r="B1708" t="s">
        <v>10</v>
      </c>
      <c r="C1708">
        <v>11.9</v>
      </c>
      <c r="D1708">
        <f t="shared" ca="1" si="52"/>
        <v>0.74551604826439866</v>
      </c>
      <c r="E1708" t="str">
        <f t="shared" ca="1" si="53"/>
        <v>A2</v>
      </c>
    </row>
    <row r="1709" spans="1:5" x14ac:dyDescent="0.35">
      <c r="A1709">
        <v>902659</v>
      </c>
      <c r="B1709" t="s">
        <v>10</v>
      </c>
      <c r="C1709">
        <v>15.29</v>
      </c>
      <c r="D1709">
        <f t="shared" ca="1" si="52"/>
        <v>0.65243370626472519</v>
      </c>
      <c r="E1709" t="str">
        <f t="shared" ca="1" si="53"/>
        <v>A2</v>
      </c>
    </row>
    <row r="1710" spans="1:5" x14ac:dyDescent="0.35">
      <c r="A1710">
        <v>902673</v>
      </c>
      <c r="B1710" t="s">
        <v>10</v>
      </c>
      <c r="C1710">
        <v>14.59</v>
      </c>
      <c r="D1710">
        <f t="shared" ca="1" si="52"/>
        <v>0.48048102399768977</v>
      </c>
      <c r="E1710" t="str">
        <f t="shared" ca="1" si="53"/>
        <v>A1</v>
      </c>
    </row>
    <row r="1711" spans="1:5" x14ac:dyDescent="0.35">
      <c r="A1711">
        <v>903100</v>
      </c>
      <c r="B1711" t="s">
        <v>9</v>
      </c>
      <c r="C1711">
        <v>13.37</v>
      </c>
      <c r="D1711">
        <f t="shared" ca="1" si="52"/>
        <v>0.41083291456177917</v>
      </c>
      <c r="E1711" t="str">
        <f t="shared" ca="1" si="53"/>
        <v>treatment</v>
      </c>
    </row>
    <row r="1712" spans="1:5" x14ac:dyDescent="0.35">
      <c r="A1712">
        <v>903130</v>
      </c>
      <c r="B1712" t="s">
        <v>10</v>
      </c>
      <c r="C1712">
        <v>13.59</v>
      </c>
      <c r="D1712">
        <f t="shared" ca="1" si="52"/>
        <v>0.36645936447718097</v>
      </c>
      <c r="E1712" t="str">
        <f t="shared" ca="1" si="53"/>
        <v>A1</v>
      </c>
    </row>
    <row r="1713" spans="1:5" x14ac:dyDescent="0.35">
      <c r="A1713">
        <v>903260</v>
      </c>
      <c r="B1713" t="s">
        <v>10</v>
      </c>
      <c r="C1713">
        <v>16.79</v>
      </c>
      <c r="D1713">
        <f t="shared" ca="1" si="52"/>
        <v>0.65505773115824462</v>
      </c>
      <c r="E1713" t="str">
        <f t="shared" ca="1" si="53"/>
        <v>A2</v>
      </c>
    </row>
    <row r="1714" spans="1:5" x14ac:dyDescent="0.35">
      <c r="A1714">
        <v>903489</v>
      </c>
      <c r="B1714" t="s">
        <v>9</v>
      </c>
      <c r="C1714">
        <v>14.79</v>
      </c>
      <c r="D1714">
        <f t="shared" ca="1" si="52"/>
        <v>0.25887365652218197</v>
      </c>
      <c r="E1714" t="str">
        <f t="shared" ca="1" si="53"/>
        <v>treatment</v>
      </c>
    </row>
    <row r="1715" spans="1:5" x14ac:dyDescent="0.35">
      <c r="A1715">
        <v>903618</v>
      </c>
      <c r="B1715" t="s">
        <v>9</v>
      </c>
      <c r="C1715">
        <v>17.32</v>
      </c>
      <c r="D1715">
        <f t="shared" ca="1" si="52"/>
        <v>0.8681019647404068</v>
      </c>
      <c r="E1715" t="str">
        <f t="shared" ca="1" si="53"/>
        <v>treatment</v>
      </c>
    </row>
    <row r="1716" spans="1:5" x14ac:dyDescent="0.35">
      <c r="A1716">
        <v>903652</v>
      </c>
      <c r="B1716" t="s">
        <v>10</v>
      </c>
      <c r="C1716">
        <v>14.6</v>
      </c>
      <c r="D1716">
        <f t="shared" ca="1" si="52"/>
        <v>0.73676873342736793</v>
      </c>
      <c r="E1716" t="str">
        <f t="shared" ca="1" si="53"/>
        <v>A2</v>
      </c>
    </row>
    <row r="1717" spans="1:5" x14ac:dyDescent="0.35">
      <c r="A1717">
        <v>903812</v>
      </c>
      <c r="B1717" t="s">
        <v>10</v>
      </c>
      <c r="C1717">
        <v>15.5</v>
      </c>
      <c r="D1717">
        <f t="shared" ca="1" si="52"/>
        <v>0.32162841976039325</v>
      </c>
      <c r="E1717" t="str">
        <f t="shared" ca="1" si="53"/>
        <v>A1</v>
      </c>
    </row>
    <row r="1718" spans="1:5" x14ac:dyDescent="0.35">
      <c r="A1718">
        <v>903836</v>
      </c>
      <c r="B1718" t="s">
        <v>9</v>
      </c>
      <c r="C1718">
        <v>15.13</v>
      </c>
      <c r="D1718">
        <f t="shared" ca="1" si="52"/>
        <v>1.9715176684495184E-2</v>
      </c>
      <c r="E1718" t="str">
        <f t="shared" ca="1" si="53"/>
        <v>treatment</v>
      </c>
    </row>
    <row r="1719" spans="1:5" x14ac:dyDescent="0.35">
      <c r="A1719">
        <v>904079</v>
      </c>
      <c r="B1719" t="s">
        <v>10</v>
      </c>
      <c r="C1719">
        <v>16.86</v>
      </c>
      <c r="D1719">
        <f t="shared" ca="1" si="52"/>
        <v>0.43553506042539747</v>
      </c>
      <c r="E1719" t="str">
        <f t="shared" ca="1" si="53"/>
        <v>A1</v>
      </c>
    </row>
    <row r="1720" spans="1:5" x14ac:dyDescent="0.35">
      <c r="A1720">
        <v>904156</v>
      </c>
      <c r="B1720" t="s">
        <v>9</v>
      </c>
      <c r="C1720">
        <v>13.5</v>
      </c>
      <c r="D1720">
        <f t="shared" ca="1" si="52"/>
        <v>0.51876613366354452</v>
      </c>
      <c r="E1720" t="str">
        <f t="shared" ca="1" si="53"/>
        <v>treatment</v>
      </c>
    </row>
    <row r="1721" spans="1:5" x14ac:dyDescent="0.35">
      <c r="A1721">
        <v>904507</v>
      </c>
      <c r="B1721" t="s">
        <v>9</v>
      </c>
      <c r="C1721">
        <v>16.38</v>
      </c>
      <c r="D1721">
        <f t="shared" ca="1" si="52"/>
        <v>0.21043903926977048</v>
      </c>
      <c r="E1721" t="str">
        <f t="shared" ca="1" si="53"/>
        <v>treatment</v>
      </c>
    </row>
    <row r="1722" spans="1:5" x14ac:dyDescent="0.35">
      <c r="A1722">
        <v>905139</v>
      </c>
      <c r="B1722" t="s">
        <v>9</v>
      </c>
      <c r="C1722">
        <v>13.63</v>
      </c>
      <c r="D1722">
        <f t="shared" ca="1" si="52"/>
        <v>0.76790959967034877</v>
      </c>
      <c r="E1722" t="str">
        <f t="shared" ca="1" si="53"/>
        <v>treatment</v>
      </c>
    </row>
    <row r="1723" spans="1:5" x14ac:dyDescent="0.35">
      <c r="A1723">
        <v>905455</v>
      </c>
      <c r="B1723" t="s">
        <v>10</v>
      </c>
      <c r="C1723">
        <v>13.68</v>
      </c>
      <c r="D1723">
        <f t="shared" ca="1" si="52"/>
        <v>0.37618606610277971</v>
      </c>
      <c r="E1723" t="str">
        <f t="shared" ca="1" si="53"/>
        <v>A1</v>
      </c>
    </row>
    <row r="1724" spans="1:5" x14ac:dyDescent="0.35">
      <c r="A1724">
        <v>905466</v>
      </c>
      <c r="B1724" t="s">
        <v>10</v>
      </c>
      <c r="C1724">
        <v>15.4</v>
      </c>
      <c r="D1724">
        <f t="shared" ca="1" si="52"/>
        <v>0.36718504873069724</v>
      </c>
      <c r="E1724" t="str">
        <f t="shared" ca="1" si="53"/>
        <v>A1</v>
      </c>
    </row>
    <row r="1725" spans="1:5" x14ac:dyDescent="0.35">
      <c r="A1725">
        <v>905511</v>
      </c>
      <c r="B1725" t="s">
        <v>10</v>
      </c>
      <c r="C1725">
        <v>15.39</v>
      </c>
      <c r="D1725">
        <f t="shared" ca="1" si="52"/>
        <v>0.92724248419164024</v>
      </c>
      <c r="E1725" t="str">
        <f t="shared" ca="1" si="53"/>
        <v>A2</v>
      </c>
    </row>
    <row r="1726" spans="1:5" x14ac:dyDescent="0.35">
      <c r="A1726">
        <v>905641</v>
      </c>
      <c r="B1726" t="s">
        <v>9</v>
      </c>
      <c r="C1726">
        <v>14.94</v>
      </c>
      <c r="D1726">
        <f t="shared" ca="1" si="52"/>
        <v>3.8240786632177115E-2</v>
      </c>
      <c r="E1726" t="str">
        <f t="shared" ca="1" si="53"/>
        <v>treatment</v>
      </c>
    </row>
    <row r="1727" spans="1:5" x14ac:dyDescent="0.35">
      <c r="A1727">
        <v>906043</v>
      </c>
      <c r="B1727" t="s">
        <v>10</v>
      </c>
      <c r="C1727">
        <v>17.329999999999998</v>
      </c>
      <c r="D1727">
        <f t="shared" ca="1" si="52"/>
        <v>0.37463359357703374</v>
      </c>
      <c r="E1727" t="str">
        <f t="shared" ca="1" si="53"/>
        <v>A1</v>
      </c>
    </row>
    <row r="1728" spans="1:5" x14ac:dyDescent="0.35">
      <c r="A1728">
        <v>906115</v>
      </c>
      <c r="B1728" t="s">
        <v>10</v>
      </c>
      <c r="C1728">
        <v>16.73</v>
      </c>
      <c r="D1728">
        <f t="shared" ca="1" si="52"/>
        <v>0.7386340165827826</v>
      </c>
      <c r="E1728" t="str">
        <f t="shared" ca="1" si="53"/>
        <v>A2</v>
      </c>
    </row>
    <row r="1729" spans="1:5" x14ac:dyDescent="0.35">
      <c r="A1729">
        <v>906198</v>
      </c>
      <c r="B1729" t="s">
        <v>10</v>
      </c>
      <c r="C1729">
        <v>15.32</v>
      </c>
      <c r="D1729">
        <f t="shared" ca="1" si="52"/>
        <v>0.40989811499550866</v>
      </c>
      <c r="E1729" t="str">
        <f t="shared" ca="1" si="53"/>
        <v>A1</v>
      </c>
    </row>
    <row r="1730" spans="1:5" x14ac:dyDescent="0.35">
      <c r="A1730">
        <v>906512</v>
      </c>
      <c r="B1730" t="s">
        <v>9</v>
      </c>
      <c r="C1730">
        <v>13.13</v>
      </c>
      <c r="D1730">
        <f t="shared" ca="1" si="52"/>
        <v>0.36742335884015198</v>
      </c>
      <c r="E1730" t="str">
        <f t="shared" ca="1" si="53"/>
        <v>treatment</v>
      </c>
    </row>
    <row r="1731" spans="1:5" x14ac:dyDescent="0.35">
      <c r="A1731">
        <v>906638</v>
      </c>
      <c r="B1731" t="s">
        <v>9</v>
      </c>
      <c r="C1731">
        <v>13.24</v>
      </c>
      <c r="D1731">
        <f t="shared" ref="D1731:D1794" ca="1" si="54">RAND()</f>
        <v>0.58732879688677686</v>
      </c>
      <c r="E1731" t="str">
        <f t="shared" ref="E1731:E1794" ca="1" si="55">IF(AND(D1731&lt;0.5,B1731="control"),"A1",IF(AND(D1731&gt;0.5,B1731="control"),"A2","treatment"))</f>
        <v>treatment</v>
      </c>
    </row>
    <row r="1732" spans="1:5" x14ac:dyDescent="0.35">
      <c r="A1732">
        <v>906691</v>
      </c>
      <c r="B1732" t="s">
        <v>9</v>
      </c>
      <c r="C1732">
        <v>14.14</v>
      </c>
      <c r="D1732">
        <f t="shared" ca="1" si="54"/>
        <v>0.86589412449392766</v>
      </c>
      <c r="E1732" t="str">
        <f t="shared" ca="1" si="55"/>
        <v>treatment</v>
      </c>
    </row>
    <row r="1733" spans="1:5" x14ac:dyDescent="0.35">
      <c r="A1733">
        <v>906714</v>
      </c>
      <c r="B1733" t="s">
        <v>9</v>
      </c>
      <c r="C1733">
        <v>15.98</v>
      </c>
      <c r="D1733">
        <f t="shared" ca="1" si="54"/>
        <v>0.41513361071565402</v>
      </c>
      <c r="E1733" t="str">
        <f t="shared" ca="1" si="55"/>
        <v>treatment</v>
      </c>
    </row>
    <row r="1734" spans="1:5" x14ac:dyDescent="0.35">
      <c r="A1734">
        <v>907287</v>
      </c>
      <c r="B1734" t="s">
        <v>10</v>
      </c>
      <c r="C1734">
        <v>13.27</v>
      </c>
      <c r="D1734">
        <f t="shared" ca="1" si="54"/>
        <v>0.89790989080274775</v>
      </c>
      <c r="E1734" t="str">
        <f t="shared" ca="1" si="55"/>
        <v>A2</v>
      </c>
    </row>
    <row r="1735" spans="1:5" x14ac:dyDescent="0.35">
      <c r="A1735">
        <v>907361</v>
      </c>
      <c r="B1735" t="s">
        <v>9</v>
      </c>
      <c r="C1735">
        <v>15.62</v>
      </c>
      <c r="D1735">
        <f t="shared" ca="1" si="54"/>
        <v>0.38123540466147754</v>
      </c>
      <c r="E1735" t="str">
        <f t="shared" ca="1" si="55"/>
        <v>treatment</v>
      </c>
    </row>
    <row r="1736" spans="1:5" x14ac:dyDescent="0.35">
      <c r="A1736">
        <v>907537</v>
      </c>
      <c r="B1736" t="s">
        <v>9</v>
      </c>
      <c r="C1736">
        <v>13.56</v>
      </c>
      <c r="D1736">
        <f t="shared" ca="1" si="54"/>
        <v>0.75115620315535014</v>
      </c>
      <c r="E1736" t="str">
        <f t="shared" ca="1" si="55"/>
        <v>treatment</v>
      </c>
    </row>
    <row r="1737" spans="1:5" x14ac:dyDescent="0.35">
      <c r="A1737">
        <v>907655</v>
      </c>
      <c r="B1737" t="s">
        <v>10</v>
      </c>
      <c r="C1737">
        <v>15.65</v>
      </c>
      <c r="D1737">
        <f t="shared" ca="1" si="54"/>
        <v>3.5437370458757944E-2</v>
      </c>
      <c r="E1737" t="str">
        <f t="shared" ca="1" si="55"/>
        <v>A1</v>
      </c>
    </row>
    <row r="1738" spans="1:5" x14ac:dyDescent="0.35">
      <c r="A1738">
        <v>907675</v>
      </c>
      <c r="B1738" t="s">
        <v>9</v>
      </c>
      <c r="C1738">
        <v>14.48</v>
      </c>
      <c r="D1738">
        <f t="shared" ca="1" si="54"/>
        <v>0.24715531256473788</v>
      </c>
      <c r="E1738" t="str">
        <f t="shared" ca="1" si="55"/>
        <v>treatment</v>
      </c>
    </row>
    <row r="1739" spans="1:5" x14ac:dyDescent="0.35">
      <c r="A1739">
        <v>907812</v>
      </c>
      <c r="B1739" t="s">
        <v>10</v>
      </c>
      <c r="C1739">
        <v>18.350000000000001</v>
      </c>
      <c r="D1739">
        <f t="shared" ca="1" si="54"/>
        <v>0.19238734223094422</v>
      </c>
      <c r="E1739" t="str">
        <f t="shared" ca="1" si="55"/>
        <v>A1</v>
      </c>
    </row>
    <row r="1740" spans="1:5" x14ac:dyDescent="0.35">
      <c r="A1740">
        <v>907905</v>
      </c>
      <c r="B1740" t="s">
        <v>10</v>
      </c>
      <c r="C1740">
        <v>16.23</v>
      </c>
      <c r="D1740">
        <f t="shared" ca="1" si="54"/>
        <v>0.70335736667670812</v>
      </c>
      <c r="E1740" t="str">
        <f t="shared" ca="1" si="55"/>
        <v>A2</v>
      </c>
    </row>
    <row r="1741" spans="1:5" x14ac:dyDescent="0.35">
      <c r="A1741">
        <v>907943</v>
      </c>
      <c r="B1741" t="s">
        <v>10</v>
      </c>
      <c r="C1741">
        <v>16.22</v>
      </c>
      <c r="D1741">
        <f t="shared" ca="1" si="54"/>
        <v>0.84598045646452991</v>
      </c>
      <c r="E1741" t="str">
        <f t="shared" ca="1" si="55"/>
        <v>A2</v>
      </c>
    </row>
    <row r="1742" spans="1:5" x14ac:dyDescent="0.35">
      <c r="A1742">
        <v>907978</v>
      </c>
      <c r="B1742" t="s">
        <v>9</v>
      </c>
      <c r="C1742">
        <v>17.96</v>
      </c>
      <c r="D1742">
        <f t="shared" ca="1" si="54"/>
        <v>0.67107266405099097</v>
      </c>
      <c r="E1742" t="str">
        <f t="shared" ca="1" si="55"/>
        <v>treatment</v>
      </c>
    </row>
    <row r="1743" spans="1:5" x14ac:dyDescent="0.35">
      <c r="A1743">
        <v>907985</v>
      </c>
      <c r="B1743" t="s">
        <v>9</v>
      </c>
      <c r="C1743">
        <v>13.89</v>
      </c>
      <c r="D1743">
        <f t="shared" ca="1" si="54"/>
        <v>0.95862090796594901</v>
      </c>
      <c r="E1743" t="str">
        <f t="shared" ca="1" si="55"/>
        <v>treatment</v>
      </c>
    </row>
    <row r="1744" spans="1:5" x14ac:dyDescent="0.35">
      <c r="A1744">
        <v>907990</v>
      </c>
      <c r="B1744" t="s">
        <v>9</v>
      </c>
      <c r="C1744">
        <v>14.02</v>
      </c>
      <c r="D1744">
        <f t="shared" ca="1" si="54"/>
        <v>0.18865784935562591</v>
      </c>
      <c r="E1744" t="str">
        <f t="shared" ca="1" si="55"/>
        <v>treatment</v>
      </c>
    </row>
    <row r="1745" spans="1:5" x14ac:dyDescent="0.35">
      <c r="A1745">
        <v>908110</v>
      </c>
      <c r="B1745" t="s">
        <v>10</v>
      </c>
      <c r="C1745">
        <v>15.53</v>
      </c>
      <c r="D1745">
        <f t="shared" ca="1" si="54"/>
        <v>0.1290666036956104</v>
      </c>
      <c r="E1745" t="str">
        <f t="shared" ca="1" si="55"/>
        <v>A1</v>
      </c>
    </row>
    <row r="1746" spans="1:5" x14ac:dyDescent="0.35">
      <c r="A1746">
        <v>908249</v>
      </c>
      <c r="B1746" t="s">
        <v>10</v>
      </c>
      <c r="C1746">
        <v>14.22</v>
      </c>
      <c r="D1746">
        <f t="shared" ca="1" si="54"/>
        <v>0.33294994911497</v>
      </c>
      <c r="E1746" t="str">
        <f t="shared" ca="1" si="55"/>
        <v>A1</v>
      </c>
    </row>
    <row r="1747" spans="1:5" x14ac:dyDescent="0.35">
      <c r="A1747">
        <v>908554</v>
      </c>
      <c r="B1747" t="s">
        <v>9</v>
      </c>
      <c r="C1747">
        <v>16.23</v>
      </c>
      <c r="D1747">
        <f t="shared" ca="1" si="54"/>
        <v>0.82829947552465888</v>
      </c>
      <c r="E1747" t="str">
        <f t="shared" ca="1" si="55"/>
        <v>treatment</v>
      </c>
    </row>
    <row r="1748" spans="1:5" x14ac:dyDescent="0.35">
      <c r="A1748">
        <v>908663</v>
      </c>
      <c r="B1748" t="s">
        <v>10</v>
      </c>
      <c r="C1748">
        <v>15.28</v>
      </c>
      <c r="D1748">
        <f t="shared" ca="1" si="54"/>
        <v>0.58548798880811115</v>
      </c>
      <c r="E1748" t="str">
        <f t="shared" ca="1" si="55"/>
        <v>A2</v>
      </c>
    </row>
    <row r="1749" spans="1:5" x14ac:dyDescent="0.35">
      <c r="A1749">
        <v>908755</v>
      </c>
      <c r="B1749" t="s">
        <v>10</v>
      </c>
      <c r="C1749">
        <v>16.86</v>
      </c>
      <c r="D1749">
        <f t="shared" ca="1" si="54"/>
        <v>0.8638950186369263</v>
      </c>
      <c r="E1749" t="str">
        <f t="shared" ca="1" si="55"/>
        <v>A2</v>
      </c>
    </row>
    <row r="1750" spans="1:5" x14ac:dyDescent="0.35">
      <c r="A1750">
        <v>908783</v>
      </c>
      <c r="B1750" t="s">
        <v>10</v>
      </c>
      <c r="C1750">
        <v>13.28</v>
      </c>
      <c r="D1750">
        <f t="shared" ca="1" si="54"/>
        <v>0.15456621684330796</v>
      </c>
      <c r="E1750" t="str">
        <f t="shared" ca="1" si="55"/>
        <v>A1</v>
      </c>
    </row>
    <row r="1751" spans="1:5" x14ac:dyDescent="0.35">
      <c r="A1751">
        <v>908816</v>
      </c>
      <c r="B1751" t="s">
        <v>9</v>
      </c>
      <c r="C1751">
        <v>13.15</v>
      </c>
      <c r="D1751">
        <f t="shared" ca="1" si="54"/>
        <v>0.14153867221131111</v>
      </c>
      <c r="E1751" t="str">
        <f t="shared" ca="1" si="55"/>
        <v>treatment</v>
      </c>
    </row>
    <row r="1752" spans="1:5" x14ac:dyDescent="0.35">
      <c r="A1752">
        <v>908846</v>
      </c>
      <c r="B1752" t="s">
        <v>9</v>
      </c>
      <c r="C1752">
        <v>12.99</v>
      </c>
      <c r="D1752">
        <f t="shared" ca="1" si="54"/>
        <v>0.50731031715087238</v>
      </c>
      <c r="E1752" t="str">
        <f t="shared" ca="1" si="55"/>
        <v>treatment</v>
      </c>
    </row>
    <row r="1753" spans="1:5" x14ac:dyDescent="0.35">
      <c r="A1753">
        <v>909025</v>
      </c>
      <c r="B1753" t="s">
        <v>9</v>
      </c>
      <c r="C1753">
        <v>15.03</v>
      </c>
      <c r="D1753">
        <f t="shared" ca="1" si="54"/>
        <v>0.82615565190452245</v>
      </c>
      <c r="E1753" t="str">
        <f t="shared" ca="1" si="55"/>
        <v>treatment</v>
      </c>
    </row>
    <row r="1754" spans="1:5" x14ac:dyDescent="0.35">
      <c r="A1754">
        <v>909394</v>
      </c>
      <c r="B1754" t="s">
        <v>10</v>
      </c>
      <c r="C1754">
        <v>15.29</v>
      </c>
      <c r="D1754">
        <f t="shared" ca="1" si="54"/>
        <v>0.10791066127074678</v>
      </c>
      <c r="E1754" t="str">
        <f t="shared" ca="1" si="55"/>
        <v>A1</v>
      </c>
    </row>
    <row r="1755" spans="1:5" x14ac:dyDescent="0.35">
      <c r="A1755">
        <v>909494</v>
      </c>
      <c r="B1755" t="s">
        <v>10</v>
      </c>
      <c r="C1755">
        <v>15.62</v>
      </c>
      <c r="D1755">
        <f t="shared" ca="1" si="54"/>
        <v>0.81978062650879269</v>
      </c>
      <c r="E1755" t="str">
        <f t="shared" ca="1" si="55"/>
        <v>A2</v>
      </c>
    </row>
    <row r="1756" spans="1:5" x14ac:dyDescent="0.35">
      <c r="A1756">
        <v>909563</v>
      </c>
      <c r="B1756" t="s">
        <v>10</v>
      </c>
      <c r="C1756">
        <v>14.07</v>
      </c>
      <c r="D1756">
        <f t="shared" ca="1" si="54"/>
        <v>0.44952194267971324</v>
      </c>
      <c r="E1756" t="str">
        <f t="shared" ca="1" si="55"/>
        <v>A1</v>
      </c>
    </row>
    <row r="1757" spans="1:5" x14ac:dyDescent="0.35">
      <c r="A1757">
        <v>909721</v>
      </c>
      <c r="B1757" t="s">
        <v>10</v>
      </c>
      <c r="C1757">
        <v>13.84</v>
      </c>
      <c r="D1757">
        <f t="shared" ca="1" si="54"/>
        <v>0.70306132678846123</v>
      </c>
      <c r="E1757" t="str">
        <f t="shared" ca="1" si="55"/>
        <v>A2</v>
      </c>
    </row>
    <row r="1758" spans="1:5" x14ac:dyDescent="0.35">
      <c r="A1758">
        <v>909911</v>
      </c>
      <c r="B1758" t="s">
        <v>10</v>
      </c>
      <c r="C1758">
        <v>15.33</v>
      </c>
      <c r="D1758">
        <f t="shared" ca="1" si="54"/>
        <v>0.3608381985035285</v>
      </c>
      <c r="E1758" t="str">
        <f t="shared" ca="1" si="55"/>
        <v>A1</v>
      </c>
    </row>
    <row r="1759" spans="1:5" x14ac:dyDescent="0.35">
      <c r="A1759">
        <v>910043</v>
      </c>
      <c r="B1759" t="s">
        <v>9</v>
      </c>
      <c r="C1759">
        <v>14.3</v>
      </c>
      <c r="D1759">
        <f t="shared" ca="1" si="54"/>
        <v>0.43939201967693065</v>
      </c>
      <c r="E1759" t="str">
        <f t="shared" ca="1" si="55"/>
        <v>treatment</v>
      </c>
    </row>
    <row r="1760" spans="1:5" x14ac:dyDescent="0.35">
      <c r="A1760">
        <v>910123</v>
      </c>
      <c r="B1760" t="s">
        <v>10</v>
      </c>
      <c r="C1760">
        <v>17.670000000000002</v>
      </c>
      <c r="D1760">
        <f t="shared" ca="1" si="54"/>
        <v>0.54023737198404287</v>
      </c>
      <c r="E1760" t="str">
        <f t="shared" ca="1" si="55"/>
        <v>A2</v>
      </c>
    </row>
    <row r="1761" spans="1:5" x14ac:dyDescent="0.35">
      <c r="A1761">
        <v>910690</v>
      </c>
      <c r="B1761" t="s">
        <v>9</v>
      </c>
      <c r="C1761">
        <v>13.44</v>
      </c>
      <c r="D1761">
        <f t="shared" ca="1" si="54"/>
        <v>0.52571986418656469</v>
      </c>
      <c r="E1761" t="str">
        <f t="shared" ca="1" si="55"/>
        <v>treatment</v>
      </c>
    </row>
    <row r="1762" spans="1:5" x14ac:dyDescent="0.35">
      <c r="A1762">
        <v>910733</v>
      </c>
      <c r="B1762" t="s">
        <v>9</v>
      </c>
      <c r="C1762">
        <v>14.3</v>
      </c>
      <c r="D1762">
        <f t="shared" ca="1" si="54"/>
        <v>0.77125267295249289</v>
      </c>
      <c r="E1762" t="str">
        <f t="shared" ca="1" si="55"/>
        <v>treatment</v>
      </c>
    </row>
    <row r="1763" spans="1:5" x14ac:dyDescent="0.35">
      <c r="A1763">
        <v>910794</v>
      </c>
      <c r="B1763" t="s">
        <v>10</v>
      </c>
      <c r="C1763">
        <v>14.04</v>
      </c>
      <c r="D1763">
        <f t="shared" ca="1" si="54"/>
        <v>0.66541649758664667</v>
      </c>
      <c r="E1763" t="str">
        <f t="shared" ca="1" si="55"/>
        <v>A2</v>
      </c>
    </row>
    <row r="1764" spans="1:5" x14ac:dyDescent="0.35">
      <c r="A1764">
        <v>911061</v>
      </c>
      <c r="B1764" t="s">
        <v>9</v>
      </c>
      <c r="C1764">
        <v>14.66</v>
      </c>
      <c r="D1764">
        <f t="shared" ca="1" si="54"/>
        <v>0.59475134740326863</v>
      </c>
      <c r="E1764" t="str">
        <f t="shared" ca="1" si="55"/>
        <v>treatment</v>
      </c>
    </row>
    <row r="1765" spans="1:5" x14ac:dyDescent="0.35">
      <c r="A1765">
        <v>911180</v>
      </c>
      <c r="B1765" t="s">
        <v>9</v>
      </c>
      <c r="C1765">
        <v>15.39</v>
      </c>
      <c r="D1765">
        <f t="shared" ca="1" si="54"/>
        <v>0.23059467667803146</v>
      </c>
      <c r="E1765" t="str">
        <f t="shared" ca="1" si="55"/>
        <v>treatment</v>
      </c>
    </row>
    <row r="1766" spans="1:5" x14ac:dyDescent="0.35">
      <c r="A1766">
        <v>911248</v>
      </c>
      <c r="B1766" t="s">
        <v>10</v>
      </c>
      <c r="C1766">
        <v>13.84</v>
      </c>
      <c r="D1766">
        <f t="shared" ca="1" si="54"/>
        <v>0.68343982483620003</v>
      </c>
      <c r="E1766" t="str">
        <f t="shared" ca="1" si="55"/>
        <v>A2</v>
      </c>
    </row>
    <row r="1767" spans="1:5" x14ac:dyDescent="0.35">
      <c r="A1767">
        <v>911440</v>
      </c>
      <c r="B1767" t="s">
        <v>9</v>
      </c>
      <c r="C1767">
        <v>14.61</v>
      </c>
      <c r="D1767">
        <f t="shared" ca="1" si="54"/>
        <v>0.64650304021856564</v>
      </c>
      <c r="E1767" t="str">
        <f t="shared" ca="1" si="55"/>
        <v>treatment</v>
      </c>
    </row>
    <row r="1768" spans="1:5" x14ac:dyDescent="0.35">
      <c r="A1768">
        <v>912135</v>
      </c>
      <c r="B1768" t="s">
        <v>10</v>
      </c>
      <c r="C1768">
        <v>12.5</v>
      </c>
      <c r="D1768">
        <f t="shared" ca="1" si="54"/>
        <v>0.3883963588567827</v>
      </c>
      <c r="E1768" t="str">
        <f t="shared" ca="1" si="55"/>
        <v>A1</v>
      </c>
    </row>
    <row r="1769" spans="1:5" x14ac:dyDescent="0.35">
      <c r="A1769">
        <v>912195</v>
      </c>
      <c r="B1769" t="s">
        <v>9</v>
      </c>
      <c r="C1769">
        <v>12.53</v>
      </c>
      <c r="D1769">
        <f t="shared" ca="1" si="54"/>
        <v>0.97431742627572349</v>
      </c>
      <c r="E1769" t="str">
        <f t="shared" ca="1" si="55"/>
        <v>treatment</v>
      </c>
    </row>
    <row r="1770" spans="1:5" x14ac:dyDescent="0.35">
      <c r="A1770">
        <v>912295</v>
      </c>
      <c r="B1770" t="s">
        <v>9</v>
      </c>
      <c r="C1770">
        <v>13.39</v>
      </c>
      <c r="D1770">
        <f t="shared" ca="1" si="54"/>
        <v>0.5873497189069028</v>
      </c>
      <c r="E1770" t="str">
        <f t="shared" ca="1" si="55"/>
        <v>treatment</v>
      </c>
    </row>
    <row r="1771" spans="1:5" x14ac:dyDescent="0.35">
      <c r="A1771">
        <v>912420</v>
      </c>
      <c r="B1771" t="s">
        <v>10</v>
      </c>
      <c r="C1771">
        <v>12.98</v>
      </c>
      <c r="D1771">
        <f t="shared" ca="1" si="54"/>
        <v>0.87051186693607874</v>
      </c>
      <c r="E1771" t="str">
        <f t="shared" ca="1" si="55"/>
        <v>A2</v>
      </c>
    </row>
    <row r="1772" spans="1:5" x14ac:dyDescent="0.35">
      <c r="A1772">
        <v>912503</v>
      </c>
      <c r="B1772" t="s">
        <v>10</v>
      </c>
      <c r="C1772">
        <v>14.05</v>
      </c>
      <c r="D1772">
        <f t="shared" ca="1" si="54"/>
        <v>0.53176475126996292</v>
      </c>
      <c r="E1772" t="str">
        <f t="shared" ca="1" si="55"/>
        <v>A2</v>
      </c>
    </row>
    <row r="1773" spans="1:5" x14ac:dyDescent="0.35">
      <c r="A1773">
        <v>912567</v>
      </c>
      <c r="B1773" t="s">
        <v>10</v>
      </c>
      <c r="C1773">
        <v>16.52</v>
      </c>
      <c r="D1773">
        <f t="shared" ca="1" si="54"/>
        <v>0.93137799961860501</v>
      </c>
      <c r="E1773" t="str">
        <f t="shared" ca="1" si="55"/>
        <v>A2</v>
      </c>
    </row>
    <row r="1774" spans="1:5" x14ac:dyDescent="0.35">
      <c r="A1774">
        <v>912694</v>
      </c>
      <c r="B1774" t="s">
        <v>10</v>
      </c>
      <c r="C1774">
        <v>16.510000000000002</v>
      </c>
      <c r="D1774">
        <f t="shared" ca="1" si="54"/>
        <v>0.97449670056010496</v>
      </c>
      <c r="E1774" t="str">
        <f t="shared" ca="1" si="55"/>
        <v>A2</v>
      </c>
    </row>
    <row r="1775" spans="1:5" x14ac:dyDescent="0.35">
      <c r="A1775">
        <v>912892</v>
      </c>
      <c r="B1775" t="s">
        <v>10</v>
      </c>
      <c r="C1775">
        <v>12.64</v>
      </c>
      <c r="D1775">
        <f t="shared" ca="1" si="54"/>
        <v>0.52046334140962092</v>
      </c>
      <c r="E1775" t="str">
        <f t="shared" ca="1" si="55"/>
        <v>A2</v>
      </c>
    </row>
    <row r="1776" spans="1:5" x14ac:dyDescent="0.35">
      <c r="A1776">
        <v>912918</v>
      </c>
      <c r="B1776" t="s">
        <v>10</v>
      </c>
      <c r="C1776">
        <v>17.59</v>
      </c>
      <c r="D1776">
        <f t="shared" ca="1" si="54"/>
        <v>0.43366230088320978</v>
      </c>
      <c r="E1776" t="str">
        <f t="shared" ca="1" si="55"/>
        <v>A1</v>
      </c>
    </row>
    <row r="1777" spans="1:5" x14ac:dyDescent="0.35">
      <c r="A1777">
        <v>912925</v>
      </c>
      <c r="B1777" t="s">
        <v>10</v>
      </c>
      <c r="C1777">
        <v>15.13</v>
      </c>
      <c r="D1777">
        <f t="shared" ca="1" si="54"/>
        <v>0.29794177083098328</v>
      </c>
      <c r="E1777" t="str">
        <f t="shared" ca="1" si="55"/>
        <v>A1</v>
      </c>
    </row>
    <row r="1778" spans="1:5" x14ac:dyDescent="0.35">
      <c r="A1778">
        <v>913008</v>
      </c>
      <c r="B1778" t="s">
        <v>10</v>
      </c>
      <c r="C1778">
        <v>16.670000000000002</v>
      </c>
      <c r="D1778">
        <f t="shared" ca="1" si="54"/>
        <v>0.62431137146177795</v>
      </c>
      <c r="E1778" t="str">
        <f t="shared" ca="1" si="55"/>
        <v>A2</v>
      </c>
    </row>
    <row r="1779" spans="1:5" x14ac:dyDescent="0.35">
      <c r="A1779">
        <v>913339</v>
      </c>
      <c r="B1779" t="s">
        <v>10</v>
      </c>
      <c r="C1779">
        <v>16.36</v>
      </c>
      <c r="D1779">
        <f t="shared" ca="1" si="54"/>
        <v>6.2674299937269695E-2</v>
      </c>
      <c r="E1779" t="str">
        <f t="shared" ca="1" si="55"/>
        <v>A1</v>
      </c>
    </row>
    <row r="1780" spans="1:5" x14ac:dyDescent="0.35">
      <c r="A1780">
        <v>913468</v>
      </c>
      <c r="B1780" t="s">
        <v>10</v>
      </c>
      <c r="C1780">
        <v>15.68</v>
      </c>
      <c r="D1780">
        <f t="shared" ca="1" si="54"/>
        <v>0.42950460889121367</v>
      </c>
      <c r="E1780" t="str">
        <f t="shared" ca="1" si="55"/>
        <v>A1</v>
      </c>
    </row>
    <row r="1781" spans="1:5" x14ac:dyDescent="0.35">
      <c r="A1781">
        <v>913598</v>
      </c>
      <c r="B1781" t="s">
        <v>9</v>
      </c>
      <c r="C1781">
        <v>14.96</v>
      </c>
      <c r="D1781">
        <f t="shared" ca="1" si="54"/>
        <v>0.79171020756970956</v>
      </c>
      <c r="E1781" t="str">
        <f t="shared" ca="1" si="55"/>
        <v>treatment</v>
      </c>
    </row>
    <row r="1782" spans="1:5" x14ac:dyDescent="0.35">
      <c r="A1782">
        <v>913694</v>
      </c>
      <c r="B1782" t="s">
        <v>10</v>
      </c>
      <c r="C1782">
        <v>16.29</v>
      </c>
      <c r="D1782">
        <f t="shared" ca="1" si="54"/>
        <v>0.1079863372048796</v>
      </c>
      <c r="E1782" t="str">
        <f t="shared" ca="1" si="55"/>
        <v>A1</v>
      </c>
    </row>
    <row r="1783" spans="1:5" x14ac:dyDescent="0.35">
      <c r="A1783">
        <v>913704</v>
      </c>
      <c r="B1783" t="s">
        <v>10</v>
      </c>
      <c r="C1783">
        <v>17.43</v>
      </c>
      <c r="D1783">
        <f t="shared" ca="1" si="54"/>
        <v>0.10707707774226638</v>
      </c>
      <c r="E1783" t="str">
        <f t="shared" ca="1" si="55"/>
        <v>A1</v>
      </c>
    </row>
    <row r="1784" spans="1:5" x14ac:dyDescent="0.35">
      <c r="A1784">
        <v>913778</v>
      </c>
      <c r="B1784" t="s">
        <v>9</v>
      </c>
      <c r="C1784">
        <v>13.96</v>
      </c>
      <c r="D1784">
        <f t="shared" ca="1" si="54"/>
        <v>0.10633001091815919</v>
      </c>
      <c r="E1784" t="str">
        <f t="shared" ca="1" si="55"/>
        <v>treatment</v>
      </c>
    </row>
    <row r="1785" spans="1:5" x14ac:dyDescent="0.35">
      <c r="A1785">
        <v>913811</v>
      </c>
      <c r="B1785" t="s">
        <v>10</v>
      </c>
      <c r="C1785">
        <v>15.04</v>
      </c>
      <c r="D1785">
        <f t="shared" ca="1" si="54"/>
        <v>0.98372223068329379</v>
      </c>
      <c r="E1785" t="str">
        <f t="shared" ca="1" si="55"/>
        <v>A2</v>
      </c>
    </row>
    <row r="1786" spans="1:5" x14ac:dyDescent="0.35">
      <c r="A1786">
        <v>913820</v>
      </c>
      <c r="B1786" t="s">
        <v>9</v>
      </c>
      <c r="C1786">
        <v>14.04</v>
      </c>
      <c r="D1786">
        <f t="shared" ca="1" si="54"/>
        <v>0.63747507299648731</v>
      </c>
      <c r="E1786" t="str">
        <f t="shared" ca="1" si="55"/>
        <v>treatment</v>
      </c>
    </row>
    <row r="1787" spans="1:5" x14ac:dyDescent="0.35">
      <c r="A1787">
        <v>913848</v>
      </c>
      <c r="B1787" t="s">
        <v>10</v>
      </c>
      <c r="C1787">
        <v>16.97</v>
      </c>
      <c r="D1787">
        <f t="shared" ca="1" si="54"/>
        <v>0.3640521592152336</v>
      </c>
      <c r="E1787" t="str">
        <f t="shared" ca="1" si="55"/>
        <v>A1</v>
      </c>
    </row>
    <row r="1788" spans="1:5" x14ac:dyDescent="0.35">
      <c r="A1788">
        <v>913977</v>
      </c>
      <c r="B1788" t="s">
        <v>10</v>
      </c>
      <c r="C1788">
        <v>14.43</v>
      </c>
      <c r="D1788">
        <f t="shared" ca="1" si="54"/>
        <v>0.71478941827566511</v>
      </c>
      <c r="E1788" t="str">
        <f t="shared" ca="1" si="55"/>
        <v>A2</v>
      </c>
    </row>
    <row r="1789" spans="1:5" x14ac:dyDescent="0.35">
      <c r="A1789">
        <v>914194</v>
      </c>
      <c r="B1789" t="s">
        <v>10</v>
      </c>
      <c r="C1789">
        <v>15.34</v>
      </c>
      <c r="D1789">
        <f t="shared" ca="1" si="54"/>
        <v>0.99724278084985052</v>
      </c>
      <c r="E1789" t="str">
        <f t="shared" ca="1" si="55"/>
        <v>A2</v>
      </c>
    </row>
    <row r="1790" spans="1:5" x14ac:dyDescent="0.35">
      <c r="A1790">
        <v>914252</v>
      </c>
      <c r="B1790" t="s">
        <v>10</v>
      </c>
      <c r="C1790">
        <v>15.91</v>
      </c>
      <c r="D1790">
        <f t="shared" ca="1" si="54"/>
        <v>0.13142600808321059</v>
      </c>
      <c r="E1790" t="str">
        <f t="shared" ca="1" si="55"/>
        <v>A1</v>
      </c>
    </row>
    <row r="1791" spans="1:5" x14ac:dyDescent="0.35">
      <c r="A1791">
        <v>914313</v>
      </c>
      <c r="B1791" t="s">
        <v>10</v>
      </c>
      <c r="C1791">
        <v>13.1</v>
      </c>
      <c r="D1791">
        <f t="shared" ca="1" si="54"/>
        <v>0.95033823158922692</v>
      </c>
      <c r="E1791" t="str">
        <f t="shared" ca="1" si="55"/>
        <v>A2</v>
      </c>
    </row>
    <row r="1792" spans="1:5" x14ac:dyDescent="0.35">
      <c r="A1792">
        <v>914645</v>
      </c>
      <c r="B1792" t="s">
        <v>10</v>
      </c>
      <c r="C1792">
        <v>15.93</v>
      </c>
      <c r="D1792">
        <f t="shared" ca="1" si="54"/>
        <v>0.3155936490549317</v>
      </c>
      <c r="E1792" t="str">
        <f t="shared" ca="1" si="55"/>
        <v>A1</v>
      </c>
    </row>
    <row r="1793" spans="1:5" x14ac:dyDescent="0.35">
      <c r="A1793">
        <v>914866</v>
      </c>
      <c r="B1793" t="s">
        <v>9</v>
      </c>
      <c r="C1793">
        <v>16.47</v>
      </c>
      <c r="D1793">
        <f t="shared" ca="1" si="54"/>
        <v>0.29222794776278449</v>
      </c>
      <c r="E1793" t="str">
        <f t="shared" ca="1" si="55"/>
        <v>treatment</v>
      </c>
    </row>
    <row r="1794" spans="1:5" x14ac:dyDescent="0.35">
      <c r="A1794">
        <v>915056</v>
      </c>
      <c r="B1794" t="s">
        <v>9</v>
      </c>
      <c r="C1794">
        <v>14.04</v>
      </c>
      <c r="D1794">
        <f t="shared" ca="1" si="54"/>
        <v>0.74999963662571101</v>
      </c>
      <c r="E1794" t="str">
        <f t="shared" ca="1" si="55"/>
        <v>treatment</v>
      </c>
    </row>
    <row r="1795" spans="1:5" x14ac:dyDescent="0.35">
      <c r="A1795">
        <v>915214</v>
      </c>
      <c r="B1795" t="s">
        <v>9</v>
      </c>
      <c r="C1795">
        <v>15.58</v>
      </c>
      <c r="D1795">
        <f t="shared" ref="D1795:D1858" ca="1" si="56">RAND()</f>
        <v>0.60388152344904933</v>
      </c>
      <c r="E1795" t="str">
        <f t="shared" ref="E1795:E1858" ca="1" si="57">IF(AND(D1795&lt;0.5,B1795="control"),"A1",IF(AND(D1795&gt;0.5,B1795="control"),"A2","treatment"))</f>
        <v>treatment</v>
      </c>
    </row>
    <row r="1796" spans="1:5" x14ac:dyDescent="0.35">
      <c r="A1796">
        <v>915363</v>
      </c>
      <c r="B1796" t="s">
        <v>10</v>
      </c>
      <c r="C1796">
        <v>15.31</v>
      </c>
      <c r="D1796">
        <f t="shared" ca="1" si="56"/>
        <v>0.65965325350998927</v>
      </c>
      <c r="E1796" t="str">
        <f t="shared" ca="1" si="57"/>
        <v>A2</v>
      </c>
    </row>
    <row r="1797" spans="1:5" x14ac:dyDescent="0.35">
      <c r="A1797">
        <v>915630</v>
      </c>
      <c r="B1797" t="s">
        <v>9</v>
      </c>
      <c r="C1797">
        <v>14.23</v>
      </c>
      <c r="D1797">
        <f t="shared" ca="1" si="56"/>
        <v>0.79825842211400655</v>
      </c>
      <c r="E1797" t="str">
        <f t="shared" ca="1" si="57"/>
        <v>treatment</v>
      </c>
    </row>
    <row r="1798" spans="1:5" x14ac:dyDescent="0.35">
      <c r="A1798">
        <v>915717</v>
      </c>
      <c r="B1798" t="s">
        <v>10</v>
      </c>
      <c r="C1798">
        <v>14.14</v>
      </c>
      <c r="D1798">
        <f t="shared" ca="1" si="56"/>
        <v>0.35300591245021185</v>
      </c>
      <c r="E1798" t="str">
        <f t="shared" ca="1" si="57"/>
        <v>A1</v>
      </c>
    </row>
    <row r="1799" spans="1:5" x14ac:dyDescent="0.35">
      <c r="A1799">
        <v>915734</v>
      </c>
      <c r="B1799" t="s">
        <v>10</v>
      </c>
      <c r="C1799">
        <v>15.41</v>
      </c>
      <c r="D1799">
        <f t="shared" ca="1" si="56"/>
        <v>0.15891352450417306</v>
      </c>
      <c r="E1799" t="str">
        <f t="shared" ca="1" si="57"/>
        <v>A1</v>
      </c>
    </row>
    <row r="1800" spans="1:5" x14ac:dyDescent="0.35">
      <c r="A1800">
        <v>916177</v>
      </c>
      <c r="B1800" t="s">
        <v>10</v>
      </c>
      <c r="C1800">
        <v>13.29</v>
      </c>
      <c r="D1800">
        <f t="shared" ca="1" si="56"/>
        <v>0.40951392420620036</v>
      </c>
      <c r="E1800" t="str">
        <f t="shared" ca="1" si="57"/>
        <v>A1</v>
      </c>
    </row>
    <row r="1801" spans="1:5" x14ac:dyDescent="0.35">
      <c r="A1801">
        <v>916297</v>
      </c>
      <c r="B1801" t="s">
        <v>9</v>
      </c>
      <c r="C1801">
        <v>14.15</v>
      </c>
      <c r="D1801">
        <f t="shared" ca="1" si="56"/>
        <v>0.99886347525407304</v>
      </c>
      <c r="E1801" t="str">
        <f t="shared" ca="1" si="57"/>
        <v>treatment</v>
      </c>
    </row>
    <row r="1802" spans="1:5" x14ac:dyDescent="0.35">
      <c r="A1802">
        <v>916414</v>
      </c>
      <c r="B1802" t="s">
        <v>9</v>
      </c>
      <c r="C1802">
        <v>16.2</v>
      </c>
      <c r="D1802">
        <f t="shared" ca="1" si="56"/>
        <v>0.60881063884687048</v>
      </c>
      <c r="E1802" t="str">
        <f t="shared" ca="1" si="57"/>
        <v>treatment</v>
      </c>
    </row>
    <row r="1803" spans="1:5" x14ac:dyDescent="0.35">
      <c r="A1803">
        <v>916445</v>
      </c>
      <c r="B1803" t="s">
        <v>9</v>
      </c>
      <c r="C1803">
        <v>14.01</v>
      </c>
      <c r="D1803">
        <f t="shared" ca="1" si="56"/>
        <v>0.71019616002434027</v>
      </c>
      <c r="E1803" t="str">
        <f t="shared" ca="1" si="57"/>
        <v>treatment</v>
      </c>
    </row>
    <row r="1804" spans="1:5" x14ac:dyDescent="0.35">
      <c r="A1804">
        <v>916512</v>
      </c>
      <c r="B1804" t="s">
        <v>10</v>
      </c>
      <c r="C1804">
        <v>14.51</v>
      </c>
      <c r="D1804">
        <f t="shared" ca="1" si="56"/>
        <v>0.51251376697708839</v>
      </c>
      <c r="E1804" t="str">
        <f t="shared" ca="1" si="57"/>
        <v>A2</v>
      </c>
    </row>
    <row r="1805" spans="1:5" x14ac:dyDescent="0.35">
      <c r="A1805">
        <v>916519</v>
      </c>
      <c r="B1805" t="s">
        <v>9</v>
      </c>
      <c r="C1805">
        <v>14.56</v>
      </c>
      <c r="D1805">
        <f t="shared" ca="1" si="56"/>
        <v>0.42907379884404973</v>
      </c>
      <c r="E1805" t="str">
        <f t="shared" ca="1" si="57"/>
        <v>treatment</v>
      </c>
    </row>
    <row r="1806" spans="1:5" x14ac:dyDescent="0.35">
      <c r="A1806">
        <v>916617</v>
      </c>
      <c r="B1806" t="s">
        <v>9</v>
      </c>
      <c r="C1806">
        <v>16.78</v>
      </c>
      <c r="D1806">
        <f t="shared" ca="1" si="56"/>
        <v>0.16819394491693085</v>
      </c>
      <c r="E1806" t="str">
        <f t="shared" ca="1" si="57"/>
        <v>treatment</v>
      </c>
    </row>
    <row r="1807" spans="1:5" x14ac:dyDescent="0.35">
      <c r="A1807">
        <v>916666</v>
      </c>
      <c r="B1807" t="s">
        <v>9</v>
      </c>
      <c r="C1807">
        <v>15.21</v>
      </c>
      <c r="D1807">
        <f t="shared" ca="1" si="56"/>
        <v>0.12489658332752618</v>
      </c>
      <c r="E1807" t="str">
        <f t="shared" ca="1" si="57"/>
        <v>treatment</v>
      </c>
    </row>
    <row r="1808" spans="1:5" x14ac:dyDescent="0.35">
      <c r="A1808">
        <v>916765</v>
      </c>
      <c r="B1808" t="s">
        <v>9</v>
      </c>
      <c r="C1808">
        <v>15.63</v>
      </c>
      <c r="D1808">
        <f t="shared" ca="1" si="56"/>
        <v>0.78818479052737245</v>
      </c>
      <c r="E1808" t="str">
        <f t="shared" ca="1" si="57"/>
        <v>treatment</v>
      </c>
    </row>
    <row r="1809" spans="1:5" x14ac:dyDescent="0.35">
      <c r="A1809">
        <v>916847</v>
      </c>
      <c r="B1809" t="s">
        <v>9</v>
      </c>
      <c r="C1809">
        <v>16.05</v>
      </c>
      <c r="D1809">
        <f t="shared" ca="1" si="56"/>
        <v>0.68035672338783837</v>
      </c>
      <c r="E1809" t="str">
        <f t="shared" ca="1" si="57"/>
        <v>treatment</v>
      </c>
    </row>
    <row r="1810" spans="1:5" x14ac:dyDescent="0.35">
      <c r="A1810">
        <v>916848</v>
      </c>
      <c r="B1810" t="s">
        <v>9</v>
      </c>
      <c r="C1810">
        <v>14.93</v>
      </c>
      <c r="D1810">
        <f t="shared" ca="1" si="56"/>
        <v>0.80227298845644579</v>
      </c>
      <c r="E1810" t="str">
        <f t="shared" ca="1" si="57"/>
        <v>treatment</v>
      </c>
    </row>
    <row r="1811" spans="1:5" x14ac:dyDescent="0.35">
      <c r="A1811">
        <v>916943</v>
      </c>
      <c r="B1811" t="s">
        <v>9</v>
      </c>
      <c r="C1811">
        <v>14.45</v>
      </c>
      <c r="D1811">
        <f t="shared" ca="1" si="56"/>
        <v>0.98815703166641433</v>
      </c>
      <c r="E1811" t="str">
        <f t="shared" ca="1" si="57"/>
        <v>treatment</v>
      </c>
    </row>
    <row r="1812" spans="1:5" x14ac:dyDescent="0.35">
      <c r="A1812">
        <v>917528</v>
      </c>
      <c r="B1812" t="s">
        <v>9</v>
      </c>
      <c r="C1812">
        <v>13.9</v>
      </c>
      <c r="D1812">
        <f t="shared" ca="1" si="56"/>
        <v>9.804274582246808E-2</v>
      </c>
      <c r="E1812" t="str">
        <f t="shared" ca="1" si="57"/>
        <v>treatment</v>
      </c>
    </row>
    <row r="1813" spans="1:5" x14ac:dyDescent="0.35">
      <c r="A1813">
        <v>918161</v>
      </c>
      <c r="B1813" t="s">
        <v>9</v>
      </c>
      <c r="C1813">
        <v>14.04</v>
      </c>
      <c r="D1813">
        <f t="shared" ca="1" si="56"/>
        <v>0.4359477878294048</v>
      </c>
      <c r="E1813" t="str">
        <f t="shared" ca="1" si="57"/>
        <v>treatment</v>
      </c>
    </row>
    <row r="1814" spans="1:5" x14ac:dyDescent="0.35">
      <c r="A1814">
        <v>918464</v>
      </c>
      <c r="B1814" t="s">
        <v>10</v>
      </c>
      <c r="C1814">
        <v>13.33</v>
      </c>
      <c r="D1814">
        <f t="shared" ca="1" si="56"/>
        <v>0.49599722261700796</v>
      </c>
      <c r="E1814" t="str">
        <f t="shared" ca="1" si="57"/>
        <v>A1</v>
      </c>
    </row>
    <row r="1815" spans="1:5" x14ac:dyDescent="0.35">
      <c r="A1815">
        <v>918720</v>
      </c>
      <c r="B1815" t="s">
        <v>9</v>
      </c>
      <c r="C1815">
        <v>14.51</v>
      </c>
      <c r="D1815">
        <f t="shared" ca="1" si="56"/>
        <v>0.6528708736985851</v>
      </c>
      <c r="E1815" t="str">
        <f t="shared" ca="1" si="57"/>
        <v>treatment</v>
      </c>
    </row>
    <row r="1816" spans="1:5" x14ac:dyDescent="0.35">
      <c r="A1816">
        <v>918767</v>
      </c>
      <c r="B1816" t="s">
        <v>10</v>
      </c>
      <c r="C1816">
        <v>14.31</v>
      </c>
      <c r="D1816">
        <f t="shared" ca="1" si="56"/>
        <v>0.12907386183841141</v>
      </c>
      <c r="E1816" t="str">
        <f t="shared" ca="1" si="57"/>
        <v>A1</v>
      </c>
    </row>
    <row r="1817" spans="1:5" x14ac:dyDescent="0.35">
      <c r="A1817">
        <v>918859</v>
      </c>
      <c r="B1817" t="s">
        <v>9</v>
      </c>
      <c r="C1817">
        <v>17.66</v>
      </c>
      <c r="D1817">
        <f t="shared" ca="1" si="56"/>
        <v>0.60305262550255789</v>
      </c>
      <c r="E1817" t="str">
        <f t="shared" ca="1" si="57"/>
        <v>treatment</v>
      </c>
    </row>
    <row r="1818" spans="1:5" x14ac:dyDescent="0.35">
      <c r="A1818">
        <v>918960</v>
      </c>
      <c r="B1818" t="s">
        <v>9</v>
      </c>
      <c r="C1818">
        <v>15.2</v>
      </c>
      <c r="D1818">
        <f t="shared" ca="1" si="56"/>
        <v>0.39129702075406936</v>
      </c>
      <c r="E1818" t="str">
        <f t="shared" ca="1" si="57"/>
        <v>treatment</v>
      </c>
    </row>
    <row r="1819" spans="1:5" x14ac:dyDescent="0.35">
      <c r="A1819">
        <v>919183</v>
      </c>
      <c r="B1819" t="s">
        <v>10</v>
      </c>
      <c r="C1819">
        <v>15.11</v>
      </c>
      <c r="D1819">
        <f t="shared" ca="1" si="56"/>
        <v>0.55314910854967725</v>
      </c>
      <c r="E1819" t="str">
        <f t="shared" ca="1" si="57"/>
        <v>A2</v>
      </c>
    </row>
    <row r="1820" spans="1:5" x14ac:dyDescent="0.35">
      <c r="A1820">
        <v>919445</v>
      </c>
      <c r="B1820" t="s">
        <v>9</v>
      </c>
      <c r="C1820">
        <v>15.98</v>
      </c>
      <c r="D1820">
        <f t="shared" ca="1" si="56"/>
        <v>0.70480199259170684</v>
      </c>
      <c r="E1820" t="str">
        <f t="shared" ca="1" si="57"/>
        <v>treatment</v>
      </c>
    </row>
    <row r="1821" spans="1:5" x14ac:dyDescent="0.35">
      <c r="A1821">
        <v>919491</v>
      </c>
      <c r="B1821" t="s">
        <v>9</v>
      </c>
      <c r="C1821">
        <v>13.27</v>
      </c>
      <c r="D1821">
        <f t="shared" ca="1" si="56"/>
        <v>0.31877592793963405</v>
      </c>
      <c r="E1821" t="str">
        <f t="shared" ca="1" si="57"/>
        <v>treatment</v>
      </c>
    </row>
    <row r="1822" spans="1:5" x14ac:dyDescent="0.35">
      <c r="A1822">
        <v>919539</v>
      </c>
      <c r="B1822" t="s">
        <v>9</v>
      </c>
      <c r="C1822">
        <v>16.03</v>
      </c>
      <c r="D1822">
        <f t="shared" ca="1" si="56"/>
        <v>0.56727693381192879</v>
      </c>
      <c r="E1822" t="str">
        <f t="shared" ca="1" si="57"/>
        <v>treatment</v>
      </c>
    </row>
    <row r="1823" spans="1:5" x14ac:dyDescent="0.35">
      <c r="A1823">
        <v>919679</v>
      </c>
      <c r="B1823" t="s">
        <v>10</v>
      </c>
      <c r="C1823">
        <v>14.17</v>
      </c>
      <c r="D1823">
        <f t="shared" ca="1" si="56"/>
        <v>0.33106143173269986</v>
      </c>
      <c r="E1823" t="str">
        <f t="shared" ca="1" si="57"/>
        <v>A1</v>
      </c>
    </row>
    <row r="1824" spans="1:5" x14ac:dyDescent="0.35">
      <c r="A1824">
        <v>919704</v>
      </c>
      <c r="B1824" t="s">
        <v>9</v>
      </c>
      <c r="C1824">
        <v>15.56</v>
      </c>
      <c r="D1824">
        <f t="shared" ca="1" si="56"/>
        <v>0.93592153848786264</v>
      </c>
      <c r="E1824" t="str">
        <f t="shared" ca="1" si="57"/>
        <v>treatment</v>
      </c>
    </row>
    <row r="1825" spans="1:5" x14ac:dyDescent="0.35">
      <c r="A1825">
        <v>919949</v>
      </c>
      <c r="B1825" t="s">
        <v>9</v>
      </c>
      <c r="C1825">
        <v>15.47</v>
      </c>
      <c r="D1825">
        <f t="shared" ca="1" si="56"/>
        <v>0.47216585694062452</v>
      </c>
      <c r="E1825" t="str">
        <f t="shared" ca="1" si="57"/>
        <v>treatment</v>
      </c>
    </row>
    <row r="1826" spans="1:5" x14ac:dyDescent="0.35">
      <c r="A1826">
        <v>920100</v>
      </c>
      <c r="B1826" t="s">
        <v>10</v>
      </c>
      <c r="C1826">
        <v>13.71</v>
      </c>
      <c r="D1826">
        <f t="shared" ca="1" si="56"/>
        <v>0.97136497371718644</v>
      </c>
      <c r="E1826" t="str">
        <f t="shared" ca="1" si="57"/>
        <v>A2</v>
      </c>
    </row>
    <row r="1827" spans="1:5" x14ac:dyDescent="0.35">
      <c r="A1827">
        <v>920540</v>
      </c>
      <c r="B1827" t="s">
        <v>10</v>
      </c>
      <c r="C1827">
        <v>16.73</v>
      </c>
      <c r="D1827">
        <f t="shared" ca="1" si="56"/>
        <v>0.42092467237626741</v>
      </c>
      <c r="E1827" t="str">
        <f t="shared" ca="1" si="57"/>
        <v>A1</v>
      </c>
    </row>
    <row r="1828" spans="1:5" x14ac:dyDescent="0.35">
      <c r="A1828">
        <v>920572</v>
      </c>
      <c r="B1828" t="s">
        <v>9</v>
      </c>
      <c r="C1828">
        <v>15.08</v>
      </c>
      <c r="D1828">
        <f t="shared" ca="1" si="56"/>
        <v>0.69235795450506743</v>
      </c>
      <c r="E1828" t="str">
        <f t="shared" ca="1" si="57"/>
        <v>treatment</v>
      </c>
    </row>
    <row r="1829" spans="1:5" x14ac:dyDescent="0.35">
      <c r="A1829">
        <v>920596</v>
      </c>
      <c r="B1829" t="s">
        <v>10</v>
      </c>
      <c r="C1829">
        <v>15.83</v>
      </c>
      <c r="D1829">
        <f t="shared" ca="1" si="56"/>
        <v>0.37160632487477729</v>
      </c>
      <c r="E1829" t="str">
        <f t="shared" ca="1" si="57"/>
        <v>A1</v>
      </c>
    </row>
    <row r="1830" spans="1:5" x14ac:dyDescent="0.35">
      <c r="A1830">
        <v>920651</v>
      </c>
      <c r="B1830" t="s">
        <v>9</v>
      </c>
      <c r="C1830">
        <v>16.510000000000002</v>
      </c>
      <c r="D1830">
        <f t="shared" ca="1" si="56"/>
        <v>0.92694345610727891</v>
      </c>
      <c r="E1830" t="str">
        <f t="shared" ca="1" si="57"/>
        <v>treatment</v>
      </c>
    </row>
    <row r="1831" spans="1:5" x14ac:dyDescent="0.35">
      <c r="A1831">
        <v>920842</v>
      </c>
      <c r="B1831" t="s">
        <v>10</v>
      </c>
      <c r="C1831">
        <v>17.71</v>
      </c>
      <c r="D1831">
        <f t="shared" ca="1" si="56"/>
        <v>2.9459635786757254E-2</v>
      </c>
      <c r="E1831" t="str">
        <f t="shared" ca="1" si="57"/>
        <v>A1</v>
      </c>
    </row>
    <row r="1832" spans="1:5" x14ac:dyDescent="0.35">
      <c r="A1832">
        <v>920867</v>
      </c>
      <c r="B1832" t="s">
        <v>9</v>
      </c>
      <c r="C1832">
        <v>15.72</v>
      </c>
      <c r="D1832">
        <f t="shared" ca="1" si="56"/>
        <v>0.36429087284740125</v>
      </c>
      <c r="E1832" t="str">
        <f t="shared" ca="1" si="57"/>
        <v>treatment</v>
      </c>
    </row>
    <row r="1833" spans="1:5" x14ac:dyDescent="0.35">
      <c r="A1833">
        <v>921114</v>
      </c>
      <c r="B1833" t="s">
        <v>9</v>
      </c>
      <c r="C1833">
        <v>15.35</v>
      </c>
      <c r="D1833">
        <f t="shared" ca="1" si="56"/>
        <v>0.13481218492300795</v>
      </c>
      <c r="E1833" t="str">
        <f t="shared" ca="1" si="57"/>
        <v>treatment</v>
      </c>
    </row>
    <row r="1834" spans="1:5" x14ac:dyDescent="0.35">
      <c r="A1834">
        <v>921169</v>
      </c>
      <c r="B1834" t="s">
        <v>10</v>
      </c>
      <c r="C1834">
        <v>16.63</v>
      </c>
      <c r="D1834">
        <f t="shared" ca="1" si="56"/>
        <v>0.45050589000564967</v>
      </c>
      <c r="E1834" t="str">
        <f t="shared" ca="1" si="57"/>
        <v>A1</v>
      </c>
    </row>
    <row r="1835" spans="1:5" x14ac:dyDescent="0.35">
      <c r="A1835">
        <v>921256</v>
      </c>
      <c r="B1835" t="s">
        <v>10</v>
      </c>
      <c r="C1835">
        <v>13.21</v>
      </c>
      <c r="D1835">
        <f t="shared" ca="1" si="56"/>
        <v>0.6977453541171752</v>
      </c>
      <c r="E1835" t="str">
        <f t="shared" ca="1" si="57"/>
        <v>A2</v>
      </c>
    </row>
    <row r="1836" spans="1:5" x14ac:dyDescent="0.35">
      <c r="A1836">
        <v>921797</v>
      </c>
      <c r="B1836" t="s">
        <v>9</v>
      </c>
      <c r="C1836">
        <v>17.04</v>
      </c>
      <c r="D1836">
        <f t="shared" ca="1" si="56"/>
        <v>5.0832538024198293E-2</v>
      </c>
      <c r="E1836" t="str">
        <f t="shared" ca="1" si="57"/>
        <v>treatment</v>
      </c>
    </row>
    <row r="1837" spans="1:5" x14ac:dyDescent="0.35">
      <c r="A1837">
        <v>922118</v>
      </c>
      <c r="B1837" t="s">
        <v>10</v>
      </c>
      <c r="C1837">
        <v>16.12</v>
      </c>
      <c r="D1837">
        <f t="shared" ca="1" si="56"/>
        <v>0.45543789876386609</v>
      </c>
      <c r="E1837" t="str">
        <f t="shared" ca="1" si="57"/>
        <v>A1</v>
      </c>
    </row>
    <row r="1838" spans="1:5" x14ac:dyDescent="0.35">
      <c r="A1838">
        <v>922138</v>
      </c>
      <c r="B1838" t="s">
        <v>10</v>
      </c>
      <c r="C1838">
        <v>14.53</v>
      </c>
      <c r="D1838">
        <f t="shared" ca="1" si="56"/>
        <v>0.92612138974541813</v>
      </c>
      <c r="E1838" t="str">
        <f t="shared" ca="1" si="57"/>
        <v>A2</v>
      </c>
    </row>
    <row r="1839" spans="1:5" x14ac:dyDescent="0.35">
      <c r="A1839">
        <v>922205</v>
      </c>
      <c r="B1839" t="s">
        <v>9</v>
      </c>
      <c r="C1839">
        <v>15.95</v>
      </c>
      <c r="D1839">
        <f t="shared" ca="1" si="56"/>
        <v>0.96539721541255819</v>
      </c>
      <c r="E1839" t="str">
        <f t="shared" ca="1" si="57"/>
        <v>treatment</v>
      </c>
    </row>
    <row r="1840" spans="1:5" x14ac:dyDescent="0.35">
      <c r="A1840">
        <v>922226</v>
      </c>
      <c r="B1840" t="s">
        <v>9</v>
      </c>
      <c r="C1840">
        <v>14.86</v>
      </c>
      <c r="D1840">
        <f t="shared" ca="1" si="56"/>
        <v>0.53301280279457008</v>
      </c>
      <c r="E1840" t="str">
        <f t="shared" ca="1" si="57"/>
        <v>treatment</v>
      </c>
    </row>
    <row r="1841" spans="1:5" x14ac:dyDescent="0.35">
      <c r="A1841">
        <v>922328</v>
      </c>
      <c r="B1841" t="s">
        <v>9</v>
      </c>
      <c r="C1841">
        <v>15.5</v>
      </c>
      <c r="D1841">
        <f t="shared" ca="1" si="56"/>
        <v>0.73618120529744091</v>
      </c>
      <c r="E1841" t="str">
        <f t="shared" ca="1" si="57"/>
        <v>treatment</v>
      </c>
    </row>
    <row r="1842" spans="1:5" x14ac:dyDescent="0.35">
      <c r="A1842">
        <v>922352</v>
      </c>
      <c r="B1842" t="s">
        <v>10</v>
      </c>
      <c r="C1842">
        <v>16.02</v>
      </c>
      <c r="D1842">
        <f t="shared" ca="1" si="56"/>
        <v>0.42549849097199588</v>
      </c>
      <c r="E1842" t="str">
        <f t="shared" ca="1" si="57"/>
        <v>A1</v>
      </c>
    </row>
    <row r="1843" spans="1:5" x14ac:dyDescent="0.35">
      <c r="A1843">
        <v>922373</v>
      </c>
      <c r="B1843" t="s">
        <v>9</v>
      </c>
      <c r="C1843">
        <v>15.99</v>
      </c>
      <c r="D1843">
        <f t="shared" ca="1" si="56"/>
        <v>0.56845974901886065</v>
      </c>
      <c r="E1843" t="str">
        <f t="shared" ca="1" si="57"/>
        <v>treatment</v>
      </c>
    </row>
    <row r="1844" spans="1:5" x14ac:dyDescent="0.35">
      <c r="A1844">
        <v>922644</v>
      </c>
      <c r="B1844" t="s">
        <v>10</v>
      </c>
      <c r="C1844">
        <v>16.059999999999999</v>
      </c>
      <c r="D1844">
        <f t="shared" ca="1" si="56"/>
        <v>0.53785301700040666</v>
      </c>
      <c r="E1844" t="str">
        <f t="shared" ca="1" si="57"/>
        <v>A2</v>
      </c>
    </row>
    <row r="1845" spans="1:5" x14ac:dyDescent="0.35">
      <c r="A1845">
        <v>922712</v>
      </c>
      <c r="B1845" t="s">
        <v>10</v>
      </c>
      <c r="C1845">
        <v>15.1</v>
      </c>
      <c r="D1845">
        <f t="shared" ca="1" si="56"/>
        <v>0.17665491929560928</v>
      </c>
      <c r="E1845" t="str">
        <f t="shared" ca="1" si="57"/>
        <v>A1</v>
      </c>
    </row>
    <row r="1846" spans="1:5" x14ac:dyDescent="0.35">
      <c r="A1846">
        <v>922831</v>
      </c>
      <c r="B1846" t="s">
        <v>9</v>
      </c>
      <c r="C1846">
        <v>14.52</v>
      </c>
      <c r="D1846">
        <f t="shared" ca="1" si="56"/>
        <v>6.5192526773990012E-2</v>
      </c>
      <c r="E1846" t="str">
        <f t="shared" ca="1" si="57"/>
        <v>treatment</v>
      </c>
    </row>
    <row r="1847" spans="1:5" x14ac:dyDescent="0.35">
      <c r="A1847">
        <v>922996</v>
      </c>
      <c r="B1847" t="s">
        <v>9</v>
      </c>
      <c r="C1847">
        <v>14.21</v>
      </c>
      <c r="D1847">
        <f t="shared" ca="1" si="56"/>
        <v>1.9796003265546758E-2</v>
      </c>
      <c r="E1847" t="str">
        <f t="shared" ca="1" si="57"/>
        <v>treatment</v>
      </c>
    </row>
    <row r="1848" spans="1:5" x14ac:dyDescent="0.35">
      <c r="A1848">
        <v>923204</v>
      </c>
      <c r="B1848" t="s">
        <v>10</v>
      </c>
      <c r="C1848">
        <v>13.89</v>
      </c>
      <c r="D1848">
        <f t="shared" ca="1" si="56"/>
        <v>0.23388661098734242</v>
      </c>
      <c r="E1848" t="str">
        <f t="shared" ca="1" si="57"/>
        <v>A1</v>
      </c>
    </row>
    <row r="1849" spans="1:5" x14ac:dyDescent="0.35">
      <c r="A1849">
        <v>923332</v>
      </c>
      <c r="B1849" t="s">
        <v>9</v>
      </c>
      <c r="C1849">
        <v>16.260000000000002</v>
      </c>
      <c r="D1849">
        <f t="shared" ca="1" si="56"/>
        <v>6.5072643551109866E-2</v>
      </c>
      <c r="E1849" t="str">
        <f t="shared" ca="1" si="57"/>
        <v>treatment</v>
      </c>
    </row>
    <row r="1850" spans="1:5" x14ac:dyDescent="0.35">
      <c r="A1850">
        <v>923364</v>
      </c>
      <c r="B1850" t="s">
        <v>10</v>
      </c>
      <c r="C1850">
        <v>16.309999999999999</v>
      </c>
      <c r="D1850">
        <f t="shared" ca="1" si="56"/>
        <v>0.35904239210779032</v>
      </c>
      <c r="E1850" t="str">
        <f t="shared" ca="1" si="57"/>
        <v>A1</v>
      </c>
    </row>
    <row r="1851" spans="1:5" x14ac:dyDescent="0.35">
      <c r="A1851">
        <v>923365</v>
      </c>
      <c r="B1851" t="s">
        <v>9</v>
      </c>
      <c r="C1851">
        <v>16.11</v>
      </c>
      <c r="D1851">
        <f t="shared" ca="1" si="56"/>
        <v>0.6909210068083822</v>
      </c>
      <c r="E1851" t="str">
        <f t="shared" ca="1" si="57"/>
        <v>treatment</v>
      </c>
    </row>
    <row r="1852" spans="1:5" x14ac:dyDescent="0.35">
      <c r="A1852">
        <v>923516</v>
      </c>
      <c r="B1852" t="s">
        <v>10</v>
      </c>
      <c r="C1852">
        <v>14.82</v>
      </c>
      <c r="D1852">
        <f t="shared" ca="1" si="56"/>
        <v>0.92128804033057099</v>
      </c>
      <c r="E1852" t="str">
        <f t="shared" ca="1" si="57"/>
        <v>A2</v>
      </c>
    </row>
    <row r="1853" spans="1:5" x14ac:dyDescent="0.35">
      <c r="A1853">
        <v>923695</v>
      </c>
      <c r="B1853" t="s">
        <v>9</v>
      </c>
      <c r="C1853">
        <v>15.22</v>
      </c>
      <c r="D1853">
        <f t="shared" ca="1" si="56"/>
        <v>4.1543448758251222E-2</v>
      </c>
      <c r="E1853" t="str">
        <f t="shared" ca="1" si="57"/>
        <v>treatment</v>
      </c>
    </row>
    <row r="1854" spans="1:5" x14ac:dyDescent="0.35">
      <c r="A1854">
        <v>923933</v>
      </c>
      <c r="B1854" t="s">
        <v>9</v>
      </c>
      <c r="C1854">
        <v>14.26</v>
      </c>
      <c r="D1854">
        <f t="shared" ca="1" si="56"/>
        <v>1.0383945167099951E-2</v>
      </c>
      <c r="E1854" t="str">
        <f t="shared" ca="1" si="57"/>
        <v>treatment</v>
      </c>
    </row>
    <row r="1855" spans="1:5" x14ac:dyDescent="0.35">
      <c r="A1855">
        <v>923960</v>
      </c>
      <c r="B1855" t="s">
        <v>9</v>
      </c>
      <c r="C1855">
        <v>16.87</v>
      </c>
      <c r="D1855">
        <f t="shared" ca="1" si="56"/>
        <v>0.20222822538750163</v>
      </c>
      <c r="E1855" t="str">
        <f t="shared" ca="1" si="57"/>
        <v>treatment</v>
      </c>
    </row>
    <row r="1856" spans="1:5" x14ac:dyDescent="0.35">
      <c r="A1856">
        <v>924153</v>
      </c>
      <c r="B1856" t="s">
        <v>10</v>
      </c>
      <c r="C1856">
        <v>16.309999999999999</v>
      </c>
      <c r="D1856">
        <f t="shared" ca="1" si="56"/>
        <v>0.19097330305345306</v>
      </c>
      <c r="E1856" t="str">
        <f t="shared" ca="1" si="57"/>
        <v>A1</v>
      </c>
    </row>
    <row r="1857" spans="1:5" x14ac:dyDescent="0.35">
      <c r="A1857">
        <v>924388</v>
      </c>
      <c r="B1857" t="s">
        <v>10</v>
      </c>
      <c r="C1857">
        <v>13.7</v>
      </c>
      <c r="D1857">
        <f t="shared" ca="1" si="56"/>
        <v>0.31229737668212576</v>
      </c>
      <c r="E1857" t="str">
        <f t="shared" ca="1" si="57"/>
        <v>A1</v>
      </c>
    </row>
    <row r="1858" spans="1:5" x14ac:dyDescent="0.35">
      <c r="A1858">
        <v>924598</v>
      </c>
      <c r="B1858" t="s">
        <v>10</v>
      </c>
      <c r="C1858">
        <v>14.02</v>
      </c>
      <c r="D1858">
        <f t="shared" ca="1" si="56"/>
        <v>0.50093959929600818</v>
      </c>
      <c r="E1858" t="str">
        <f t="shared" ca="1" si="57"/>
        <v>A2</v>
      </c>
    </row>
    <row r="1859" spans="1:5" x14ac:dyDescent="0.35">
      <c r="A1859">
        <v>924615</v>
      </c>
      <c r="B1859" t="s">
        <v>9</v>
      </c>
      <c r="C1859">
        <v>15.44</v>
      </c>
      <c r="D1859">
        <f t="shared" ref="D1859:D1922" ca="1" si="58">RAND()</f>
        <v>0.63287357387823528</v>
      </c>
      <c r="E1859" t="str">
        <f t="shared" ref="E1859:E1922" ca="1" si="59">IF(AND(D1859&lt;0.5,B1859="control"),"A1",IF(AND(D1859&gt;0.5,B1859="control"),"A2","treatment"))</f>
        <v>treatment</v>
      </c>
    </row>
    <row r="1860" spans="1:5" x14ac:dyDescent="0.35">
      <c r="A1860">
        <v>924668</v>
      </c>
      <c r="B1860" t="s">
        <v>9</v>
      </c>
      <c r="C1860">
        <v>15.61</v>
      </c>
      <c r="D1860">
        <f t="shared" ca="1" si="58"/>
        <v>0.31893830194188977</v>
      </c>
      <c r="E1860" t="str">
        <f t="shared" ca="1" si="59"/>
        <v>treatment</v>
      </c>
    </row>
    <row r="1861" spans="1:5" x14ac:dyDescent="0.35">
      <c r="A1861">
        <v>924835</v>
      </c>
      <c r="B1861" t="s">
        <v>10</v>
      </c>
      <c r="C1861">
        <v>16.8</v>
      </c>
      <c r="D1861">
        <f t="shared" ca="1" si="58"/>
        <v>0.3360218928122789</v>
      </c>
      <c r="E1861" t="str">
        <f t="shared" ca="1" si="59"/>
        <v>A1</v>
      </c>
    </row>
    <row r="1862" spans="1:5" x14ac:dyDescent="0.35">
      <c r="A1862">
        <v>924878</v>
      </c>
      <c r="B1862" t="s">
        <v>10</v>
      </c>
      <c r="C1862">
        <v>13.29</v>
      </c>
      <c r="D1862">
        <f t="shared" ca="1" si="58"/>
        <v>0.40287932754741973</v>
      </c>
      <c r="E1862" t="str">
        <f t="shared" ca="1" si="59"/>
        <v>A1</v>
      </c>
    </row>
    <row r="1863" spans="1:5" x14ac:dyDescent="0.35">
      <c r="A1863">
        <v>925351</v>
      </c>
      <c r="B1863" t="s">
        <v>9</v>
      </c>
      <c r="C1863">
        <v>15.85</v>
      </c>
      <c r="D1863">
        <f t="shared" ca="1" si="58"/>
        <v>0.35208535010413944</v>
      </c>
      <c r="E1863" t="str">
        <f t="shared" ca="1" si="59"/>
        <v>treatment</v>
      </c>
    </row>
    <row r="1864" spans="1:5" x14ac:dyDescent="0.35">
      <c r="A1864">
        <v>925459</v>
      </c>
      <c r="B1864" t="s">
        <v>10</v>
      </c>
      <c r="C1864">
        <v>12.61</v>
      </c>
      <c r="D1864">
        <f t="shared" ca="1" si="58"/>
        <v>0.12275313295336809</v>
      </c>
      <c r="E1864" t="str">
        <f t="shared" ca="1" si="59"/>
        <v>A1</v>
      </c>
    </row>
    <row r="1865" spans="1:5" x14ac:dyDescent="0.35">
      <c r="A1865">
        <v>925495</v>
      </c>
      <c r="B1865" t="s">
        <v>9</v>
      </c>
      <c r="C1865">
        <v>14.87</v>
      </c>
      <c r="D1865">
        <f t="shared" ca="1" si="58"/>
        <v>4.7857450531027079E-2</v>
      </c>
      <c r="E1865" t="str">
        <f t="shared" ca="1" si="59"/>
        <v>treatment</v>
      </c>
    </row>
    <row r="1866" spans="1:5" x14ac:dyDescent="0.35">
      <c r="A1866">
        <v>925575</v>
      </c>
      <c r="B1866" t="s">
        <v>9</v>
      </c>
      <c r="C1866">
        <v>16.010000000000002</v>
      </c>
      <c r="D1866">
        <f t="shared" ca="1" si="58"/>
        <v>0.26498386230037785</v>
      </c>
      <c r="E1866" t="str">
        <f t="shared" ca="1" si="59"/>
        <v>treatment</v>
      </c>
    </row>
    <row r="1867" spans="1:5" x14ac:dyDescent="0.35">
      <c r="A1867">
        <v>925701</v>
      </c>
      <c r="B1867" t="s">
        <v>9</v>
      </c>
      <c r="C1867">
        <v>15.28</v>
      </c>
      <c r="D1867">
        <f t="shared" ca="1" si="58"/>
        <v>0.75153224263699359</v>
      </c>
      <c r="E1867" t="str">
        <f t="shared" ca="1" si="59"/>
        <v>treatment</v>
      </c>
    </row>
    <row r="1868" spans="1:5" x14ac:dyDescent="0.35">
      <c r="A1868">
        <v>925806</v>
      </c>
      <c r="B1868" t="s">
        <v>10</v>
      </c>
      <c r="C1868">
        <v>15.14</v>
      </c>
      <c r="D1868">
        <f t="shared" ca="1" si="58"/>
        <v>0.32857596961923996</v>
      </c>
      <c r="E1868" t="str">
        <f t="shared" ca="1" si="59"/>
        <v>A1</v>
      </c>
    </row>
    <row r="1869" spans="1:5" x14ac:dyDescent="0.35">
      <c r="A1869">
        <v>925809</v>
      </c>
      <c r="B1869" t="s">
        <v>9</v>
      </c>
      <c r="C1869">
        <v>15.46</v>
      </c>
      <c r="D1869">
        <f t="shared" ca="1" si="58"/>
        <v>0.64292395151977622</v>
      </c>
      <c r="E1869" t="str">
        <f t="shared" ca="1" si="59"/>
        <v>treatment</v>
      </c>
    </row>
    <row r="1870" spans="1:5" x14ac:dyDescent="0.35">
      <c r="A1870">
        <v>925851</v>
      </c>
      <c r="B1870" t="s">
        <v>10</v>
      </c>
      <c r="C1870">
        <v>13.46</v>
      </c>
      <c r="D1870">
        <f t="shared" ca="1" si="58"/>
        <v>5.7477516294832998E-2</v>
      </c>
      <c r="E1870" t="str">
        <f t="shared" ca="1" si="59"/>
        <v>A1</v>
      </c>
    </row>
    <row r="1871" spans="1:5" x14ac:dyDescent="0.35">
      <c r="A1871">
        <v>925898</v>
      </c>
      <c r="B1871" t="s">
        <v>9</v>
      </c>
      <c r="C1871">
        <v>14.8</v>
      </c>
      <c r="D1871">
        <f t="shared" ca="1" si="58"/>
        <v>0.2399259823901102</v>
      </c>
      <c r="E1871" t="str">
        <f t="shared" ca="1" si="59"/>
        <v>treatment</v>
      </c>
    </row>
    <row r="1872" spans="1:5" x14ac:dyDescent="0.35">
      <c r="A1872">
        <v>925921</v>
      </c>
      <c r="B1872" t="s">
        <v>9</v>
      </c>
      <c r="C1872">
        <v>14.7</v>
      </c>
      <c r="D1872">
        <f t="shared" ca="1" si="58"/>
        <v>8.1740791658174605E-2</v>
      </c>
      <c r="E1872" t="str">
        <f t="shared" ca="1" si="59"/>
        <v>treatment</v>
      </c>
    </row>
    <row r="1873" spans="1:5" x14ac:dyDescent="0.35">
      <c r="A1873">
        <v>925976</v>
      </c>
      <c r="B1873" t="s">
        <v>10</v>
      </c>
      <c r="C1873">
        <v>14.14</v>
      </c>
      <c r="D1873">
        <f t="shared" ca="1" si="58"/>
        <v>0.86907459029372824</v>
      </c>
      <c r="E1873" t="str">
        <f t="shared" ca="1" si="59"/>
        <v>A2</v>
      </c>
    </row>
    <row r="1874" spans="1:5" x14ac:dyDescent="0.35">
      <c r="A1874">
        <v>925985</v>
      </c>
      <c r="B1874" t="s">
        <v>10</v>
      </c>
      <c r="C1874">
        <v>12.89</v>
      </c>
      <c r="D1874">
        <f t="shared" ca="1" si="58"/>
        <v>0.40399778295287947</v>
      </c>
      <c r="E1874" t="str">
        <f t="shared" ca="1" si="59"/>
        <v>A1</v>
      </c>
    </row>
    <row r="1875" spans="1:5" x14ac:dyDescent="0.35">
      <c r="A1875">
        <v>926177</v>
      </c>
      <c r="B1875" t="s">
        <v>10</v>
      </c>
      <c r="C1875">
        <v>14.5</v>
      </c>
      <c r="D1875">
        <f t="shared" ca="1" si="58"/>
        <v>0.90177022715442523</v>
      </c>
      <c r="E1875" t="str">
        <f t="shared" ca="1" si="59"/>
        <v>A2</v>
      </c>
    </row>
    <row r="1876" spans="1:5" x14ac:dyDescent="0.35">
      <c r="A1876">
        <v>926361</v>
      </c>
      <c r="B1876" t="s">
        <v>10</v>
      </c>
      <c r="C1876">
        <v>14.95</v>
      </c>
      <c r="D1876">
        <f t="shared" ca="1" si="58"/>
        <v>0.46104457388511788</v>
      </c>
      <c r="E1876" t="str">
        <f t="shared" ca="1" si="59"/>
        <v>A1</v>
      </c>
    </row>
    <row r="1877" spans="1:5" x14ac:dyDescent="0.35">
      <c r="A1877">
        <v>926580</v>
      </c>
      <c r="B1877" t="s">
        <v>9</v>
      </c>
      <c r="C1877">
        <v>12.06</v>
      </c>
      <c r="D1877">
        <f t="shared" ca="1" si="58"/>
        <v>8.5703129848503035E-2</v>
      </c>
      <c r="E1877" t="str">
        <f t="shared" ca="1" si="59"/>
        <v>treatment</v>
      </c>
    </row>
    <row r="1878" spans="1:5" x14ac:dyDescent="0.35">
      <c r="A1878">
        <v>926602</v>
      </c>
      <c r="B1878" t="s">
        <v>9</v>
      </c>
      <c r="C1878">
        <v>15.49</v>
      </c>
      <c r="D1878">
        <f t="shared" ca="1" si="58"/>
        <v>0.7242264254318953</v>
      </c>
      <c r="E1878" t="str">
        <f t="shared" ca="1" si="59"/>
        <v>treatment</v>
      </c>
    </row>
    <row r="1879" spans="1:5" x14ac:dyDescent="0.35">
      <c r="A1879">
        <v>926608</v>
      </c>
      <c r="B1879" t="s">
        <v>10</v>
      </c>
      <c r="C1879">
        <v>13.54</v>
      </c>
      <c r="D1879">
        <f t="shared" ca="1" si="58"/>
        <v>0.59758369585745241</v>
      </c>
      <c r="E1879" t="str">
        <f t="shared" ca="1" si="59"/>
        <v>A2</v>
      </c>
    </row>
    <row r="1880" spans="1:5" x14ac:dyDescent="0.35">
      <c r="A1880">
        <v>926727</v>
      </c>
      <c r="B1880" t="s">
        <v>9</v>
      </c>
      <c r="C1880">
        <v>13.45</v>
      </c>
      <c r="D1880">
        <f t="shared" ca="1" si="58"/>
        <v>1.1690119958144063E-2</v>
      </c>
      <c r="E1880" t="str">
        <f t="shared" ca="1" si="59"/>
        <v>treatment</v>
      </c>
    </row>
    <row r="1881" spans="1:5" x14ac:dyDescent="0.35">
      <c r="A1881">
        <v>926829</v>
      </c>
      <c r="B1881" t="s">
        <v>10</v>
      </c>
      <c r="C1881">
        <v>14.43</v>
      </c>
      <c r="D1881">
        <f t="shared" ca="1" si="58"/>
        <v>0.85676121741245692</v>
      </c>
      <c r="E1881" t="str">
        <f t="shared" ca="1" si="59"/>
        <v>A2</v>
      </c>
    </row>
    <row r="1882" spans="1:5" x14ac:dyDescent="0.35">
      <c r="A1882">
        <v>926928</v>
      </c>
      <c r="B1882" t="s">
        <v>9</v>
      </c>
      <c r="C1882">
        <v>17.79</v>
      </c>
      <c r="D1882">
        <f t="shared" ca="1" si="58"/>
        <v>0.5307254129321598</v>
      </c>
      <c r="E1882" t="str">
        <f t="shared" ca="1" si="59"/>
        <v>treatment</v>
      </c>
    </row>
    <row r="1883" spans="1:5" x14ac:dyDescent="0.35">
      <c r="A1883">
        <v>927404</v>
      </c>
      <c r="B1883" t="s">
        <v>10</v>
      </c>
      <c r="C1883">
        <v>14.87</v>
      </c>
      <c r="D1883">
        <f t="shared" ca="1" si="58"/>
        <v>0.36400631891844448</v>
      </c>
      <c r="E1883" t="str">
        <f t="shared" ca="1" si="59"/>
        <v>A1</v>
      </c>
    </row>
    <row r="1884" spans="1:5" x14ac:dyDescent="0.35">
      <c r="A1884">
        <v>927485</v>
      </c>
      <c r="B1884" t="s">
        <v>9</v>
      </c>
      <c r="C1884">
        <v>14.58</v>
      </c>
      <c r="D1884">
        <f t="shared" ca="1" si="58"/>
        <v>0.65523343786551536</v>
      </c>
      <c r="E1884" t="str">
        <f t="shared" ca="1" si="59"/>
        <v>treatment</v>
      </c>
    </row>
    <row r="1885" spans="1:5" x14ac:dyDescent="0.35">
      <c r="A1885">
        <v>927531</v>
      </c>
      <c r="B1885" t="s">
        <v>10</v>
      </c>
      <c r="C1885">
        <v>15.85</v>
      </c>
      <c r="D1885">
        <f t="shared" ca="1" si="58"/>
        <v>0.64029117281254999</v>
      </c>
      <c r="E1885" t="str">
        <f t="shared" ca="1" si="59"/>
        <v>A2</v>
      </c>
    </row>
    <row r="1886" spans="1:5" x14ac:dyDescent="0.35">
      <c r="A1886">
        <v>927647</v>
      </c>
      <c r="B1886" t="s">
        <v>10</v>
      </c>
      <c r="C1886">
        <v>13.72</v>
      </c>
      <c r="D1886">
        <f t="shared" ca="1" si="58"/>
        <v>0.16882960056822072</v>
      </c>
      <c r="E1886" t="str">
        <f t="shared" ca="1" si="59"/>
        <v>A1</v>
      </c>
    </row>
    <row r="1887" spans="1:5" x14ac:dyDescent="0.35">
      <c r="A1887">
        <v>927777</v>
      </c>
      <c r="B1887" t="s">
        <v>10</v>
      </c>
      <c r="C1887">
        <v>13.96</v>
      </c>
      <c r="D1887">
        <f t="shared" ca="1" si="58"/>
        <v>0.52938314663114328</v>
      </c>
      <c r="E1887" t="str">
        <f t="shared" ca="1" si="59"/>
        <v>A2</v>
      </c>
    </row>
    <row r="1888" spans="1:5" x14ac:dyDescent="0.35">
      <c r="A1888">
        <v>928002</v>
      </c>
      <c r="B1888" t="s">
        <v>9</v>
      </c>
      <c r="C1888">
        <v>14.81</v>
      </c>
      <c r="D1888">
        <f t="shared" ca="1" si="58"/>
        <v>0.66769694941399327</v>
      </c>
      <c r="E1888" t="str">
        <f t="shared" ca="1" si="59"/>
        <v>treatment</v>
      </c>
    </row>
    <row r="1889" spans="1:5" x14ac:dyDescent="0.35">
      <c r="A1889">
        <v>928448</v>
      </c>
      <c r="B1889" t="s">
        <v>9</v>
      </c>
      <c r="C1889">
        <v>13.84</v>
      </c>
      <c r="D1889">
        <f t="shared" ca="1" si="58"/>
        <v>0.81927926801255924</v>
      </c>
      <c r="E1889" t="str">
        <f t="shared" ca="1" si="59"/>
        <v>treatment</v>
      </c>
    </row>
    <row r="1890" spans="1:5" x14ac:dyDescent="0.35">
      <c r="A1890">
        <v>928588</v>
      </c>
      <c r="B1890" t="s">
        <v>10</v>
      </c>
      <c r="C1890">
        <v>15.25</v>
      </c>
      <c r="D1890">
        <f t="shared" ca="1" si="58"/>
        <v>0.21395383388805733</v>
      </c>
      <c r="E1890" t="str">
        <f t="shared" ca="1" si="59"/>
        <v>A1</v>
      </c>
    </row>
    <row r="1891" spans="1:5" x14ac:dyDescent="0.35">
      <c r="A1891">
        <v>929005</v>
      </c>
      <c r="B1891" t="s">
        <v>10</v>
      </c>
      <c r="C1891">
        <v>15.91</v>
      </c>
      <c r="D1891">
        <f t="shared" ca="1" si="58"/>
        <v>0.33247754756533621</v>
      </c>
      <c r="E1891" t="str">
        <f t="shared" ca="1" si="59"/>
        <v>A1</v>
      </c>
    </row>
    <row r="1892" spans="1:5" x14ac:dyDescent="0.35">
      <c r="A1892">
        <v>929197</v>
      </c>
      <c r="B1892" t="s">
        <v>10</v>
      </c>
      <c r="C1892">
        <v>15.08</v>
      </c>
      <c r="D1892">
        <f t="shared" ca="1" si="58"/>
        <v>0.5139089593816083</v>
      </c>
      <c r="E1892" t="str">
        <f t="shared" ca="1" si="59"/>
        <v>A2</v>
      </c>
    </row>
    <row r="1893" spans="1:5" x14ac:dyDescent="0.35">
      <c r="A1893">
        <v>929333</v>
      </c>
      <c r="B1893" t="s">
        <v>10</v>
      </c>
      <c r="C1893">
        <v>15.34</v>
      </c>
      <c r="D1893">
        <f t="shared" ca="1" si="58"/>
        <v>0.43468865895369857</v>
      </c>
      <c r="E1893" t="str">
        <f t="shared" ca="1" si="59"/>
        <v>A1</v>
      </c>
    </row>
    <row r="1894" spans="1:5" x14ac:dyDescent="0.35">
      <c r="A1894">
        <v>929369</v>
      </c>
      <c r="B1894" t="s">
        <v>9</v>
      </c>
      <c r="C1894">
        <v>14.18</v>
      </c>
      <c r="D1894">
        <f t="shared" ca="1" si="58"/>
        <v>0.46115263194114331</v>
      </c>
      <c r="E1894" t="str">
        <f t="shared" ca="1" si="59"/>
        <v>treatment</v>
      </c>
    </row>
    <row r="1895" spans="1:5" x14ac:dyDescent="0.35">
      <c r="A1895">
        <v>929477</v>
      </c>
      <c r="B1895" t="s">
        <v>10</v>
      </c>
      <c r="C1895">
        <v>17.510000000000002</v>
      </c>
      <c r="D1895">
        <f t="shared" ca="1" si="58"/>
        <v>0.43304184529617362</v>
      </c>
      <c r="E1895" t="str">
        <f t="shared" ca="1" si="59"/>
        <v>A1</v>
      </c>
    </row>
    <row r="1896" spans="1:5" x14ac:dyDescent="0.35">
      <c r="A1896">
        <v>929565</v>
      </c>
      <c r="B1896" t="s">
        <v>9</v>
      </c>
      <c r="C1896">
        <v>13.75</v>
      </c>
      <c r="D1896">
        <f t="shared" ca="1" si="58"/>
        <v>0.65089273374825007</v>
      </c>
      <c r="E1896" t="str">
        <f t="shared" ca="1" si="59"/>
        <v>treatment</v>
      </c>
    </row>
    <row r="1897" spans="1:5" x14ac:dyDescent="0.35">
      <c r="A1897">
        <v>929896</v>
      </c>
      <c r="B1897" t="s">
        <v>9</v>
      </c>
      <c r="C1897">
        <v>14</v>
      </c>
      <c r="D1897">
        <f t="shared" ca="1" si="58"/>
        <v>0.61096923035427875</v>
      </c>
      <c r="E1897" t="str">
        <f t="shared" ca="1" si="59"/>
        <v>treatment</v>
      </c>
    </row>
    <row r="1898" spans="1:5" x14ac:dyDescent="0.35">
      <c r="A1898">
        <v>929909</v>
      </c>
      <c r="B1898" t="s">
        <v>10</v>
      </c>
      <c r="C1898">
        <v>16.09</v>
      </c>
      <c r="D1898">
        <f t="shared" ca="1" si="58"/>
        <v>0.7279629381598548</v>
      </c>
      <c r="E1898" t="str">
        <f t="shared" ca="1" si="59"/>
        <v>A2</v>
      </c>
    </row>
    <row r="1899" spans="1:5" x14ac:dyDescent="0.35">
      <c r="A1899">
        <v>930130</v>
      </c>
      <c r="B1899" t="s">
        <v>10</v>
      </c>
      <c r="C1899">
        <v>17.91</v>
      </c>
      <c r="D1899">
        <f t="shared" ca="1" si="58"/>
        <v>0.98310588136547183</v>
      </c>
      <c r="E1899" t="str">
        <f t="shared" ca="1" si="59"/>
        <v>A2</v>
      </c>
    </row>
    <row r="1900" spans="1:5" x14ac:dyDescent="0.35">
      <c r="A1900">
        <v>930362</v>
      </c>
      <c r="B1900" t="s">
        <v>9</v>
      </c>
      <c r="C1900">
        <v>14.93</v>
      </c>
      <c r="D1900">
        <f t="shared" ca="1" si="58"/>
        <v>0.59518977303314591</v>
      </c>
      <c r="E1900" t="str">
        <f t="shared" ca="1" si="59"/>
        <v>treatment</v>
      </c>
    </row>
    <row r="1901" spans="1:5" x14ac:dyDescent="0.35">
      <c r="A1901">
        <v>930412</v>
      </c>
      <c r="B1901" t="s">
        <v>10</v>
      </c>
      <c r="C1901">
        <v>14.52</v>
      </c>
      <c r="D1901">
        <f t="shared" ca="1" si="58"/>
        <v>0.42430271503057515</v>
      </c>
      <c r="E1901" t="str">
        <f t="shared" ca="1" si="59"/>
        <v>A1</v>
      </c>
    </row>
    <row r="1902" spans="1:5" x14ac:dyDescent="0.35">
      <c r="A1902">
        <v>930426</v>
      </c>
      <c r="B1902" t="s">
        <v>9</v>
      </c>
      <c r="C1902">
        <v>16.28</v>
      </c>
      <c r="D1902">
        <f t="shared" ca="1" si="58"/>
        <v>0.86438342188908246</v>
      </c>
      <c r="E1902" t="str">
        <f t="shared" ca="1" si="59"/>
        <v>treatment</v>
      </c>
    </row>
    <row r="1903" spans="1:5" x14ac:dyDescent="0.35">
      <c r="A1903">
        <v>930797</v>
      </c>
      <c r="B1903" t="s">
        <v>9</v>
      </c>
      <c r="C1903">
        <v>16.260000000000002</v>
      </c>
      <c r="D1903">
        <f t="shared" ca="1" si="58"/>
        <v>0.25127717046786546</v>
      </c>
      <c r="E1903" t="str">
        <f t="shared" ca="1" si="59"/>
        <v>treatment</v>
      </c>
    </row>
    <row r="1904" spans="1:5" x14ac:dyDescent="0.35">
      <c r="A1904">
        <v>931093</v>
      </c>
      <c r="B1904" t="s">
        <v>9</v>
      </c>
      <c r="C1904">
        <v>14.11</v>
      </c>
      <c r="D1904">
        <f t="shared" ca="1" si="58"/>
        <v>0.42227900859304823</v>
      </c>
      <c r="E1904" t="str">
        <f t="shared" ca="1" si="59"/>
        <v>treatment</v>
      </c>
    </row>
    <row r="1905" spans="1:5" x14ac:dyDescent="0.35">
      <c r="A1905">
        <v>931419</v>
      </c>
      <c r="B1905" t="s">
        <v>9</v>
      </c>
      <c r="C1905">
        <v>17.02</v>
      </c>
      <c r="D1905">
        <f t="shared" ca="1" si="58"/>
        <v>0.11310652129177412</v>
      </c>
      <c r="E1905" t="str">
        <f t="shared" ca="1" si="59"/>
        <v>treatment</v>
      </c>
    </row>
    <row r="1906" spans="1:5" x14ac:dyDescent="0.35">
      <c r="A1906">
        <v>931476</v>
      </c>
      <c r="B1906" t="s">
        <v>9</v>
      </c>
      <c r="C1906">
        <v>15.43</v>
      </c>
      <c r="D1906">
        <f t="shared" ca="1" si="58"/>
        <v>4.0852077119874819E-2</v>
      </c>
      <c r="E1906" t="str">
        <f t="shared" ca="1" si="59"/>
        <v>treatment</v>
      </c>
    </row>
    <row r="1907" spans="1:5" x14ac:dyDescent="0.35">
      <c r="A1907">
        <v>931650</v>
      </c>
      <c r="B1907" t="s">
        <v>9</v>
      </c>
      <c r="C1907">
        <v>15.63</v>
      </c>
      <c r="D1907">
        <f t="shared" ca="1" si="58"/>
        <v>0.81974693338050764</v>
      </c>
      <c r="E1907" t="str">
        <f t="shared" ca="1" si="59"/>
        <v>treatment</v>
      </c>
    </row>
    <row r="1908" spans="1:5" x14ac:dyDescent="0.35">
      <c r="A1908">
        <v>931795</v>
      </c>
      <c r="B1908" t="s">
        <v>10</v>
      </c>
      <c r="C1908">
        <v>16.559999999999999</v>
      </c>
      <c r="D1908">
        <f t="shared" ca="1" si="58"/>
        <v>0.68217966875457048</v>
      </c>
      <c r="E1908" t="str">
        <f t="shared" ca="1" si="59"/>
        <v>A2</v>
      </c>
    </row>
    <row r="1909" spans="1:5" x14ac:dyDescent="0.35">
      <c r="A1909">
        <v>931828</v>
      </c>
      <c r="B1909" t="s">
        <v>10</v>
      </c>
      <c r="C1909">
        <v>13.22</v>
      </c>
      <c r="D1909">
        <f t="shared" ca="1" si="58"/>
        <v>0.82965940896401125</v>
      </c>
      <c r="E1909" t="str">
        <f t="shared" ca="1" si="59"/>
        <v>A2</v>
      </c>
    </row>
    <row r="1910" spans="1:5" x14ac:dyDescent="0.35">
      <c r="A1910">
        <v>931854</v>
      </c>
      <c r="B1910" t="s">
        <v>9</v>
      </c>
      <c r="C1910">
        <v>17.22</v>
      </c>
      <c r="D1910">
        <f t="shared" ca="1" si="58"/>
        <v>0.66946310489238059</v>
      </c>
      <c r="E1910" t="str">
        <f t="shared" ca="1" si="59"/>
        <v>treatment</v>
      </c>
    </row>
    <row r="1911" spans="1:5" x14ac:dyDescent="0.35">
      <c r="A1911">
        <v>932415</v>
      </c>
      <c r="B1911" t="s">
        <v>10</v>
      </c>
      <c r="C1911">
        <v>16.02</v>
      </c>
      <c r="D1911">
        <f t="shared" ca="1" si="58"/>
        <v>0.56080584379717702</v>
      </c>
      <c r="E1911" t="str">
        <f t="shared" ca="1" si="59"/>
        <v>A2</v>
      </c>
    </row>
    <row r="1912" spans="1:5" x14ac:dyDescent="0.35">
      <c r="A1912">
        <v>932417</v>
      </c>
      <c r="B1912" t="s">
        <v>9</v>
      </c>
      <c r="C1912">
        <v>15.92</v>
      </c>
      <c r="D1912">
        <f t="shared" ca="1" si="58"/>
        <v>0.51147704514268633</v>
      </c>
      <c r="E1912" t="str">
        <f t="shared" ca="1" si="59"/>
        <v>treatment</v>
      </c>
    </row>
    <row r="1913" spans="1:5" x14ac:dyDescent="0.35">
      <c r="A1913">
        <v>932792</v>
      </c>
      <c r="B1913" t="s">
        <v>9</v>
      </c>
      <c r="C1913">
        <v>15.69</v>
      </c>
      <c r="D1913">
        <f t="shared" ca="1" si="58"/>
        <v>0.30644153730960322</v>
      </c>
      <c r="E1913" t="str">
        <f t="shared" ca="1" si="59"/>
        <v>treatment</v>
      </c>
    </row>
    <row r="1914" spans="1:5" x14ac:dyDescent="0.35">
      <c r="A1914">
        <v>932904</v>
      </c>
      <c r="B1914" t="s">
        <v>9</v>
      </c>
      <c r="C1914">
        <v>13.22</v>
      </c>
      <c r="D1914">
        <f t="shared" ca="1" si="58"/>
        <v>0.54756132133655222</v>
      </c>
      <c r="E1914" t="str">
        <f t="shared" ca="1" si="59"/>
        <v>treatment</v>
      </c>
    </row>
    <row r="1915" spans="1:5" x14ac:dyDescent="0.35">
      <c r="A1915">
        <v>933056</v>
      </c>
      <c r="B1915" t="s">
        <v>9</v>
      </c>
      <c r="C1915">
        <v>15.51</v>
      </c>
      <c r="D1915">
        <f t="shared" ca="1" si="58"/>
        <v>0.78617873709634534</v>
      </c>
      <c r="E1915" t="str">
        <f t="shared" ca="1" si="59"/>
        <v>treatment</v>
      </c>
    </row>
    <row r="1916" spans="1:5" x14ac:dyDescent="0.35">
      <c r="A1916">
        <v>933063</v>
      </c>
      <c r="B1916" t="s">
        <v>9</v>
      </c>
      <c r="C1916">
        <v>16.59</v>
      </c>
      <c r="D1916">
        <f t="shared" ca="1" si="58"/>
        <v>0.57249979754343783</v>
      </c>
      <c r="E1916" t="str">
        <f t="shared" ca="1" si="59"/>
        <v>treatment</v>
      </c>
    </row>
    <row r="1917" spans="1:5" x14ac:dyDescent="0.35">
      <c r="A1917">
        <v>933110</v>
      </c>
      <c r="B1917" t="s">
        <v>10</v>
      </c>
      <c r="C1917">
        <v>14.83</v>
      </c>
      <c r="D1917">
        <f t="shared" ca="1" si="58"/>
        <v>0.66551697803074961</v>
      </c>
      <c r="E1917" t="str">
        <f t="shared" ca="1" si="59"/>
        <v>A2</v>
      </c>
    </row>
    <row r="1918" spans="1:5" x14ac:dyDescent="0.35">
      <c r="A1918">
        <v>933126</v>
      </c>
      <c r="B1918" t="s">
        <v>9</v>
      </c>
      <c r="C1918">
        <v>17.39</v>
      </c>
      <c r="D1918">
        <f t="shared" ca="1" si="58"/>
        <v>0.49993806172292088</v>
      </c>
      <c r="E1918" t="str">
        <f t="shared" ca="1" si="59"/>
        <v>treatment</v>
      </c>
    </row>
    <row r="1919" spans="1:5" x14ac:dyDescent="0.35">
      <c r="A1919">
        <v>933416</v>
      </c>
      <c r="B1919" t="s">
        <v>9</v>
      </c>
      <c r="C1919">
        <v>14.98</v>
      </c>
      <c r="D1919">
        <f t="shared" ca="1" si="58"/>
        <v>0.7370296348025106</v>
      </c>
      <c r="E1919" t="str">
        <f t="shared" ca="1" si="59"/>
        <v>treatment</v>
      </c>
    </row>
    <row r="1920" spans="1:5" x14ac:dyDescent="0.35">
      <c r="A1920">
        <v>933486</v>
      </c>
      <c r="B1920" t="s">
        <v>9</v>
      </c>
      <c r="C1920">
        <v>16.11</v>
      </c>
      <c r="D1920">
        <f t="shared" ca="1" si="58"/>
        <v>0.48925542327497062</v>
      </c>
      <c r="E1920" t="str">
        <f t="shared" ca="1" si="59"/>
        <v>treatment</v>
      </c>
    </row>
    <row r="1921" spans="1:5" x14ac:dyDescent="0.35">
      <c r="A1921">
        <v>933610</v>
      </c>
      <c r="B1921" t="s">
        <v>9</v>
      </c>
      <c r="C1921">
        <v>13.25</v>
      </c>
      <c r="D1921">
        <f t="shared" ca="1" si="58"/>
        <v>0.93684369667174117</v>
      </c>
      <c r="E1921" t="str">
        <f t="shared" ca="1" si="59"/>
        <v>treatment</v>
      </c>
    </row>
    <row r="1922" spans="1:5" x14ac:dyDescent="0.35">
      <c r="A1922">
        <v>933753</v>
      </c>
      <c r="B1922" t="s">
        <v>10</v>
      </c>
      <c r="C1922">
        <v>14.71</v>
      </c>
      <c r="D1922">
        <f t="shared" ca="1" si="58"/>
        <v>0.79661279585943312</v>
      </c>
      <c r="E1922" t="str">
        <f t="shared" ca="1" si="59"/>
        <v>A2</v>
      </c>
    </row>
    <row r="1923" spans="1:5" x14ac:dyDescent="0.35">
      <c r="A1923">
        <v>933860</v>
      </c>
      <c r="B1923" t="s">
        <v>10</v>
      </c>
      <c r="C1923">
        <v>16.29</v>
      </c>
      <c r="D1923">
        <f t="shared" ref="D1923:D1986" ca="1" si="60">RAND()</f>
        <v>0.74820243356294569</v>
      </c>
      <c r="E1923" t="str">
        <f t="shared" ref="E1923:E1986" ca="1" si="61">IF(AND(D1923&lt;0.5,B1923="control"),"A1",IF(AND(D1923&gt;0.5,B1923="control"),"A2","treatment"))</f>
        <v>A2</v>
      </c>
    </row>
    <row r="1924" spans="1:5" x14ac:dyDescent="0.35">
      <c r="A1924">
        <v>933866</v>
      </c>
      <c r="B1924" t="s">
        <v>10</v>
      </c>
      <c r="C1924">
        <v>16.3</v>
      </c>
      <c r="D1924">
        <f t="shared" ca="1" si="60"/>
        <v>0.68509466821686793</v>
      </c>
      <c r="E1924" t="str">
        <f t="shared" ca="1" si="61"/>
        <v>A2</v>
      </c>
    </row>
    <row r="1925" spans="1:5" x14ac:dyDescent="0.35">
      <c r="A1925">
        <v>933928</v>
      </c>
      <c r="B1925" t="s">
        <v>9</v>
      </c>
      <c r="C1925">
        <v>14.02</v>
      </c>
      <c r="D1925">
        <f t="shared" ca="1" si="60"/>
        <v>8.0676917387833891E-2</v>
      </c>
      <c r="E1925" t="str">
        <f t="shared" ca="1" si="61"/>
        <v>treatment</v>
      </c>
    </row>
    <row r="1926" spans="1:5" x14ac:dyDescent="0.35">
      <c r="A1926">
        <v>933952</v>
      </c>
      <c r="B1926" t="s">
        <v>10</v>
      </c>
      <c r="C1926">
        <v>12.46</v>
      </c>
      <c r="D1926">
        <f t="shared" ca="1" si="60"/>
        <v>0.75919964266808593</v>
      </c>
      <c r="E1926" t="str">
        <f t="shared" ca="1" si="61"/>
        <v>A2</v>
      </c>
    </row>
    <row r="1927" spans="1:5" x14ac:dyDescent="0.35">
      <c r="A1927">
        <v>934042</v>
      </c>
      <c r="B1927" t="s">
        <v>9</v>
      </c>
      <c r="C1927">
        <v>15.29</v>
      </c>
      <c r="D1927">
        <f t="shared" ca="1" si="60"/>
        <v>0.68122155874200085</v>
      </c>
      <c r="E1927" t="str">
        <f t="shared" ca="1" si="61"/>
        <v>treatment</v>
      </c>
    </row>
    <row r="1928" spans="1:5" x14ac:dyDescent="0.35">
      <c r="A1928">
        <v>934178</v>
      </c>
      <c r="B1928" t="s">
        <v>9</v>
      </c>
      <c r="C1928">
        <v>15.61</v>
      </c>
      <c r="D1928">
        <f t="shared" ca="1" si="60"/>
        <v>0.77790952028462068</v>
      </c>
      <c r="E1928" t="str">
        <f t="shared" ca="1" si="61"/>
        <v>treatment</v>
      </c>
    </row>
    <row r="1929" spans="1:5" x14ac:dyDescent="0.35">
      <c r="A1929">
        <v>934744</v>
      </c>
      <c r="B1929" t="s">
        <v>9</v>
      </c>
      <c r="C1929">
        <v>14.45</v>
      </c>
      <c r="D1929">
        <f t="shared" ca="1" si="60"/>
        <v>0.7925915659578513</v>
      </c>
      <c r="E1929" t="str">
        <f t="shared" ca="1" si="61"/>
        <v>treatment</v>
      </c>
    </row>
    <row r="1930" spans="1:5" x14ac:dyDescent="0.35">
      <c r="A1930">
        <v>934747</v>
      </c>
      <c r="B1930" t="s">
        <v>10</v>
      </c>
      <c r="C1930">
        <v>14.01</v>
      </c>
      <c r="D1930">
        <f t="shared" ca="1" si="60"/>
        <v>0.10400545413377649</v>
      </c>
      <c r="E1930" t="str">
        <f t="shared" ca="1" si="61"/>
        <v>A1</v>
      </c>
    </row>
    <row r="1931" spans="1:5" x14ac:dyDescent="0.35">
      <c r="A1931">
        <v>934784</v>
      </c>
      <c r="B1931" t="s">
        <v>10</v>
      </c>
      <c r="C1931">
        <v>17.190000000000001</v>
      </c>
      <c r="D1931">
        <f t="shared" ca="1" si="60"/>
        <v>0.51181125734310562</v>
      </c>
      <c r="E1931" t="str">
        <f t="shared" ca="1" si="61"/>
        <v>A2</v>
      </c>
    </row>
    <row r="1932" spans="1:5" x14ac:dyDescent="0.35">
      <c r="A1932">
        <v>934893</v>
      </c>
      <c r="B1932" t="s">
        <v>10</v>
      </c>
      <c r="C1932">
        <v>14.8</v>
      </c>
      <c r="D1932">
        <f t="shared" ca="1" si="60"/>
        <v>0.44774874209345594</v>
      </c>
      <c r="E1932" t="str">
        <f t="shared" ca="1" si="61"/>
        <v>A1</v>
      </c>
    </row>
    <row r="1933" spans="1:5" x14ac:dyDescent="0.35">
      <c r="A1933">
        <v>935009</v>
      </c>
      <c r="B1933" t="s">
        <v>10</v>
      </c>
      <c r="C1933">
        <v>14.89</v>
      </c>
      <c r="D1933">
        <f t="shared" ca="1" si="60"/>
        <v>0.52607430005588951</v>
      </c>
      <c r="E1933" t="str">
        <f t="shared" ca="1" si="61"/>
        <v>A2</v>
      </c>
    </row>
    <row r="1934" spans="1:5" x14ac:dyDescent="0.35">
      <c r="A1934">
        <v>935060</v>
      </c>
      <c r="B1934" t="s">
        <v>9</v>
      </c>
      <c r="C1934">
        <v>12.82</v>
      </c>
      <c r="D1934">
        <f t="shared" ca="1" si="60"/>
        <v>0.61380709014206203</v>
      </c>
      <c r="E1934" t="str">
        <f t="shared" ca="1" si="61"/>
        <v>treatment</v>
      </c>
    </row>
    <row r="1935" spans="1:5" x14ac:dyDescent="0.35">
      <c r="A1935">
        <v>935177</v>
      </c>
      <c r="B1935" t="s">
        <v>9</v>
      </c>
      <c r="C1935">
        <v>15.65</v>
      </c>
      <c r="D1935">
        <f t="shared" ca="1" si="60"/>
        <v>0.14655147165235261</v>
      </c>
      <c r="E1935" t="str">
        <f t="shared" ca="1" si="61"/>
        <v>treatment</v>
      </c>
    </row>
    <row r="1936" spans="1:5" x14ac:dyDescent="0.35">
      <c r="A1936">
        <v>935564</v>
      </c>
      <c r="B1936" t="s">
        <v>10</v>
      </c>
      <c r="C1936">
        <v>14.38</v>
      </c>
      <c r="D1936">
        <f t="shared" ca="1" si="60"/>
        <v>0.68968077972559272</v>
      </c>
      <c r="E1936" t="str">
        <f t="shared" ca="1" si="61"/>
        <v>A2</v>
      </c>
    </row>
    <row r="1937" spans="1:5" x14ac:dyDescent="0.35">
      <c r="A1937">
        <v>935945</v>
      </c>
      <c r="B1937" t="s">
        <v>10</v>
      </c>
      <c r="C1937">
        <v>11.92</v>
      </c>
      <c r="D1937">
        <f t="shared" ca="1" si="60"/>
        <v>1.3025059886541346E-2</v>
      </c>
      <c r="E1937" t="str">
        <f t="shared" ca="1" si="61"/>
        <v>A1</v>
      </c>
    </row>
    <row r="1938" spans="1:5" x14ac:dyDescent="0.35">
      <c r="A1938">
        <v>936529</v>
      </c>
      <c r="B1938" t="s">
        <v>10</v>
      </c>
      <c r="C1938">
        <v>15.28</v>
      </c>
      <c r="D1938">
        <f t="shared" ca="1" si="60"/>
        <v>0.87497621242203594</v>
      </c>
      <c r="E1938" t="str">
        <f t="shared" ca="1" si="61"/>
        <v>A2</v>
      </c>
    </row>
    <row r="1939" spans="1:5" x14ac:dyDescent="0.35">
      <c r="A1939">
        <v>936563</v>
      </c>
      <c r="B1939" t="s">
        <v>10</v>
      </c>
      <c r="C1939">
        <v>13.42</v>
      </c>
      <c r="D1939">
        <f t="shared" ca="1" si="60"/>
        <v>0.25712821100421646</v>
      </c>
      <c r="E1939" t="str">
        <f t="shared" ca="1" si="61"/>
        <v>A1</v>
      </c>
    </row>
    <row r="1940" spans="1:5" x14ac:dyDescent="0.35">
      <c r="A1940">
        <v>936653</v>
      </c>
      <c r="B1940" t="s">
        <v>10</v>
      </c>
      <c r="C1940">
        <v>15.97</v>
      </c>
      <c r="D1940">
        <f t="shared" ca="1" si="60"/>
        <v>0.48725365853886549</v>
      </c>
      <c r="E1940" t="str">
        <f t="shared" ca="1" si="61"/>
        <v>A1</v>
      </c>
    </row>
    <row r="1941" spans="1:5" x14ac:dyDescent="0.35">
      <c r="A1941">
        <v>936789</v>
      </c>
      <c r="B1941" t="s">
        <v>10</v>
      </c>
      <c r="C1941">
        <v>15.89</v>
      </c>
      <c r="D1941">
        <f t="shared" ca="1" si="60"/>
        <v>0.73116150927899581</v>
      </c>
      <c r="E1941" t="str">
        <f t="shared" ca="1" si="61"/>
        <v>A2</v>
      </c>
    </row>
    <row r="1942" spans="1:5" x14ac:dyDescent="0.35">
      <c r="A1942">
        <v>937261</v>
      </c>
      <c r="B1942" t="s">
        <v>9</v>
      </c>
      <c r="C1942">
        <v>17.329999999999998</v>
      </c>
      <c r="D1942">
        <f t="shared" ca="1" si="60"/>
        <v>0.87645653152266978</v>
      </c>
      <c r="E1942" t="str">
        <f t="shared" ca="1" si="61"/>
        <v>treatment</v>
      </c>
    </row>
    <row r="1943" spans="1:5" x14ac:dyDescent="0.35">
      <c r="A1943">
        <v>937279</v>
      </c>
      <c r="B1943" t="s">
        <v>10</v>
      </c>
      <c r="C1943">
        <v>17.170000000000002</v>
      </c>
      <c r="D1943">
        <f t="shared" ca="1" si="60"/>
        <v>0.56290610830157861</v>
      </c>
      <c r="E1943" t="str">
        <f t="shared" ca="1" si="61"/>
        <v>A2</v>
      </c>
    </row>
    <row r="1944" spans="1:5" x14ac:dyDescent="0.35">
      <c r="A1944">
        <v>937313</v>
      </c>
      <c r="B1944" t="s">
        <v>10</v>
      </c>
      <c r="C1944">
        <v>14.22</v>
      </c>
      <c r="D1944">
        <f t="shared" ca="1" si="60"/>
        <v>0.94942862013134499</v>
      </c>
      <c r="E1944" t="str">
        <f t="shared" ca="1" si="61"/>
        <v>A2</v>
      </c>
    </row>
    <row r="1945" spans="1:5" x14ac:dyDescent="0.35">
      <c r="A1945">
        <v>937494</v>
      </c>
      <c r="B1945" t="s">
        <v>9</v>
      </c>
      <c r="C1945">
        <v>14.61</v>
      </c>
      <c r="D1945">
        <f t="shared" ca="1" si="60"/>
        <v>0.61981204187425187</v>
      </c>
      <c r="E1945" t="str">
        <f t="shared" ca="1" si="61"/>
        <v>treatment</v>
      </c>
    </row>
    <row r="1946" spans="1:5" x14ac:dyDescent="0.35">
      <c r="A1946">
        <v>937563</v>
      </c>
      <c r="B1946" t="s">
        <v>9</v>
      </c>
      <c r="C1946">
        <v>13.87</v>
      </c>
      <c r="D1946">
        <f t="shared" ca="1" si="60"/>
        <v>0.5343724410721018</v>
      </c>
      <c r="E1946" t="str">
        <f t="shared" ca="1" si="61"/>
        <v>treatment</v>
      </c>
    </row>
    <row r="1947" spans="1:5" x14ac:dyDescent="0.35">
      <c r="A1947">
        <v>937609</v>
      </c>
      <c r="B1947" t="s">
        <v>10</v>
      </c>
      <c r="C1947">
        <v>15.44</v>
      </c>
      <c r="D1947">
        <f t="shared" ca="1" si="60"/>
        <v>0.18747476014912556</v>
      </c>
      <c r="E1947" t="str">
        <f t="shared" ca="1" si="61"/>
        <v>A1</v>
      </c>
    </row>
    <row r="1948" spans="1:5" x14ac:dyDescent="0.35">
      <c r="A1948">
        <v>937653</v>
      </c>
      <c r="B1948" t="s">
        <v>10</v>
      </c>
      <c r="C1948">
        <v>14.33</v>
      </c>
      <c r="D1948">
        <f t="shared" ca="1" si="60"/>
        <v>0.10532494768161538</v>
      </c>
      <c r="E1948" t="str">
        <f t="shared" ca="1" si="61"/>
        <v>A1</v>
      </c>
    </row>
    <row r="1949" spans="1:5" x14ac:dyDescent="0.35">
      <c r="A1949">
        <v>937982</v>
      </c>
      <c r="B1949" t="s">
        <v>10</v>
      </c>
      <c r="C1949">
        <v>10.84</v>
      </c>
      <c r="D1949">
        <f t="shared" ca="1" si="60"/>
        <v>0.21187416846471485</v>
      </c>
      <c r="E1949" t="str">
        <f t="shared" ca="1" si="61"/>
        <v>A1</v>
      </c>
    </row>
    <row r="1950" spans="1:5" x14ac:dyDescent="0.35">
      <c r="A1950">
        <v>937989</v>
      </c>
      <c r="B1950" t="s">
        <v>9</v>
      </c>
      <c r="C1950">
        <v>15.85</v>
      </c>
      <c r="D1950">
        <f t="shared" ca="1" si="60"/>
        <v>0.19444600557903857</v>
      </c>
      <c r="E1950" t="str">
        <f t="shared" ca="1" si="61"/>
        <v>treatment</v>
      </c>
    </row>
    <row r="1951" spans="1:5" x14ac:dyDescent="0.35">
      <c r="A1951">
        <v>938513</v>
      </c>
      <c r="B1951" t="s">
        <v>10</v>
      </c>
      <c r="C1951">
        <v>14.85</v>
      </c>
      <c r="D1951">
        <f t="shared" ca="1" si="60"/>
        <v>0.99217068750228044</v>
      </c>
      <c r="E1951" t="str">
        <f t="shared" ca="1" si="61"/>
        <v>A2</v>
      </c>
    </row>
    <row r="1952" spans="1:5" x14ac:dyDescent="0.35">
      <c r="A1952">
        <v>938538</v>
      </c>
      <c r="B1952" t="s">
        <v>9</v>
      </c>
      <c r="C1952">
        <v>14.08</v>
      </c>
      <c r="D1952">
        <f t="shared" ca="1" si="60"/>
        <v>0.56543008894723656</v>
      </c>
      <c r="E1952" t="str">
        <f t="shared" ca="1" si="61"/>
        <v>treatment</v>
      </c>
    </row>
    <row r="1953" spans="1:5" x14ac:dyDescent="0.35">
      <c r="A1953">
        <v>938773</v>
      </c>
      <c r="B1953" t="s">
        <v>10</v>
      </c>
      <c r="C1953">
        <v>15.68</v>
      </c>
      <c r="D1953">
        <f t="shared" ca="1" si="60"/>
        <v>0.4270756595377363</v>
      </c>
      <c r="E1953" t="str">
        <f t="shared" ca="1" si="61"/>
        <v>A1</v>
      </c>
    </row>
    <row r="1954" spans="1:5" x14ac:dyDescent="0.35">
      <c r="A1954">
        <v>938826</v>
      </c>
      <c r="B1954" t="s">
        <v>10</v>
      </c>
      <c r="C1954">
        <v>14.62</v>
      </c>
      <c r="D1954">
        <f t="shared" ca="1" si="60"/>
        <v>0.3849970125083948</v>
      </c>
      <c r="E1954" t="str">
        <f t="shared" ca="1" si="61"/>
        <v>A1</v>
      </c>
    </row>
    <row r="1955" spans="1:5" x14ac:dyDescent="0.35">
      <c r="A1955">
        <v>938837</v>
      </c>
      <c r="B1955" t="s">
        <v>10</v>
      </c>
      <c r="C1955">
        <v>13.77</v>
      </c>
      <c r="D1955">
        <f t="shared" ca="1" si="60"/>
        <v>0.73137235074262896</v>
      </c>
      <c r="E1955" t="str">
        <f t="shared" ca="1" si="61"/>
        <v>A2</v>
      </c>
    </row>
    <row r="1956" spans="1:5" x14ac:dyDescent="0.35">
      <c r="A1956">
        <v>938980</v>
      </c>
      <c r="B1956" t="s">
        <v>10</v>
      </c>
      <c r="C1956">
        <v>14.93</v>
      </c>
      <c r="D1956">
        <f t="shared" ca="1" si="60"/>
        <v>0.79773314654000793</v>
      </c>
      <c r="E1956" t="str">
        <f t="shared" ca="1" si="61"/>
        <v>A2</v>
      </c>
    </row>
    <row r="1957" spans="1:5" x14ac:dyDescent="0.35">
      <c r="A1957">
        <v>939061</v>
      </c>
      <c r="B1957" t="s">
        <v>10</v>
      </c>
      <c r="C1957">
        <v>13.56</v>
      </c>
      <c r="D1957">
        <f t="shared" ca="1" si="60"/>
        <v>0.42670886038791489</v>
      </c>
      <c r="E1957" t="str">
        <f t="shared" ca="1" si="61"/>
        <v>A1</v>
      </c>
    </row>
    <row r="1958" spans="1:5" x14ac:dyDescent="0.35">
      <c r="A1958">
        <v>939087</v>
      </c>
      <c r="B1958" t="s">
        <v>9</v>
      </c>
      <c r="C1958">
        <v>15.71</v>
      </c>
      <c r="D1958">
        <f t="shared" ca="1" si="60"/>
        <v>0.15508054134086158</v>
      </c>
      <c r="E1958" t="str">
        <f t="shared" ca="1" si="61"/>
        <v>treatment</v>
      </c>
    </row>
    <row r="1959" spans="1:5" x14ac:dyDescent="0.35">
      <c r="A1959">
        <v>939196</v>
      </c>
      <c r="B1959" t="s">
        <v>9</v>
      </c>
      <c r="C1959">
        <v>14.48</v>
      </c>
      <c r="D1959">
        <f t="shared" ca="1" si="60"/>
        <v>0.31503653278570709</v>
      </c>
      <c r="E1959" t="str">
        <f t="shared" ca="1" si="61"/>
        <v>treatment</v>
      </c>
    </row>
    <row r="1960" spans="1:5" x14ac:dyDescent="0.35">
      <c r="A1960">
        <v>939979</v>
      </c>
      <c r="B1960" t="s">
        <v>9</v>
      </c>
      <c r="C1960">
        <v>16.75</v>
      </c>
      <c r="D1960">
        <f t="shared" ca="1" si="60"/>
        <v>0.74842863157616846</v>
      </c>
      <c r="E1960" t="str">
        <f t="shared" ca="1" si="61"/>
        <v>treatment</v>
      </c>
    </row>
    <row r="1961" spans="1:5" x14ac:dyDescent="0.35">
      <c r="A1961">
        <v>940189</v>
      </c>
      <c r="B1961" t="s">
        <v>9</v>
      </c>
      <c r="C1961">
        <v>14.42</v>
      </c>
      <c r="D1961">
        <f t="shared" ca="1" si="60"/>
        <v>0.56676164798989725</v>
      </c>
      <c r="E1961" t="str">
        <f t="shared" ca="1" si="61"/>
        <v>treatment</v>
      </c>
    </row>
    <row r="1962" spans="1:5" x14ac:dyDescent="0.35">
      <c r="A1962">
        <v>940218</v>
      </c>
      <c r="B1962" t="s">
        <v>9</v>
      </c>
      <c r="C1962">
        <v>17.489999999999998</v>
      </c>
      <c r="D1962">
        <f t="shared" ca="1" si="60"/>
        <v>0.18378977492498272</v>
      </c>
      <c r="E1962" t="str">
        <f t="shared" ca="1" si="61"/>
        <v>treatment</v>
      </c>
    </row>
    <row r="1963" spans="1:5" x14ac:dyDescent="0.35">
      <c r="A1963">
        <v>940380</v>
      </c>
      <c r="B1963" t="s">
        <v>10</v>
      </c>
      <c r="C1963">
        <v>15.21</v>
      </c>
      <c r="D1963">
        <f t="shared" ca="1" si="60"/>
        <v>0.34540507800328935</v>
      </c>
      <c r="E1963" t="str">
        <f t="shared" ca="1" si="61"/>
        <v>A1</v>
      </c>
    </row>
    <row r="1964" spans="1:5" x14ac:dyDescent="0.35">
      <c r="A1964">
        <v>940394</v>
      </c>
      <c r="B1964" t="s">
        <v>10</v>
      </c>
      <c r="C1964">
        <v>12.63</v>
      </c>
      <c r="D1964">
        <f t="shared" ca="1" si="60"/>
        <v>0.72764424680126816</v>
      </c>
      <c r="E1964" t="str">
        <f t="shared" ca="1" si="61"/>
        <v>A2</v>
      </c>
    </row>
    <row r="1965" spans="1:5" x14ac:dyDescent="0.35">
      <c r="A1965">
        <v>940435</v>
      </c>
      <c r="B1965" t="s">
        <v>10</v>
      </c>
      <c r="C1965">
        <v>15.91</v>
      </c>
      <c r="D1965">
        <f t="shared" ca="1" si="60"/>
        <v>0.76849244162601715</v>
      </c>
      <c r="E1965" t="str">
        <f t="shared" ca="1" si="61"/>
        <v>A2</v>
      </c>
    </row>
    <row r="1966" spans="1:5" x14ac:dyDescent="0.35">
      <c r="A1966">
        <v>940438</v>
      </c>
      <c r="B1966" t="s">
        <v>10</v>
      </c>
      <c r="C1966">
        <v>15.42</v>
      </c>
      <c r="D1966">
        <f t="shared" ca="1" si="60"/>
        <v>0.42252378502125998</v>
      </c>
      <c r="E1966" t="str">
        <f t="shared" ca="1" si="61"/>
        <v>A1</v>
      </c>
    </row>
    <row r="1967" spans="1:5" x14ac:dyDescent="0.35">
      <c r="A1967">
        <v>940700</v>
      </c>
      <c r="B1967" t="s">
        <v>10</v>
      </c>
      <c r="C1967">
        <v>14.86</v>
      </c>
      <c r="D1967">
        <f t="shared" ca="1" si="60"/>
        <v>0.13638324832960458</v>
      </c>
      <c r="E1967" t="str">
        <f t="shared" ca="1" si="61"/>
        <v>A1</v>
      </c>
    </row>
    <row r="1968" spans="1:5" x14ac:dyDescent="0.35">
      <c r="A1968">
        <v>941142</v>
      </c>
      <c r="B1968" t="s">
        <v>9</v>
      </c>
      <c r="C1968">
        <v>13.43</v>
      </c>
      <c r="D1968">
        <f t="shared" ca="1" si="60"/>
        <v>0.48927169850852303</v>
      </c>
      <c r="E1968" t="str">
        <f t="shared" ca="1" si="61"/>
        <v>treatment</v>
      </c>
    </row>
    <row r="1969" spans="1:5" x14ac:dyDescent="0.35">
      <c r="A1969">
        <v>941313</v>
      </c>
      <c r="B1969" t="s">
        <v>9</v>
      </c>
      <c r="C1969">
        <v>14.02</v>
      </c>
      <c r="D1969">
        <f t="shared" ca="1" si="60"/>
        <v>0.96814500659877034</v>
      </c>
      <c r="E1969" t="str">
        <f t="shared" ca="1" si="61"/>
        <v>treatment</v>
      </c>
    </row>
    <row r="1970" spans="1:5" x14ac:dyDescent="0.35">
      <c r="A1970">
        <v>941387</v>
      </c>
      <c r="B1970" t="s">
        <v>9</v>
      </c>
      <c r="C1970">
        <v>12.62</v>
      </c>
      <c r="D1970">
        <f t="shared" ca="1" si="60"/>
        <v>0.95856519712137933</v>
      </c>
      <c r="E1970" t="str">
        <f t="shared" ca="1" si="61"/>
        <v>treatment</v>
      </c>
    </row>
    <row r="1971" spans="1:5" x14ac:dyDescent="0.35">
      <c r="A1971">
        <v>941996</v>
      </c>
      <c r="B1971" t="s">
        <v>9</v>
      </c>
      <c r="C1971">
        <v>15.32</v>
      </c>
      <c r="D1971">
        <f t="shared" ca="1" si="60"/>
        <v>0.73151997915768574</v>
      </c>
      <c r="E1971" t="str">
        <f t="shared" ca="1" si="61"/>
        <v>treatment</v>
      </c>
    </row>
    <row r="1972" spans="1:5" x14ac:dyDescent="0.35">
      <c r="A1972">
        <v>942097</v>
      </c>
      <c r="B1972" t="s">
        <v>10</v>
      </c>
      <c r="C1972">
        <v>14.45</v>
      </c>
      <c r="D1972">
        <f t="shared" ca="1" si="60"/>
        <v>0.7750191148972585</v>
      </c>
      <c r="E1972" t="str">
        <f t="shared" ca="1" si="61"/>
        <v>A2</v>
      </c>
    </row>
    <row r="1973" spans="1:5" x14ac:dyDescent="0.35">
      <c r="A1973">
        <v>942166</v>
      </c>
      <c r="B1973" t="s">
        <v>10</v>
      </c>
      <c r="C1973">
        <v>15.16</v>
      </c>
      <c r="D1973">
        <f t="shared" ca="1" si="60"/>
        <v>4.9931550995356067E-2</v>
      </c>
      <c r="E1973" t="str">
        <f t="shared" ca="1" si="61"/>
        <v>A1</v>
      </c>
    </row>
    <row r="1974" spans="1:5" x14ac:dyDescent="0.35">
      <c r="A1974">
        <v>942662</v>
      </c>
      <c r="B1974" t="s">
        <v>9</v>
      </c>
      <c r="C1974">
        <v>14.78</v>
      </c>
      <c r="D1974">
        <f t="shared" ca="1" si="60"/>
        <v>0.27325390147005413</v>
      </c>
      <c r="E1974" t="str">
        <f t="shared" ca="1" si="61"/>
        <v>treatment</v>
      </c>
    </row>
    <row r="1975" spans="1:5" x14ac:dyDescent="0.35">
      <c r="A1975">
        <v>942665</v>
      </c>
      <c r="B1975" t="s">
        <v>9</v>
      </c>
      <c r="C1975">
        <v>14.65</v>
      </c>
      <c r="D1975">
        <f t="shared" ca="1" si="60"/>
        <v>0.87330147719253437</v>
      </c>
      <c r="E1975" t="str">
        <f t="shared" ca="1" si="61"/>
        <v>treatment</v>
      </c>
    </row>
    <row r="1976" spans="1:5" x14ac:dyDescent="0.35">
      <c r="A1976">
        <v>942719</v>
      </c>
      <c r="B1976" t="s">
        <v>9</v>
      </c>
      <c r="C1976">
        <v>17.03</v>
      </c>
      <c r="D1976">
        <f t="shared" ca="1" si="60"/>
        <v>0.64452937887185024</v>
      </c>
      <c r="E1976" t="str">
        <f t="shared" ca="1" si="61"/>
        <v>treatment</v>
      </c>
    </row>
    <row r="1977" spans="1:5" x14ac:dyDescent="0.35">
      <c r="A1977">
        <v>942740</v>
      </c>
      <c r="B1977" t="s">
        <v>10</v>
      </c>
      <c r="C1977">
        <v>14.49</v>
      </c>
      <c r="D1977">
        <f t="shared" ca="1" si="60"/>
        <v>0.5182757158852247</v>
      </c>
      <c r="E1977" t="str">
        <f t="shared" ca="1" si="61"/>
        <v>A2</v>
      </c>
    </row>
    <row r="1978" spans="1:5" x14ac:dyDescent="0.35">
      <c r="A1978">
        <v>942851</v>
      </c>
      <c r="B1978" t="s">
        <v>10</v>
      </c>
      <c r="C1978">
        <v>15.49</v>
      </c>
      <c r="D1978">
        <f t="shared" ca="1" si="60"/>
        <v>0.48002628661705071</v>
      </c>
      <c r="E1978" t="str">
        <f t="shared" ca="1" si="61"/>
        <v>A1</v>
      </c>
    </row>
    <row r="1979" spans="1:5" x14ac:dyDescent="0.35">
      <c r="A1979">
        <v>942894</v>
      </c>
      <c r="B1979" t="s">
        <v>10</v>
      </c>
      <c r="C1979">
        <v>13.67</v>
      </c>
      <c r="D1979">
        <f t="shared" ca="1" si="60"/>
        <v>0.72898588610367665</v>
      </c>
      <c r="E1979" t="str">
        <f t="shared" ca="1" si="61"/>
        <v>A2</v>
      </c>
    </row>
    <row r="1980" spans="1:5" x14ac:dyDescent="0.35">
      <c r="A1980">
        <v>943275</v>
      </c>
      <c r="B1980" t="s">
        <v>9</v>
      </c>
      <c r="C1980">
        <v>13.21</v>
      </c>
      <c r="D1980">
        <f t="shared" ca="1" si="60"/>
        <v>0.95737906102218295</v>
      </c>
      <c r="E1980" t="str">
        <f t="shared" ca="1" si="61"/>
        <v>treatment</v>
      </c>
    </row>
    <row r="1981" spans="1:5" x14ac:dyDescent="0.35">
      <c r="A1981">
        <v>943429</v>
      </c>
      <c r="B1981" t="s">
        <v>9</v>
      </c>
      <c r="C1981">
        <v>15.78</v>
      </c>
      <c r="D1981">
        <f t="shared" ca="1" si="60"/>
        <v>0.20890982042341899</v>
      </c>
      <c r="E1981" t="str">
        <f t="shared" ca="1" si="61"/>
        <v>treatment</v>
      </c>
    </row>
    <row r="1982" spans="1:5" x14ac:dyDescent="0.35">
      <c r="A1982">
        <v>943434</v>
      </c>
      <c r="B1982" t="s">
        <v>10</v>
      </c>
      <c r="C1982">
        <v>12.6</v>
      </c>
      <c r="D1982">
        <f t="shared" ca="1" si="60"/>
        <v>0.33391235361195115</v>
      </c>
      <c r="E1982" t="str">
        <f t="shared" ca="1" si="61"/>
        <v>A1</v>
      </c>
    </row>
    <row r="1983" spans="1:5" x14ac:dyDescent="0.35">
      <c r="A1983">
        <v>943498</v>
      </c>
      <c r="B1983" t="s">
        <v>9</v>
      </c>
      <c r="C1983">
        <v>14.61</v>
      </c>
      <c r="D1983">
        <f t="shared" ca="1" si="60"/>
        <v>0.11220114859175778</v>
      </c>
      <c r="E1983" t="str">
        <f t="shared" ca="1" si="61"/>
        <v>treatment</v>
      </c>
    </row>
    <row r="1984" spans="1:5" x14ac:dyDescent="0.35">
      <c r="A1984">
        <v>943602</v>
      </c>
      <c r="B1984" t="s">
        <v>9</v>
      </c>
      <c r="C1984">
        <v>16.11</v>
      </c>
      <c r="D1984">
        <f t="shared" ca="1" si="60"/>
        <v>0.24796303076855974</v>
      </c>
      <c r="E1984" t="str">
        <f t="shared" ca="1" si="61"/>
        <v>treatment</v>
      </c>
    </row>
    <row r="1985" spans="1:5" x14ac:dyDescent="0.35">
      <c r="A1985">
        <v>943676</v>
      </c>
      <c r="B1985" t="s">
        <v>10</v>
      </c>
      <c r="C1985">
        <v>15.77</v>
      </c>
      <c r="D1985">
        <f t="shared" ca="1" si="60"/>
        <v>0.34235995318346479</v>
      </c>
      <c r="E1985" t="str">
        <f t="shared" ca="1" si="61"/>
        <v>A1</v>
      </c>
    </row>
    <row r="1986" spans="1:5" x14ac:dyDescent="0.35">
      <c r="A1986">
        <v>943677</v>
      </c>
      <c r="B1986" t="s">
        <v>10</v>
      </c>
      <c r="C1986">
        <v>16.32</v>
      </c>
      <c r="D1986">
        <f t="shared" ca="1" si="60"/>
        <v>0.74377953527928065</v>
      </c>
      <c r="E1986" t="str">
        <f t="shared" ca="1" si="61"/>
        <v>A2</v>
      </c>
    </row>
    <row r="1987" spans="1:5" x14ac:dyDescent="0.35">
      <c r="A1987">
        <v>944021</v>
      </c>
      <c r="B1987" t="s">
        <v>10</v>
      </c>
      <c r="C1987">
        <v>16.38</v>
      </c>
      <c r="D1987">
        <f t="shared" ref="D1987:D2001" ca="1" si="62">RAND()</f>
        <v>8.8167012042346005E-2</v>
      </c>
      <c r="E1987" t="str">
        <f t="shared" ref="E1987:E2001" ca="1" si="63">IF(AND(D1987&lt;0.5,B1987="control"),"A1",IF(AND(D1987&gt;0.5,B1987="control"),"A2","treatment"))</f>
        <v>A1</v>
      </c>
    </row>
    <row r="1988" spans="1:5" x14ac:dyDescent="0.35">
      <c r="A1988">
        <v>944035</v>
      </c>
      <c r="B1988" t="s">
        <v>9</v>
      </c>
      <c r="C1988">
        <v>16.36</v>
      </c>
      <c r="D1988">
        <f t="shared" ca="1" si="62"/>
        <v>0.33017551956299507</v>
      </c>
      <c r="E1988" t="str">
        <f t="shared" ca="1" si="63"/>
        <v>treatment</v>
      </c>
    </row>
    <row r="1989" spans="1:5" x14ac:dyDescent="0.35">
      <c r="A1989">
        <v>944322</v>
      </c>
      <c r="B1989" t="s">
        <v>9</v>
      </c>
      <c r="C1989">
        <v>11.81</v>
      </c>
      <c r="D1989">
        <f t="shared" ca="1" si="62"/>
        <v>0.32986019327156946</v>
      </c>
      <c r="E1989" t="str">
        <f t="shared" ca="1" si="63"/>
        <v>treatment</v>
      </c>
    </row>
    <row r="1990" spans="1:5" x14ac:dyDescent="0.35">
      <c r="A1990">
        <v>944404</v>
      </c>
      <c r="B1990" t="s">
        <v>9</v>
      </c>
      <c r="C1990">
        <v>13.8</v>
      </c>
      <c r="D1990">
        <f t="shared" ca="1" si="62"/>
        <v>0.97565630241274104</v>
      </c>
      <c r="E1990" t="str">
        <f t="shared" ca="1" si="63"/>
        <v>treatment</v>
      </c>
    </row>
    <row r="1991" spans="1:5" x14ac:dyDescent="0.35">
      <c r="A1991">
        <v>944606</v>
      </c>
      <c r="B1991" t="s">
        <v>10</v>
      </c>
      <c r="C1991">
        <v>15.94</v>
      </c>
      <c r="D1991">
        <f t="shared" ca="1" si="62"/>
        <v>0.84535143927917344</v>
      </c>
      <c r="E1991" t="str">
        <f t="shared" ca="1" si="63"/>
        <v>A2</v>
      </c>
    </row>
    <row r="1992" spans="1:5" x14ac:dyDescent="0.35">
      <c r="A1992">
        <v>944670</v>
      </c>
      <c r="B1992" t="s">
        <v>9</v>
      </c>
      <c r="C1992">
        <v>14.81</v>
      </c>
      <c r="D1992">
        <f t="shared" ca="1" si="62"/>
        <v>0.43507878885054529</v>
      </c>
      <c r="E1992" t="str">
        <f t="shared" ca="1" si="63"/>
        <v>treatment</v>
      </c>
    </row>
    <row r="1993" spans="1:5" x14ac:dyDescent="0.35">
      <c r="A1993">
        <v>944814</v>
      </c>
      <c r="B1993" t="s">
        <v>9</v>
      </c>
      <c r="C1993">
        <v>13.93</v>
      </c>
      <c r="D1993">
        <f t="shared" ca="1" si="62"/>
        <v>0.65796316283663325</v>
      </c>
      <c r="E1993" t="str">
        <f t="shared" ca="1" si="63"/>
        <v>treatment</v>
      </c>
    </row>
    <row r="1994" spans="1:5" x14ac:dyDescent="0.35">
      <c r="A1994">
        <v>944888</v>
      </c>
      <c r="B1994" t="s">
        <v>9</v>
      </c>
      <c r="C1994">
        <v>15.99</v>
      </c>
      <c r="D1994">
        <f t="shared" ca="1" si="62"/>
        <v>0.47190577612211004</v>
      </c>
      <c r="E1994" t="str">
        <f t="shared" ca="1" si="63"/>
        <v>treatment</v>
      </c>
    </row>
    <row r="1995" spans="1:5" x14ac:dyDescent="0.35">
      <c r="A1995">
        <v>945170</v>
      </c>
      <c r="B1995" t="s">
        <v>10</v>
      </c>
      <c r="C1995">
        <v>16.010000000000002</v>
      </c>
      <c r="D1995">
        <f t="shared" ca="1" si="62"/>
        <v>0.32482326072559675</v>
      </c>
      <c r="E1995" t="str">
        <f t="shared" ca="1" si="63"/>
        <v>A1</v>
      </c>
    </row>
    <row r="1996" spans="1:5" x14ac:dyDescent="0.35">
      <c r="A1996">
        <v>945253</v>
      </c>
      <c r="B1996" t="s">
        <v>10</v>
      </c>
      <c r="C1996">
        <v>14.72</v>
      </c>
      <c r="D1996">
        <f t="shared" ca="1" si="62"/>
        <v>0.76677519315859022</v>
      </c>
      <c r="E1996" t="str">
        <f t="shared" ca="1" si="63"/>
        <v>A2</v>
      </c>
    </row>
    <row r="1997" spans="1:5" x14ac:dyDescent="0.35">
      <c r="A1997">
        <v>945399</v>
      </c>
      <c r="B1997" t="s">
        <v>9</v>
      </c>
      <c r="C1997">
        <v>16.170000000000002</v>
      </c>
      <c r="D1997">
        <f t="shared" ca="1" si="62"/>
        <v>0.71345421577468904</v>
      </c>
      <c r="E1997" t="str">
        <f t="shared" ca="1" si="63"/>
        <v>treatment</v>
      </c>
    </row>
    <row r="1998" spans="1:5" x14ac:dyDescent="0.35">
      <c r="A1998">
        <v>945612</v>
      </c>
      <c r="B1998" t="s">
        <v>9</v>
      </c>
      <c r="C1998">
        <v>15.29</v>
      </c>
      <c r="D1998">
        <f t="shared" ca="1" si="62"/>
        <v>0.60380215989835839</v>
      </c>
      <c r="E1998" t="str">
        <f t="shared" ca="1" si="63"/>
        <v>treatment</v>
      </c>
    </row>
    <row r="1999" spans="1:5" x14ac:dyDescent="0.35">
      <c r="A1999">
        <v>945656</v>
      </c>
      <c r="B1999" t="s">
        <v>9</v>
      </c>
      <c r="C1999">
        <v>15.69</v>
      </c>
      <c r="D1999">
        <f t="shared" ca="1" si="62"/>
        <v>0.49835934933945092</v>
      </c>
      <c r="E1999" t="str">
        <f t="shared" ca="1" si="63"/>
        <v>treatment</v>
      </c>
    </row>
    <row r="2000" spans="1:5" x14ac:dyDescent="0.35">
      <c r="A2000">
        <v>945859</v>
      </c>
      <c r="B2000" t="s">
        <v>10</v>
      </c>
      <c r="C2000">
        <v>17.22</v>
      </c>
      <c r="D2000">
        <f t="shared" ca="1" si="62"/>
        <v>0.86464858922267174</v>
      </c>
      <c r="E2000" t="str">
        <f t="shared" ca="1" si="63"/>
        <v>A2</v>
      </c>
    </row>
    <row r="2001" spans="1:5" x14ac:dyDescent="0.35">
      <c r="A2001">
        <v>945910</v>
      </c>
      <c r="B2001" t="s">
        <v>10</v>
      </c>
      <c r="C2001">
        <v>13.97</v>
      </c>
      <c r="D2001">
        <f t="shared" ca="1" si="62"/>
        <v>0.61202379909670479</v>
      </c>
      <c r="E2001" t="str">
        <f t="shared" ca="1" si="63"/>
        <v>A2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1"/>
  <sheetViews>
    <sheetView workbookViewId="0">
      <selection activeCell="F14" sqref="F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630058</v>
      </c>
      <c r="B2" t="s">
        <v>9</v>
      </c>
      <c r="C2">
        <v>13.95</v>
      </c>
      <c r="D2">
        <v>1</v>
      </c>
    </row>
    <row r="3" spans="1:4" x14ac:dyDescent="0.35">
      <c r="A3">
        <v>630073</v>
      </c>
      <c r="B3" t="s">
        <v>9</v>
      </c>
      <c r="C3">
        <v>16.670000000000002</v>
      </c>
      <c r="D3">
        <v>0</v>
      </c>
    </row>
    <row r="4" spans="1:4" x14ac:dyDescent="0.35">
      <c r="A4">
        <v>630183</v>
      </c>
      <c r="B4" t="s">
        <v>9</v>
      </c>
      <c r="C4">
        <v>14.78</v>
      </c>
      <c r="D4">
        <v>0</v>
      </c>
    </row>
    <row r="5" spans="1:4" x14ac:dyDescent="0.35">
      <c r="A5">
        <v>630212</v>
      </c>
      <c r="B5" t="s">
        <v>9</v>
      </c>
      <c r="C5">
        <v>17.77</v>
      </c>
      <c r="D5">
        <v>0</v>
      </c>
    </row>
    <row r="6" spans="1:4" x14ac:dyDescent="0.35">
      <c r="A6">
        <v>630467</v>
      </c>
      <c r="B6" t="s">
        <v>10</v>
      </c>
      <c r="C6">
        <v>12.07</v>
      </c>
      <c r="D6">
        <v>0</v>
      </c>
    </row>
    <row r="7" spans="1:4" x14ac:dyDescent="0.35">
      <c r="A7">
        <v>630570</v>
      </c>
      <c r="B7" t="s">
        <v>9</v>
      </c>
      <c r="C7">
        <v>13.9</v>
      </c>
      <c r="D7">
        <v>1</v>
      </c>
    </row>
    <row r="8" spans="1:4" x14ac:dyDescent="0.35">
      <c r="A8">
        <v>630676</v>
      </c>
      <c r="B8" t="s">
        <v>9</v>
      </c>
      <c r="C8">
        <v>15.77</v>
      </c>
      <c r="D8">
        <v>1</v>
      </c>
    </row>
    <row r="9" spans="1:4" x14ac:dyDescent="0.35">
      <c r="A9">
        <v>630723</v>
      </c>
      <c r="B9" t="s">
        <v>9</v>
      </c>
      <c r="C9">
        <v>14.4</v>
      </c>
      <c r="D9">
        <v>0</v>
      </c>
    </row>
    <row r="10" spans="1:4" x14ac:dyDescent="0.35">
      <c r="A10">
        <v>630747</v>
      </c>
      <c r="B10" t="s">
        <v>10</v>
      </c>
      <c r="C10">
        <v>13.35</v>
      </c>
      <c r="D10">
        <v>1</v>
      </c>
    </row>
    <row r="11" spans="1:4" x14ac:dyDescent="0.35">
      <c r="A11">
        <v>630754</v>
      </c>
      <c r="B11" t="s">
        <v>10</v>
      </c>
      <c r="C11">
        <v>14.71</v>
      </c>
      <c r="D11">
        <v>0</v>
      </c>
    </row>
    <row r="12" spans="1:4" x14ac:dyDescent="0.35">
      <c r="A12">
        <v>630825</v>
      </c>
      <c r="B12" t="s">
        <v>9</v>
      </c>
      <c r="C12">
        <v>14.72</v>
      </c>
      <c r="D12">
        <v>0</v>
      </c>
    </row>
    <row r="13" spans="1:4" x14ac:dyDescent="0.35">
      <c r="A13">
        <v>630906</v>
      </c>
      <c r="B13" t="s">
        <v>9</v>
      </c>
      <c r="C13">
        <v>15.19</v>
      </c>
      <c r="D13">
        <v>0</v>
      </c>
    </row>
    <row r="14" spans="1:4" x14ac:dyDescent="0.35">
      <c r="A14">
        <v>631221</v>
      </c>
      <c r="B14" t="s">
        <v>10</v>
      </c>
      <c r="C14">
        <v>18.329999999999998</v>
      </c>
      <c r="D14">
        <v>0</v>
      </c>
    </row>
    <row r="15" spans="1:4" x14ac:dyDescent="0.35">
      <c r="A15">
        <v>631240</v>
      </c>
      <c r="B15" t="s">
        <v>9</v>
      </c>
      <c r="C15">
        <v>15.92</v>
      </c>
      <c r="D15">
        <v>0</v>
      </c>
    </row>
    <row r="16" spans="1:4" x14ac:dyDescent="0.35">
      <c r="A16">
        <v>631399</v>
      </c>
      <c r="B16" t="s">
        <v>10</v>
      </c>
      <c r="C16">
        <v>15.1</v>
      </c>
      <c r="D16">
        <v>0</v>
      </c>
    </row>
    <row r="17" spans="1:4" x14ac:dyDescent="0.35">
      <c r="A17">
        <v>631615</v>
      </c>
      <c r="B17" t="s">
        <v>9</v>
      </c>
      <c r="C17">
        <v>17.03</v>
      </c>
      <c r="D17">
        <v>0</v>
      </c>
    </row>
    <row r="18" spans="1:4" x14ac:dyDescent="0.35">
      <c r="A18">
        <v>631783</v>
      </c>
      <c r="B18" t="s">
        <v>10</v>
      </c>
      <c r="C18">
        <v>14.96</v>
      </c>
      <c r="D18">
        <v>0</v>
      </c>
    </row>
    <row r="19" spans="1:4" x14ac:dyDescent="0.35">
      <c r="A19">
        <v>631883</v>
      </c>
      <c r="B19" t="s">
        <v>9</v>
      </c>
      <c r="C19">
        <v>14.93</v>
      </c>
      <c r="D19">
        <v>0</v>
      </c>
    </row>
    <row r="20" spans="1:4" x14ac:dyDescent="0.35">
      <c r="A20">
        <v>631945</v>
      </c>
      <c r="B20" t="s">
        <v>9</v>
      </c>
      <c r="C20">
        <v>16.760000000000002</v>
      </c>
      <c r="D20">
        <v>0</v>
      </c>
    </row>
    <row r="21" spans="1:4" x14ac:dyDescent="0.35">
      <c r="A21">
        <v>631956</v>
      </c>
      <c r="B21" t="s">
        <v>9</v>
      </c>
      <c r="C21">
        <v>15.36</v>
      </c>
      <c r="D21">
        <v>1</v>
      </c>
    </row>
    <row r="22" spans="1:4" x14ac:dyDescent="0.35">
      <c r="A22">
        <v>632057</v>
      </c>
      <c r="B22" t="s">
        <v>10</v>
      </c>
      <c r="C22">
        <v>14.68</v>
      </c>
      <c r="D22">
        <v>0</v>
      </c>
    </row>
    <row r="23" spans="1:4" x14ac:dyDescent="0.35">
      <c r="A23">
        <v>632134</v>
      </c>
      <c r="B23" t="s">
        <v>9</v>
      </c>
      <c r="C23">
        <v>14.64</v>
      </c>
      <c r="D23">
        <v>0</v>
      </c>
    </row>
    <row r="24" spans="1:4" x14ac:dyDescent="0.35">
      <c r="A24">
        <v>632391</v>
      </c>
      <c r="B24" t="s">
        <v>9</v>
      </c>
      <c r="C24">
        <v>13.38</v>
      </c>
      <c r="D24">
        <v>0</v>
      </c>
    </row>
    <row r="25" spans="1:4" x14ac:dyDescent="0.35">
      <c r="A25">
        <v>632426</v>
      </c>
      <c r="B25" t="s">
        <v>10</v>
      </c>
      <c r="C25">
        <v>16.059999999999999</v>
      </c>
      <c r="D25">
        <v>0</v>
      </c>
    </row>
    <row r="26" spans="1:4" x14ac:dyDescent="0.35">
      <c r="A26">
        <v>632456</v>
      </c>
      <c r="B26" t="s">
        <v>10</v>
      </c>
      <c r="C26">
        <v>15.71</v>
      </c>
      <c r="D26">
        <v>0</v>
      </c>
    </row>
    <row r="27" spans="1:4" x14ac:dyDescent="0.35">
      <c r="A27">
        <v>632777</v>
      </c>
      <c r="B27" t="s">
        <v>10</v>
      </c>
      <c r="C27">
        <v>16.28</v>
      </c>
      <c r="D27">
        <v>0</v>
      </c>
    </row>
    <row r="28" spans="1:4" x14ac:dyDescent="0.35">
      <c r="A28">
        <v>632830</v>
      </c>
      <c r="B28" t="s">
        <v>9</v>
      </c>
      <c r="C28">
        <v>15.97</v>
      </c>
      <c r="D28">
        <v>0</v>
      </c>
    </row>
    <row r="29" spans="1:4" x14ac:dyDescent="0.35">
      <c r="A29">
        <v>632837</v>
      </c>
      <c r="B29" t="s">
        <v>10</v>
      </c>
      <c r="C29">
        <v>16.170000000000002</v>
      </c>
      <c r="D29">
        <v>0</v>
      </c>
    </row>
    <row r="30" spans="1:4" x14ac:dyDescent="0.35">
      <c r="A30">
        <v>632867</v>
      </c>
      <c r="B30" t="s">
        <v>10</v>
      </c>
      <c r="C30">
        <v>16.13</v>
      </c>
      <c r="D30">
        <v>0</v>
      </c>
    </row>
    <row r="31" spans="1:4" x14ac:dyDescent="0.35">
      <c r="A31">
        <v>633075</v>
      </c>
      <c r="B31" t="s">
        <v>9</v>
      </c>
      <c r="C31">
        <v>14.99</v>
      </c>
      <c r="D31">
        <v>0</v>
      </c>
    </row>
    <row r="32" spans="1:4" x14ac:dyDescent="0.35">
      <c r="A32">
        <v>633115</v>
      </c>
      <c r="B32" t="s">
        <v>10</v>
      </c>
      <c r="C32">
        <v>16.41</v>
      </c>
      <c r="D32">
        <v>0</v>
      </c>
    </row>
    <row r="33" spans="1:4" x14ac:dyDescent="0.35">
      <c r="A33">
        <v>633125</v>
      </c>
      <c r="B33" t="s">
        <v>9</v>
      </c>
      <c r="C33">
        <v>13.22</v>
      </c>
      <c r="D33">
        <v>1</v>
      </c>
    </row>
    <row r="34" spans="1:4" x14ac:dyDescent="0.35">
      <c r="A34">
        <v>633691</v>
      </c>
      <c r="B34" t="s">
        <v>9</v>
      </c>
      <c r="C34">
        <v>14.53</v>
      </c>
      <c r="D34">
        <v>1</v>
      </c>
    </row>
    <row r="35" spans="1:4" x14ac:dyDescent="0.35">
      <c r="A35">
        <v>633780</v>
      </c>
      <c r="B35" t="s">
        <v>10</v>
      </c>
      <c r="C35">
        <v>18</v>
      </c>
      <c r="D35">
        <v>0</v>
      </c>
    </row>
    <row r="36" spans="1:4" x14ac:dyDescent="0.35">
      <c r="A36">
        <v>633933</v>
      </c>
      <c r="B36" t="s">
        <v>10</v>
      </c>
      <c r="C36">
        <v>14.28</v>
      </c>
      <c r="D36">
        <v>0</v>
      </c>
    </row>
    <row r="37" spans="1:4" x14ac:dyDescent="0.35">
      <c r="A37">
        <v>634034</v>
      </c>
      <c r="B37" t="s">
        <v>10</v>
      </c>
      <c r="C37">
        <v>11.36</v>
      </c>
      <c r="D37">
        <v>0</v>
      </c>
    </row>
    <row r="38" spans="1:4" x14ac:dyDescent="0.35">
      <c r="A38">
        <v>634197</v>
      </c>
      <c r="B38" t="s">
        <v>10</v>
      </c>
      <c r="C38">
        <v>12.73</v>
      </c>
      <c r="D38">
        <v>1</v>
      </c>
    </row>
    <row r="39" spans="1:4" x14ac:dyDescent="0.35">
      <c r="A39">
        <v>634215</v>
      </c>
      <c r="B39" t="s">
        <v>10</v>
      </c>
      <c r="C39">
        <v>15.99</v>
      </c>
      <c r="D39">
        <v>0</v>
      </c>
    </row>
    <row r="40" spans="1:4" x14ac:dyDescent="0.35">
      <c r="A40">
        <v>634422</v>
      </c>
      <c r="B40" t="s">
        <v>9</v>
      </c>
      <c r="C40">
        <v>15.48</v>
      </c>
      <c r="D40">
        <v>1</v>
      </c>
    </row>
    <row r="41" spans="1:4" x14ac:dyDescent="0.35">
      <c r="A41">
        <v>634768</v>
      </c>
      <c r="B41" t="s">
        <v>10</v>
      </c>
      <c r="C41">
        <v>13.4</v>
      </c>
      <c r="D41">
        <v>0</v>
      </c>
    </row>
    <row r="42" spans="1:4" x14ac:dyDescent="0.35">
      <c r="A42">
        <v>634904</v>
      </c>
      <c r="B42" t="s">
        <v>10</v>
      </c>
      <c r="C42">
        <v>12.68</v>
      </c>
      <c r="D42">
        <v>0</v>
      </c>
    </row>
    <row r="43" spans="1:4" x14ac:dyDescent="0.35">
      <c r="A43">
        <v>635067</v>
      </c>
      <c r="B43" t="s">
        <v>10</v>
      </c>
      <c r="C43">
        <v>15.58</v>
      </c>
      <c r="D43">
        <v>0</v>
      </c>
    </row>
    <row r="44" spans="1:4" x14ac:dyDescent="0.35">
      <c r="A44">
        <v>635086</v>
      </c>
      <c r="B44" t="s">
        <v>10</v>
      </c>
      <c r="C44">
        <v>11.56</v>
      </c>
      <c r="D44">
        <v>0</v>
      </c>
    </row>
    <row r="45" spans="1:4" x14ac:dyDescent="0.35">
      <c r="A45">
        <v>635226</v>
      </c>
      <c r="B45" t="s">
        <v>10</v>
      </c>
      <c r="C45">
        <v>14.5</v>
      </c>
      <c r="D45">
        <v>0</v>
      </c>
    </row>
    <row r="46" spans="1:4" x14ac:dyDescent="0.35">
      <c r="A46">
        <v>635510</v>
      </c>
      <c r="B46" t="s">
        <v>9</v>
      </c>
      <c r="C46">
        <v>14.81</v>
      </c>
      <c r="D46">
        <v>0</v>
      </c>
    </row>
    <row r="47" spans="1:4" x14ac:dyDescent="0.35">
      <c r="A47">
        <v>635869</v>
      </c>
      <c r="B47" t="s">
        <v>9</v>
      </c>
      <c r="C47">
        <v>12.62</v>
      </c>
      <c r="D47">
        <v>0</v>
      </c>
    </row>
    <row r="48" spans="1:4" x14ac:dyDescent="0.35">
      <c r="A48">
        <v>636677</v>
      </c>
      <c r="B48" t="s">
        <v>10</v>
      </c>
      <c r="C48">
        <v>13.76</v>
      </c>
      <c r="D48">
        <v>0</v>
      </c>
    </row>
    <row r="49" spans="1:4" x14ac:dyDescent="0.35">
      <c r="A49">
        <v>636885</v>
      </c>
      <c r="B49" t="s">
        <v>10</v>
      </c>
      <c r="C49">
        <v>16.87</v>
      </c>
      <c r="D49">
        <v>0</v>
      </c>
    </row>
    <row r="50" spans="1:4" x14ac:dyDescent="0.35">
      <c r="A50">
        <v>636961</v>
      </c>
      <c r="B50" t="s">
        <v>10</v>
      </c>
      <c r="C50">
        <v>10.8</v>
      </c>
      <c r="D50">
        <v>1</v>
      </c>
    </row>
    <row r="51" spans="1:4" x14ac:dyDescent="0.35">
      <c r="A51">
        <v>637092</v>
      </c>
      <c r="B51" t="s">
        <v>10</v>
      </c>
      <c r="C51">
        <v>14.28</v>
      </c>
      <c r="D51">
        <v>1</v>
      </c>
    </row>
    <row r="52" spans="1:4" x14ac:dyDescent="0.35">
      <c r="A52">
        <v>637115</v>
      </c>
      <c r="B52" t="s">
        <v>10</v>
      </c>
      <c r="C52">
        <v>11.79</v>
      </c>
      <c r="D52">
        <v>0</v>
      </c>
    </row>
    <row r="53" spans="1:4" x14ac:dyDescent="0.35">
      <c r="A53">
        <v>637361</v>
      </c>
      <c r="B53" t="s">
        <v>10</v>
      </c>
      <c r="C53">
        <v>16.09</v>
      </c>
      <c r="D53">
        <v>0</v>
      </c>
    </row>
    <row r="54" spans="1:4" x14ac:dyDescent="0.35">
      <c r="A54">
        <v>637531</v>
      </c>
      <c r="B54" t="s">
        <v>9</v>
      </c>
      <c r="C54">
        <v>13.7</v>
      </c>
      <c r="D54">
        <v>0</v>
      </c>
    </row>
    <row r="55" spans="1:4" x14ac:dyDescent="0.35">
      <c r="A55">
        <v>637627</v>
      </c>
      <c r="B55" t="s">
        <v>10</v>
      </c>
      <c r="C55">
        <v>15.14</v>
      </c>
      <c r="D55">
        <v>0</v>
      </c>
    </row>
    <row r="56" spans="1:4" x14ac:dyDescent="0.35">
      <c r="A56">
        <v>637673</v>
      </c>
      <c r="B56" t="s">
        <v>9</v>
      </c>
      <c r="C56">
        <v>15.6</v>
      </c>
      <c r="D56">
        <v>0</v>
      </c>
    </row>
    <row r="57" spans="1:4" x14ac:dyDescent="0.35">
      <c r="A57">
        <v>637755</v>
      </c>
      <c r="B57" t="s">
        <v>9</v>
      </c>
      <c r="C57">
        <v>15.24</v>
      </c>
      <c r="D57">
        <v>0</v>
      </c>
    </row>
    <row r="58" spans="1:4" x14ac:dyDescent="0.35">
      <c r="A58">
        <v>638213</v>
      </c>
      <c r="B58" t="s">
        <v>9</v>
      </c>
      <c r="C58">
        <v>15.74</v>
      </c>
      <c r="D58">
        <v>0</v>
      </c>
    </row>
    <row r="59" spans="1:4" x14ac:dyDescent="0.35">
      <c r="A59">
        <v>638611</v>
      </c>
      <c r="B59" t="s">
        <v>10</v>
      </c>
      <c r="C59">
        <v>13.33</v>
      </c>
      <c r="D59">
        <v>1</v>
      </c>
    </row>
    <row r="60" spans="1:4" x14ac:dyDescent="0.35">
      <c r="A60">
        <v>639100</v>
      </c>
      <c r="B60" t="s">
        <v>9</v>
      </c>
      <c r="C60">
        <v>16.27</v>
      </c>
      <c r="D60">
        <v>1</v>
      </c>
    </row>
    <row r="61" spans="1:4" x14ac:dyDescent="0.35">
      <c r="A61">
        <v>639267</v>
      </c>
      <c r="B61" t="s">
        <v>9</v>
      </c>
      <c r="C61">
        <v>14.29</v>
      </c>
      <c r="D61">
        <v>0</v>
      </c>
    </row>
    <row r="62" spans="1:4" x14ac:dyDescent="0.35">
      <c r="A62">
        <v>639342</v>
      </c>
      <c r="B62" t="s">
        <v>10</v>
      </c>
      <c r="C62">
        <v>20.309999999999999</v>
      </c>
      <c r="D62">
        <v>0</v>
      </c>
    </row>
    <row r="63" spans="1:4" x14ac:dyDescent="0.35">
      <c r="A63">
        <v>640368</v>
      </c>
      <c r="B63" t="s">
        <v>10</v>
      </c>
      <c r="C63">
        <v>13.31</v>
      </c>
      <c r="D63">
        <v>0</v>
      </c>
    </row>
    <row r="64" spans="1:4" x14ac:dyDescent="0.35">
      <c r="A64">
        <v>640779</v>
      </c>
      <c r="B64" t="s">
        <v>10</v>
      </c>
      <c r="C64">
        <v>12.23</v>
      </c>
      <c r="D64">
        <v>0</v>
      </c>
    </row>
    <row r="65" spans="1:4" x14ac:dyDescent="0.35">
      <c r="A65">
        <v>640839</v>
      </c>
      <c r="B65" t="s">
        <v>9</v>
      </c>
      <c r="C65">
        <v>18.22</v>
      </c>
      <c r="D65">
        <v>0</v>
      </c>
    </row>
    <row r="66" spans="1:4" x14ac:dyDescent="0.35">
      <c r="A66">
        <v>641052</v>
      </c>
      <c r="B66" t="s">
        <v>10</v>
      </c>
      <c r="C66">
        <v>17.440000000000001</v>
      </c>
      <c r="D66">
        <v>0</v>
      </c>
    </row>
    <row r="67" spans="1:4" x14ac:dyDescent="0.35">
      <c r="A67">
        <v>641376</v>
      </c>
      <c r="B67" t="s">
        <v>9</v>
      </c>
      <c r="C67">
        <v>16.04</v>
      </c>
      <c r="D67">
        <v>0</v>
      </c>
    </row>
    <row r="68" spans="1:4" x14ac:dyDescent="0.35">
      <c r="A68">
        <v>641514</v>
      </c>
      <c r="B68" t="s">
        <v>10</v>
      </c>
      <c r="C68">
        <v>14.97</v>
      </c>
      <c r="D68">
        <v>0</v>
      </c>
    </row>
    <row r="69" spans="1:4" x14ac:dyDescent="0.35">
      <c r="A69">
        <v>641673</v>
      </c>
      <c r="B69" t="s">
        <v>10</v>
      </c>
      <c r="C69">
        <v>14.19</v>
      </c>
      <c r="D69">
        <v>1</v>
      </c>
    </row>
    <row r="70" spans="1:4" x14ac:dyDescent="0.35">
      <c r="A70">
        <v>641724</v>
      </c>
      <c r="B70" t="s">
        <v>10</v>
      </c>
      <c r="C70">
        <v>16.48</v>
      </c>
      <c r="D70">
        <v>0</v>
      </c>
    </row>
    <row r="71" spans="1:4" x14ac:dyDescent="0.35">
      <c r="A71">
        <v>641752</v>
      </c>
      <c r="B71" t="s">
        <v>9</v>
      </c>
      <c r="C71">
        <v>15.44</v>
      </c>
      <c r="D71">
        <v>0</v>
      </c>
    </row>
    <row r="72" spans="1:4" x14ac:dyDescent="0.35">
      <c r="A72">
        <v>641944</v>
      </c>
      <c r="B72" t="s">
        <v>10</v>
      </c>
      <c r="C72">
        <v>12.97</v>
      </c>
      <c r="D72">
        <v>0</v>
      </c>
    </row>
    <row r="73" spans="1:4" x14ac:dyDescent="0.35">
      <c r="A73">
        <v>642092</v>
      </c>
      <c r="B73" t="s">
        <v>10</v>
      </c>
      <c r="C73">
        <v>14.62</v>
      </c>
      <c r="D73">
        <v>0</v>
      </c>
    </row>
    <row r="74" spans="1:4" x14ac:dyDescent="0.35">
      <c r="A74">
        <v>642189</v>
      </c>
      <c r="B74" t="s">
        <v>9</v>
      </c>
      <c r="C74">
        <v>15.66</v>
      </c>
      <c r="D74">
        <v>0</v>
      </c>
    </row>
    <row r="75" spans="1:4" x14ac:dyDescent="0.35">
      <c r="A75">
        <v>642840</v>
      </c>
      <c r="B75" t="s">
        <v>9</v>
      </c>
      <c r="C75">
        <v>15.95</v>
      </c>
      <c r="D75">
        <v>0</v>
      </c>
    </row>
    <row r="76" spans="1:4" x14ac:dyDescent="0.35">
      <c r="A76">
        <v>642896</v>
      </c>
      <c r="B76" t="s">
        <v>10</v>
      </c>
      <c r="C76">
        <v>13.58</v>
      </c>
      <c r="D76">
        <v>1</v>
      </c>
    </row>
    <row r="77" spans="1:4" x14ac:dyDescent="0.35">
      <c r="A77">
        <v>642955</v>
      </c>
      <c r="B77" t="s">
        <v>10</v>
      </c>
      <c r="C77">
        <v>13.43</v>
      </c>
      <c r="D77">
        <v>1</v>
      </c>
    </row>
    <row r="78" spans="1:4" x14ac:dyDescent="0.35">
      <c r="A78">
        <v>643272</v>
      </c>
      <c r="B78" t="s">
        <v>9</v>
      </c>
      <c r="C78">
        <v>16.87</v>
      </c>
      <c r="D78">
        <v>1</v>
      </c>
    </row>
    <row r="79" spans="1:4" x14ac:dyDescent="0.35">
      <c r="A79">
        <v>643459</v>
      </c>
      <c r="B79" t="s">
        <v>9</v>
      </c>
      <c r="C79">
        <v>16.87</v>
      </c>
      <c r="D79">
        <v>0</v>
      </c>
    </row>
    <row r="80" spans="1:4" x14ac:dyDescent="0.35">
      <c r="A80">
        <v>643599</v>
      </c>
      <c r="B80" t="s">
        <v>10</v>
      </c>
      <c r="C80">
        <v>14.78</v>
      </c>
      <c r="D80">
        <v>0</v>
      </c>
    </row>
    <row r="81" spans="1:4" x14ac:dyDescent="0.35">
      <c r="A81">
        <v>643773</v>
      </c>
      <c r="B81" t="s">
        <v>10</v>
      </c>
      <c r="C81">
        <v>13.3</v>
      </c>
      <c r="D81">
        <v>0</v>
      </c>
    </row>
    <row r="82" spans="1:4" x14ac:dyDescent="0.35">
      <c r="A82">
        <v>643785</v>
      </c>
      <c r="B82" t="s">
        <v>10</v>
      </c>
      <c r="C82">
        <v>13.61</v>
      </c>
      <c r="D82">
        <v>0</v>
      </c>
    </row>
    <row r="83" spans="1:4" x14ac:dyDescent="0.35">
      <c r="A83">
        <v>643801</v>
      </c>
      <c r="B83" t="s">
        <v>10</v>
      </c>
      <c r="C83">
        <v>16.87</v>
      </c>
      <c r="D83">
        <v>0</v>
      </c>
    </row>
    <row r="84" spans="1:4" x14ac:dyDescent="0.35">
      <c r="A84">
        <v>644429</v>
      </c>
      <c r="B84" t="s">
        <v>9</v>
      </c>
      <c r="C84">
        <v>16.13</v>
      </c>
      <c r="D84">
        <v>0</v>
      </c>
    </row>
    <row r="85" spans="1:4" x14ac:dyDescent="0.35">
      <c r="A85">
        <v>644517</v>
      </c>
      <c r="B85" t="s">
        <v>9</v>
      </c>
      <c r="C85">
        <v>15.08</v>
      </c>
      <c r="D85">
        <v>0</v>
      </c>
    </row>
    <row r="86" spans="1:4" x14ac:dyDescent="0.35">
      <c r="A86">
        <v>644936</v>
      </c>
      <c r="B86" t="s">
        <v>9</v>
      </c>
      <c r="C86">
        <v>13.52</v>
      </c>
      <c r="D86">
        <v>0</v>
      </c>
    </row>
    <row r="87" spans="1:4" x14ac:dyDescent="0.35">
      <c r="A87">
        <v>645500</v>
      </c>
      <c r="B87" t="s">
        <v>10</v>
      </c>
      <c r="C87">
        <v>17.38</v>
      </c>
      <c r="D87">
        <v>0</v>
      </c>
    </row>
    <row r="88" spans="1:4" x14ac:dyDescent="0.35">
      <c r="A88">
        <v>645711</v>
      </c>
      <c r="B88" t="s">
        <v>10</v>
      </c>
      <c r="C88">
        <v>14.76</v>
      </c>
      <c r="D88">
        <v>0</v>
      </c>
    </row>
    <row r="89" spans="1:4" x14ac:dyDescent="0.35">
      <c r="A89">
        <v>645885</v>
      </c>
      <c r="B89" t="s">
        <v>10</v>
      </c>
      <c r="C89">
        <v>18.670000000000002</v>
      </c>
      <c r="D89">
        <v>1</v>
      </c>
    </row>
    <row r="90" spans="1:4" x14ac:dyDescent="0.35">
      <c r="A90">
        <v>646008</v>
      </c>
      <c r="B90" t="s">
        <v>9</v>
      </c>
      <c r="C90">
        <v>15.4</v>
      </c>
      <c r="D90">
        <v>0</v>
      </c>
    </row>
    <row r="91" spans="1:4" x14ac:dyDescent="0.35">
      <c r="A91">
        <v>646063</v>
      </c>
      <c r="B91" t="s">
        <v>9</v>
      </c>
      <c r="C91">
        <v>14.98</v>
      </c>
      <c r="D91">
        <v>0</v>
      </c>
    </row>
    <row r="92" spans="1:4" x14ac:dyDescent="0.35">
      <c r="A92">
        <v>646088</v>
      </c>
      <c r="B92" t="s">
        <v>9</v>
      </c>
      <c r="C92">
        <v>15.79</v>
      </c>
      <c r="D92">
        <v>0</v>
      </c>
    </row>
    <row r="93" spans="1:4" x14ac:dyDescent="0.35">
      <c r="A93">
        <v>646390</v>
      </c>
      <c r="B93" t="s">
        <v>9</v>
      </c>
      <c r="C93">
        <v>15.67</v>
      </c>
      <c r="D93">
        <v>0</v>
      </c>
    </row>
    <row r="94" spans="1:4" x14ac:dyDescent="0.35">
      <c r="A94">
        <v>646527</v>
      </c>
      <c r="B94" t="s">
        <v>10</v>
      </c>
      <c r="C94">
        <v>15.27</v>
      </c>
      <c r="D94">
        <v>0</v>
      </c>
    </row>
    <row r="95" spans="1:4" x14ac:dyDescent="0.35">
      <c r="A95">
        <v>646584</v>
      </c>
      <c r="B95" t="s">
        <v>9</v>
      </c>
      <c r="C95">
        <v>16.489999999999998</v>
      </c>
      <c r="D95">
        <v>0</v>
      </c>
    </row>
    <row r="96" spans="1:4" x14ac:dyDescent="0.35">
      <c r="A96">
        <v>646809</v>
      </c>
      <c r="B96" t="s">
        <v>10</v>
      </c>
      <c r="C96">
        <v>14.57</v>
      </c>
      <c r="D96">
        <v>0</v>
      </c>
    </row>
    <row r="97" spans="1:4" x14ac:dyDescent="0.35">
      <c r="A97">
        <v>647301</v>
      </c>
      <c r="B97" t="s">
        <v>10</v>
      </c>
      <c r="C97">
        <v>13.9</v>
      </c>
      <c r="D97">
        <v>0</v>
      </c>
    </row>
    <row r="98" spans="1:4" x14ac:dyDescent="0.35">
      <c r="A98">
        <v>647324</v>
      </c>
      <c r="B98" t="s">
        <v>10</v>
      </c>
      <c r="C98">
        <v>14.17</v>
      </c>
      <c r="D98">
        <v>1</v>
      </c>
    </row>
    <row r="99" spans="1:4" x14ac:dyDescent="0.35">
      <c r="A99">
        <v>647349</v>
      </c>
      <c r="B99" t="s">
        <v>9</v>
      </c>
      <c r="C99">
        <v>15.24</v>
      </c>
      <c r="D99">
        <v>0</v>
      </c>
    </row>
    <row r="100" spans="1:4" x14ac:dyDescent="0.35">
      <c r="A100">
        <v>647431</v>
      </c>
      <c r="B100" t="s">
        <v>10</v>
      </c>
      <c r="C100">
        <v>17.32</v>
      </c>
      <c r="D100">
        <v>0</v>
      </c>
    </row>
    <row r="101" spans="1:4" x14ac:dyDescent="0.35">
      <c r="A101">
        <v>647460</v>
      </c>
      <c r="B101" t="s">
        <v>9</v>
      </c>
      <c r="C101">
        <v>15.74</v>
      </c>
      <c r="D101">
        <v>0</v>
      </c>
    </row>
    <row r="102" spans="1:4" x14ac:dyDescent="0.35">
      <c r="A102">
        <v>647485</v>
      </c>
      <c r="B102" t="s">
        <v>9</v>
      </c>
      <c r="C102">
        <v>14.71</v>
      </c>
      <c r="D102">
        <v>1</v>
      </c>
    </row>
    <row r="103" spans="1:4" x14ac:dyDescent="0.35">
      <c r="A103">
        <v>647537</v>
      </c>
      <c r="B103" t="s">
        <v>9</v>
      </c>
      <c r="C103">
        <v>15.1</v>
      </c>
      <c r="D103">
        <v>0</v>
      </c>
    </row>
    <row r="104" spans="1:4" x14ac:dyDescent="0.35">
      <c r="A104">
        <v>647571</v>
      </c>
      <c r="B104" t="s">
        <v>10</v>
      </c>
      <c r="C104">
        <v>16.21</v>
      </c>
      <c r="D104">
        <v>0</v>
      </c>
    </row>
    <row r="105" spans="1:4" x14ac:dyDescent="0.35">
      <c r="A105">
        <v>647658</v>
      </c>
      <c r="B105" t="s">
        <v>9</v>
      </c>
      <c r="C105">
        <v>17.71</v>
      </c>
      <c r="D105">
        <v>0</v>
      </c>
    </row>
    <row r="106" spans="1:4" x14ac:dyDescent="0.35">
      <c r="A106">
        <v>647918</v>
      </c>
      <c r="B106" t="s">
        <v>9</v>
      </c>
      <c r="C106">
        <v>13.6</v>
      </c>
      <c r="D106">
        <v>0</v>
      </c>
    </row>
    <row r="107" spans="1:4" x14ac:dyDescent="0.35">
      <c r="A107">
        <v>648083</v>
      </c>
      <c r="B107" t="s">
        <v>10</v>
      </c>
      <c r="C107">
        <v>13.83</v>
      </c>
      <c r="D107">
        <v>0</v>
      </c>
    </row>
    <row r="108" spans="1:4" x14ac:dyDescent="0.35">
      <c r="A108">
        <v>648217</v>
      </c>
      <c r="B108" t="s">
        <v>9</v>
      </c>
      <c r="C108">
        <v>17.61</v>
      </c>
      <c r="D108">
        <v>0</v>
      </c>
    </row>
    <row r="109" spans="1:4" x14ac:dyDescent="0.35">
      <c r="A109">
        <v>648327</v>
      </c>
      <c r="B109" t="s">
        <v>10</v>
      </c>
      <c r="C109">
        <v>14.05</v>
      </c>
      <c r="D109">
        <v>0</v>
      </c>
    </row>
    <row r="110" spans="1:4" x14ac:dyDescent="0.35">
      <c r="A110">
        <v>648392</v>
      </c>
      <c r="B110" t="s">
        <v>9</v>
      </c>
      <c r="C110">
        <v>14.16</v>
      </c>
      <c r="D110">
        <v>1</v>
      </c>
    </row>
    <row r="111" spans="1:4" x14ac:dyDescent="0.35">
      <c r="A111">
        <v>648802</v>
      </c>
      <c r="B111" t="s">
        <v>10</v>
      </c>
      <c r="C111">
        <v>16.18</v>
      </c>
      <c r="D111">
        <v>0</v>
      </c>
    </row>
    <row r="112" spans="1:4" x14ac:dyDescent="0.35">
      <c r="A112">
        <v>648956</v>
      </c>
      <c r="B112" t="s">
        <v>9</v>
      </c>
      <c r="C112">
        <v>16.079999999999998</v>
      </c>
      <c r="D112">
        <v>0</v>
      </c>
    </row>
    <row r="113" spans="1:4" x14ac:dyDescent="0.35">
      <c r="A113">
        <v>649201</v>
      </c>
      <c r="B113" t="s">
        <v>10</v>
      </c>
      <c r="C113">
        <v>15.22</v>
      </c>
      <c r="D113">
        <v>0</v>
      </c>
    </row>
    <row r="114" spans="1:4" x14ac:dyDescent="0.35">
      <c r="A114">
        <v>649212</v>
      </c>
      <c r="B114" t="s">
        <v>10</v>
      </c>
      <c r="C114">
        <v>14.92</v>
      </c>
      <c r="D114">
        <v>0</v>
      </c>
    </row>
    <row r="115" spans="1:4" x14ac:dyDescent="0.35">
      <c r="A115">
        <v>649250</v>
      </c>
      <c r="B115" t="s">
        <v>10</v>
      </c>
      <c r="C115">
        <v>14.73</v>
      </c>
      <c r="D115">
        <v>1</v>
      </c>
    </row>
    <row r="116" spans="1:4" x14ac:dyDescent="0.35">
      <c r="A116">
        <v>649281</v>
      </c>
      <c r="B116" t="s">
        <v>10</v>
      </c>
      <c r="C116">
        <v>16</v>
      </c>
      <c r="D116">
        <v>0</v>
      </c>
    </row>
    <row r="117" spans="1:4" x14ac:dyDescent="0.35">
      <c r="A117">
        <v>649467</v>
      </c>
      <c r="B117" t="s">
        <v>9</v>
      </c>
      <c r="C117">
        <v>14.84</v>
      </c>
      <c r="D117">
        <v>0</v>
      </c>
    </row>
    <row r="118" spans="1:4" x14ac:dyDescent="0.35">
      <c r="A118">
        <v>649482</v>
      </c>
      <c r="B118" t="s">
        <v>10</v>
      </c>
      <c r="C118">
        <v>16.04</v>
      </c>
      <c r="D118">
        <v>0</v>
      </c>
    </row>
    <row r="119" spans="1:4" x14ac:dyDescent="0.35">
      <c r="A119">
        <v>649629</v>
      </c>
      <c r="B119" t="s">
        <v>9</v>
      </c>
      <c r="C119">
        <v>14.78</v>
      </c>
      <c r="D119">
        <v>0</v>
      </c>
    </row>
    <row r="120" spans="1:4" x14ac:dyDescent="0.35">
      <c r="A120">
        <v>649897</v>
      </c>
      <c r="B120" t="s">
        <v>10</v>
      </c>
      <c r="C120">
        <v>15.5</v>
      </c>
      <c r="D120">
        <v>0</v>
      </c>
    </row>
    <row r="121" spans="1:4" x14ac:dyDescent="0.35">
      <c r="A121">
        <v>649954</v>
      </c>
      <c r="B121" t="s">
        <v>9</v>
      </c>
      <c r="C121">
        <v>16</v>
      </c>
      <c r="D121">
        <v>0</v>
      </c>
    </row>
    <row r="122" spans="1:4" x14ac:dyDescent="0.35">
      <c r="A122">
        <v>650345</v>
      </c>
      <c r="B122" t="s">
        <v>10</v>
      </c>
      <c r="C122">
        <v>15.9</v>
      </c>
      <c r="D122">
        <v>0</v>
      </c>
    </row>
    <row r="123" spans="1:4" x14ac:dyDescent="0.35">
      <c r="A123">
        <v>650354</v>
      </c>
      <c r="B123" t="s">
        <v>9</v>
      </c>
      <c r="C123">
        <v>13.07</v>
      </c>
      <c r="D123">
        <v>1</v>
      </c>
    </row>
    <row r="124" spans="1:4" x14ac:dyDescent="0.35">
      <c r="A124">
        <v>650400</v>
      </c>
      <c r="B124" t="s">
        <v>9</v>
      </c>
      <c r="C124">
        <v>16.649999999999999</v>
      </c>
      <c r="D124">
        <v>0</v>
      </c>
    </row>
    <row r="125" spans="1:4" x14ac:dyDescent="0.35">
      <c r="A125">
        <v>650448</v>
      </c>
      <c r="B125" t="s">
        <v>10</v>
      </c>
      <c r="C125">
        <v>13.89</v>
      </c>
      <c r="D125">
        <v>1</v>
      </c>
    </row>
    <row r="126" spans="1:4" x14ac:dyDescent="0.35">
      <c r="A126">
        <v>650453</v>
      </c>
      <c r="B126" t="s">
        <v>9</v>
      </c>
      <c r="C126">
        <v>15.86</v>
      </c>
      <c r="D126">
        <v>0</v>
      </c>
    </row>
    <row r="127" spans="1:4" x14ac:dyDescent="0.35">
      <c r="A127">
        <v>650487</v>
      </c>
      <c r="B127" t="s">
        <v>9</v>
      </c>
      <c r="C127">
        <v>17.82</v>
      </c>
      <c r="D127">
        <v>0</v>
      </c>
    </row>
    <row r="128" spans="1:4" x14ac:dyDescent="0.35">
      <c r="A128">
        <v>650889</v>
      </c>
      <c r="B128" t="s">
        <v>10</v>
      </c>
      <c r="C128">
        <v>14.74</v>
      </c>
      <c r="D128">
        <v>0</v>
      </c>
    </row>
    <row r="129" spans="1:4" x14ac:dyDescent="0.35">
      <c r="A129">
        <v>651025</v>
      </c>
      <c r="B129" t="s">
        <v>9</v>
      </c>
      <c r="C129">
        <v>18.05</v>
      </c>
      <c r="D129">
        <v>0</v>
      </c>
    </row>
    <row r="130" spans="1:4" x14ac:dyDescent="0.35">
      <c r="A130">
        <v>651145</v>
      </c>
      <c r="B130" t="s">
        <v>9</v>
      </c>
      <c r="C130">
        <v>14.28</v>
      </c>
      <c r="D130">
        <v>0</v>
      </c>
    </row>
    <row r="131" spans="1:4" x14ac:dyDescent="0.35">
      <c r="A131">
        <v>651260</v>
      </c>
      <c r="B131" t="s">
        <v>10</v>
      </c>
      <c r="C131">
        <v>14.29</v>
      </c>
      <c r="D131">
        <v>1</v>
      </c>
    </row>
    <row r="132" spans="1:4" x14ac:dyDescent="0.35">
      <c r="A132">
        <v>651732</v>
      </c>
      <c r="B132" t="s">
        <v>9</v>
      </c>
      <c r="C132">
        <v>14.96</v>
      </c>
      <c r="D132">
        <v>0</v>
      </c>
    </row>
    <row r="133" spans="1:4" x14ac:dyDescent="0.35">
      <c r="A133">
        <v>651770</v>
      </c>
      <c r="B133" t="s">
        <v>9</v>
      </c>
      <c r="C133">
        <v>15.38</v>
      </c>
      <c r="D133">
        <v>0</v>
      </c>
    </row>
    <row r="134" spans="1:4" x14ac:dyDescent="0.35">
      <c r="A134">
        <v>651787</v>
      </c>
      <c r="B134" t="s">
        <v>9</v>
      </c>
      <c r="C134">
        <v>14.02</v>
      </c>
      <c r="D134">
        <v>0</v>
      </c>
    </row>
    <row r="135" spans="1:4" x14ac:dyDescent="0.35">
      <c r="A135">
        <v>651845</v>
      </c>
      <c r="B135" t="s">
        <v>9</v>
      </c>
      <c r="C135">
        <v>17.899999999999999</v>
      </c>
      <c r="D135">
        <v>0</v>
      </c>
    </row>
    <row r="136" spans="1:4" x14ac:dyDescent="0.35">
      <c r="A136">
        <v>651969</v>
      </c>
      <c r="B136" t="s">
        <v>10</v>
      </c>
      <c r="C136">
        <v>11.2</v>
      </c>
      <c r="D136">
        <v>0</v>
      </c>
    </row>
    <row r="137" spans="1:4" x14ac:dyDescent="0.35">
      <c r="A137">
        <v>652042</v>
      </c>
      <c r="B137" t="s">
        <v>9</v>
      </c>
      <c r="C137">
        <v>13.73</v>
      </c>
      <c r="D137">
        <v>0</v>
      </c>
    </row>
    <row r="138" spans="1:4" x14ac:dyDescent="0.35">
      <c r="A138">
        <v>652061</v>
      </c>
      <c r="B138" t="s">
        <v>9</v>
      </c>
      <c r="C138">
        <v>14.01</v>
      </c>
      <c r="D138">
        <v>0</v>
      </c>
    </row>
    <row r="139" spans="1:4" x14ac:dyDescent="0.35">
      <c r="A139">
        <v>652213</v>
      </c>
      <c r="B139" t="s">
        <v>9</v>
      </c>
      <c r="C139">
        <v>13.1</v>
      </c>
      <c r="D139">
        <v>0</v>
      </c>
    </row>
    <row r="140" spans="1:4" x14ac:dyDescent="0.35">
      <c r="A140">
        <v>652241</v>
      </c>
      <c r="B140" t="s">
        <v>10</v>
      </c>
      <c r="C140">
        <v>14.29</v>
      </c>
      <c r="D140">
        <v>0</v>
      </c>
    </row>
    <row r="141" spans="1:4" x14ac:dyDescent="0.35">
      <c r="A141">
        <v>652289</v>
      </c>
      <c r="B141" t="s">
        <v>9</v>
      </c>
      <c r="C141">
        <v>15.91</v>
      </c>
      <c r="D141">
        <v>0</v>
      </c>
    </row>
    <row r="142" spans="1:4" x14ac:dyDescent="0.35">
      <c r="A142">
        <v>652319</v>
      </c>
      <c r="B142" t="s">
        <v>10</v>
      </c>
      <c r="C142">
        <v>17.93</v>
      </c>
      <c r="D142">
        <v>1</v>
      </c>
    </row>
    <row r="143" spans="1:4" x14ac:dyDescent="0.35">
      <c r="A143">
        <v>652385</v>
      </c>
      <c r="B143" t="s">
        <v>10</v>
      </c>
      <c r="C143">
        <v>17.05</v>
      </c>
      <c r="D143">
        <v>0</v>
      </c>
    </row>
    <row r="144" spans="1:4" x14ac:dyDescent="0.35">
      <c r="A144">
        <v>652512</v>
      </c>
      <c r="B144" t="s">
        <v>10</v>
      </c>
      <c r="C144">
        <v>17.39</v>
      </c>
      <c r="D144">
        <v>0</v>
      </c>
    </row>
    <row r="145" spans="1:4" x14ac:dyDescent="0.35">
      <c r="A145">
        <v>652739</v>
      </c>
      <c r="B145" t="s">
        <v>9</v>
      </c>
      <c r="C145">
        <v>14.16</v>
      </c>
      <c r="D145">
        <v>0</v>
      </c>
    </row>
    <row r="146" spans="1:4" x14ac:dyDescent="0.35">
      <c r="A146">
        <v>652781</v>
      </c>
      <c r="B146" t="s">
        <v>10</v>
      </c>
      <c r="C146">
        <v>13.66</v>
      </c>
      <c r="D146">
        <v>0</v>
      </c>
    </row>
    <row r="147" spans="1:4" x14ac:dyDescent="0.35">
      <c r="A147">
        <v>652835</v>
      </c>
      <c r="B147" t="s">
        <v>10</v>
      </c>
      <c r="C147">
        <v>16.29</v>
      </c>
      <c r="D147">
        <v>0</v>
      </c>
    </row>
    <row r="148" spans="1:4" x14ac:dyDescent="0.35">
      <c r="A148">
        <v>653014</v>
      </c>
      <c r="B148" t="s">
        <v>10</v>
      </c>
      <c r="C148">
        <v>15.15</v>
      </c>
      <c r="D148">
        <v>1</v>
      </c>
    </row>
    <row r="149" spans="1:4" x14ac:dyDescent="0.35">
      <c r="A149">
        <v>653021</v>
      </c>
      <c r="B149" t="s">
        <v>10</v>
      </c>
      <c r="C149">
        <v>13.23</v>
      </c>
      <c r="D149">
        <v>0</v>
      </c>
    </row>
    <row r="150" spans="1:4" x14ac:dyDescent="0.35">
      <c r="A150">
        <v>653177</v>
      </c>
      <c r="B150" t="s">
        <v>9</v>
      </c>
      <c r="C150">
        <v>15.32</v>
      </c>
      <c r="D150">
        <v>0</v>
      </c>
    </row>
    <row r="151" spans="1:4" x14ac:dyDescent="0.35">
      <c r="A151">
        <v>653359</v>
      </c>
      <c r="B151" t="s">
        <v>10</v>
      </c>
      <c r="C151">
        <v>15.13</v>
      </c>
      <c r="D151">
        <v>1</v>
      </c>
    </row>
    <row r="152" spans="1:4" x14ac:dyDescent="0.35">
      <c r="A152">
        <v>653373</v>
      </c>
      <c r="B152" t="s">
        <v>9</v>
      </c>
      <c r="C152">
        <v>17.27</v>
      </c>
      <c r="D152">
        <v>0</v>
      </c>
    </row>
    <row r="153" spans="1:4" x14ac:dyDescent="0.35">
      <c r="A153">
        <v>653441</v>
      </c>
      <c r="B153" t="s">
        <v>9</v>
      </c>
      <c r="C153">
        <v>16.510000000000002</v>
      </c>
      <c r="D153">
        <v>0</v>
      </c>
    </row>
    <row r="154" spans="1:4" x14ac:dyDescent="0.35">
      <c r="A154">
        <v>653529</v>
      </c>
      <c r="B154" t="s">
        <v>10</v>
      </c>
      <c r="C154">
        <v>12.45</v>
      </c>
      <c r="D154">
        <v>0</v>
      </c>
    </row>
    <row r="155" spans="1:4" x14ac:dyDescent="0.35">
      <c r="A155">
        <v>653754</v>
      </c>
      <c r="B155" t="s">
        <v>9</v>
      </c>
      <c r="C155">
        <v>14.17</v>
      </c>
      <c r="D155">
        <v>1</v>
      </c>
    </row>
    <row r="156" spans="1:4" x14ac:dyDescent="0.35">
      <c r="A156">
        <v>653796</v>
      </c>
      <c r="B156" t="s">
        <v>10</v>
      </c>
      <c r="C156">
        <v>15.98</v>
      </c>
      <c r="D156">
        <v>0</v>
      </c>
    </row>
    <row r="157" spans="1:4" x14ac:dyDescent="0.35">
      <c r="A157">
        <v>654123</v>
      </c>
      <c r="B157" t="s">
        <v>10</v>
      </c>
      <c r="C157">
        <v>14.36</v>
      </c>
      <c r="D157">
        <v>0</v>
      </c>
    </row>
    <row r="158" spans="1:4" x14ac:dyDescent="0.35">
      <c r="A158">
        <v>654222</v>
      </c>
      <c r="B158" t="s">
        <v>9</v>
      </c>
      <c r="C158">
        <v>13.1</v>
      </c>
      <c r="D158">
        <v>0</v>
      </c>
    </row>
    <row r="159" spans="1:4" x14ac:dyDescent="0.35">
      <c r="A159">
        <v>654618</v>
      </c>
      <c r="B159" t="s">
        <v>9</v>
      </c>
      <c r="C159">
        <v>14.95</v>
      </c>
      <c r="D159">
        <v>0</v>
      </c>
    </row>
    <row r="160" spans="1:4" x14ac:dyDescent="0.35">
      <c r="A160">
        <v>654723</v>
      </c>
      <c r="B160" t="s">
        <v>9</v>
      </c>
      <c r="C160">
        <v>15.7</v>
      </c>
      <c r="D160">
        <v>1</v>
      </c>
    </row>
    <row r="161" spans="1:4" x14ac:dyDescent="0.35">
      <c r="A161">
        <v>654950</v>
      </c>
      <c r="B161" t="s">
        <v>9</v>
      </c>
      <c r="C161">
        <v>14.43</v>
      </c>
      <c r="D161">
        <v>0</v>
      </c>
    </row>
    <row r="162" spans="1:4" x14ac:dyDescent="0.35">
      <c r="A162">
        <v>655133</v>
      </c>
      <c r="B162" t="s">
        <v>10</v>
      </c>
      <c r="C162">
        <v>14.55</v>
      </c>
      <c r="D162">
        <v>0</v>
      </c>
    </row>
    <row r="163" spans="1:4" x14ac:dyDescent="0.35">
      <c r="A163">
        <v>655239</v>
      </c>
      <c r="B163" t="s">
        <v>9</v>
      </c>
      <c r="C163">
        <v>15.81</v>
      </c>
      <c r="D163">
        <v>1</v>
      </c>
    </row>
    <row r="164" spans="1:4" x14ac:dyDescent="0.35">
      <c r="A164">
        <v>655475</v>
      </c>
      <c r="B164" t="s">
        <v>9</v>
      </c>
      <c r="C164">
        <v>12.42</v>
      </c>
      <c r="D164">
        <v>0</v>
      </c>
    </row>
    <row r="165" spans="1:4" x14ac:dyDescent="0.35">
      <c r="A165">
        <v>655564</v>
      </c>
      <c r="B165" t="s">
        <v>9</v>
      </c>
      <c r="C165">
        <v>14.11</v>
      </c>
      <c r="D165">
        <v>0</v>
      </c>
    </row>
    <row r="166" spans="1:4" x14ac:dyDescent="0.35">
      <c r="A166">
        <v>655772</v>
      </c>
      <c r="B166" t="s">
        <v>10</v>
      </c>
      <c r="C166">
        <v>14.17</v>
      </c>
      <c r="D166">
        <v>0</v>
      </c>
    </row>
    <row r="167" spans="1:4" x14ac:dyDescent="0.35">
      <c r="A167">
        <v>655786</v>
      </c>
      <c r="B167" t="s">
        <v>9</v>
      </c>
      <c r="C167">
        <v>15.49</v>
      </c>
      <c r="D167">
        <v>0</v>
      </c>
    </row>
    <row r="168" spans="1:4" x14ac:dyDescent="0.35">
      <c r="A168">
        <v>655926</v>
      </c>
      <c r="B168" t="s">
        <v>9</v>
      </c>
      <c r="C168">
        <v>13.64</v>
      </c>
      <c r="D168">
        <v>0</v>
      </c>
    </row>
    <row r="169" spans="1:4" x14ac:dyDescent="0.35">
      <c r="A169">
        <v>656225</v>
      </c>
      <c r="B169" t="s">
        <v>9</v>
      </c>
      <c r="C169">
        <v>16.5</v>
      </c>
      <c r="D169">
        <v>0</v>
      </c>
    </row>
    <row r="170" spans="1:4" x14ac:dyDescent="0.35">
      <c r="A170">
        <v>656368</v>
      </c>
      <c r="B170" t="s">
        <v>9</v>
      </c>
      <c r="C170">
        <v>15.17</v>
      </c>
      <c r="D170">
        <v>0</v>
      </c>
    </row>
    <row r="171" spans="1:4" x14ac:dyDescent="0.35">
      <c r="A171">
        <v>656477</v>
      </c>
      <c r="B171" t="s">
        <v>10</v>
      </c>
      <c r="C171">
        <v>12.9</v>
      </c>
      <c r="D171">
        <v>1</v>
      </c>
    </row>
    <row r="172" spans="1:4" x14ac:dyDescent="0.35">
      <c r="A172">
        <v>657250</v>
      </c>
      <c r="B172" t="s">
        <v>9</v>
      </c>
      <c r="C172">
        <v>16.420000000000002</v>
      </c>
      <c r="D172">
        <v>0</v>
      </c>
    </row>
    <row r="173" spans="1:4" x14ac:dyDescent="0.35">
      <c r="A173">
        <v>657479</v>
      </c>
      <c r="B173" t="s">
        <v>9</v>
      </c>
      <c r="C173">
        <v>14.34</v>
      </c>
      <c r="D173">
        <v>0</v>
      </c>
    </row>
    <row r="174" spans="1:4" x14ac:dyDescent="0.35">
      <c r="A174">
        <v>657665</v>
      </c>
      <c r="B174" t="s">
        <v>10</v>
      </c>
      <c r="C174">
        <v>13.09</v>
      </c>
      <c r="D174">
        <v>0</v>
      </c>
    </row>
    <row r="175" spans="1:4" x14ac:dyDescent="0.35">
      <c r="A175">
        <v>657743</v>
      </c>
      <c r="B175" t="s">
        <v>10</v>
      </c>
      <c r="C175">
        <v>14.95</v>
      </c>
      <c r="D175">
        <v>0</v>
      </c>
    </row>
    <row r="176" spans="1:4" x14ac:dyDescent="0.35">
      <c r="A176">
        <v>657881</v>
      </c>
      <c r="B176" t="s">
        <v>9</v>
      </c>
      <c r="C176">
        <v>14.96</v>
      </c>
      <c r="D176">
        <v>0</v>
      </c>
    </row>
    <row r="177" spans="1:4" x14ac:dyDescent="0.35">
      <c r="A177">
        <v>658002</v>
      </c>
      <c r="B177" t="s">
        <v>10</v>
      </c>
      <c r="C177">
        <v>16.440000000000001</v>
      </c>
      <c r="D177">
        <v>0</v>
      </c>
    </row>
    <row r="178" spans="1:4" x14ac:dyDescent="0.35">
      <c r="A178">
        <v>658397</v>
      </c>
      <c r="B178" t="s">
        <v>9</v>
      </c>
      <c r="C178">
        <v>13.97</v>
      </c>
      <c r="D178">
        <v>0</v>
      </c>
    </row>
    <row r="179" spans="1:4" x14ac:dyDescent="0.35">
      <c r="A179">
        <v>658482</v>
      </c>
      <c r="B179" t="s">
        <v>9</v>
      </c>
      <c r="C179">
        <v>13.96</v>
      </c>
      <c r="D179">
        <v>0</v>
      </c>
    </row>
    <row r="180" spans="1:4" x14ac:dyDescent="0.35">
      <c r="A180">
        <v>658783</v>
      </c>
      <c r="B180" t="s">
        <v>9</v>
      </c>
      <c r="C180">
        <v>15.87</v>
      </c>
      <c r="D180">
        <v>0</v>
      </c>
    </row>
    <row r="181" spans="1:4" x14ac:dyDescent="0.35">
      <c r="A181">
        <v>658965</v>
      </c>
      <c r="B181" t="s">
        <v>10</v>
      </c>
      <c r="C181">
        <v>17.22</v>
      </c>
      <c r="D181">
        <v>0</v>
      </c>
    </row>
    <row r="182" spans="1:4" x14ac:dyDescent="0.35">
      <c r="A182">
        <v>658992</v>
      </c>
      <c r="B182" t="s">
        <v>9</v>
      </c>
      <c r="C182">
        <v>14.7</v>
      </c>
      <c r="D182">
        <v>0</v>
      </c>
    </row>
    <row r="183" spans="1:4" x14ac:dyDescent="0.35">
      <c r="A183">
        <v>659518</v>
      </c>
      <c r="B183" t="s">
        <v>9</v>
      </c>
      <c r="C183">
        <v>14.89</v>
      </c>
      <c r="D183">
        <v>1</v>
      </c>
    </row>
    <row r="184" spans="1:4" x14ac:dyDescent="0.35">
      <c r="A184">
        <v>659725</v>
      </c>
      <c r="B184" t="s">
        <v>9</v>
      </c>
      <c r="C184">
        <v>15.62</v>
      </c>
      <c r="D184">
        <v>0</v>
      </c>
    </row>
    <row r="185" spans="1:4" x14ac:dyDescent="0.35">
      <c r="A185">
        <v>659732</v>
      </c>
      <c r="B185" t="s">
        <v>10</v>
      </c>
      <c r="C185">
        <v>17.88</v>
      </c>
      <c r="D185">
        <v>0</v>
      </c>
    </row>
    <row r="186" spans="1:4" x14ac:dyDescent="0.35">
      <c r="A186">
        <v>659743</v>
      </c>
      <c r="B186" t="s">
        <v>9</v>
      </c>
      <c r="C186">
        <v>16.41</v>
      </c>
      <c r="D186">
        <v>0</v>
      </c>
    </row>
    <row r="187" spans="1:4" x14ac:dyDescent="0.35">
      <c r="A187">
        <v>659844</v>
      </c>
      <c r="B187" t="s">
        <v>9</v>
      </c>
      <c r="C187">
        <v>15.15</v>
      </c>
      <c r="D187">
        <v>0</v>
      </c>
    </row>
    <row r="188" spans="1:4" x14ac:dyDescent="0.35">
      <c r="A188">
        <v>660008</v>
      </c>
      <c r="B188" t="s">
        <v>10</v>
      </c>
      <c r="C188">
        <v>14.94</v>
      </c>
      <c r="D188">
        <v>0</v>
      </c>
    </row>
    <row r="189" spans="1:4" x14ac:dyDescent="0.35">
      <c r="A189">
        <v>660103</v>
      </c>
      <c r="B189" t="s">
        <v>9</v>
      </c>
      <c r="C189">
        <v>14.97</v>
      </c>
      <c r="D189">
        <v>0</v>
      </c>
    </row>
    <row r="190" spans="1:4" x14ac:dyDescent="0.35">
      <c r="A190">
        <v>660168</v>
      </c>
      <c r="B190" t="s">
        <v>9</v>
      </c>
      <c r="C190">
        <v>14.72</v>
      </c>
      <c r="D190">
        <v>1</v>
      </c>
    </row>
    <row r="191" spans="1:4" x14ac:dyDescent="0.35">
      <c r="A191">
        <v>660226</v>
      </c>
      <c r="B191" t="s">
        <v>10</v>
      </c>
      <c r="C191">
        <v>13.49</v>
      </c>
      <c r="D191">
        <v>0</v>
      </c>
    </row>
    <row r="192" spans="1:4" x14ac:dyDescent="0.35">
      <c r="A192">
        <v>660260</v>
      </c>
      <c r="B192" t="s">
        <v>10</v>
      </c>
      <c r="C192">
        <v>13.02</v>
      </c>
      <c r="D192">
        <v>0</v>
      </c>
    </row>
    <row r="193" spans="1:4" x14ac:dyDescent="0.35">
      <c r="A193">
        <v>660350</v>
      </c>
      <c r="B193" t="s">
        <v>9</v>
      </c>
      <c r="C193">
        <v>14.71</v>
      </c>
      <c r="D193">
        <v>0</v>
      </c>
    </row>
    <row r="194" spans="1:4" x14ac:dyDescent="0.35">
      <c r="A194">
        <v>660595</v>
      </c>
      <c r="B194" t="s">
        <v>9</v>
      </c>
      <c r="C194">
        <v>13.78</v>
      </c>
      <c r="D194">
        <v>0</v>
      </c>
    </row>
    <row r="195" spans="1:4" x14ac:dyDescent="0.35">
      <c r="A195">
        <v>660621</v>
      </c>
      <c r="B195" t="s">
        <v>10</v>
      </c>
      <c r="C195">
        <v>14.37</v>
      </c>
      <c r="D195">
        <v>0</v>
      </c>
    </row>
    <row r="196" spans="1:4" x14ac:dyDescent="0.35">
      <c r="A196">
        <v>660725</v>
      </c>
      <c r="B196" t="s">
        <v>10</v>
      </c>
      <c r="C196">
        <v>12.51</v>
      </c>
      <c r="D196">
        <v>0</v>
      </c>
    </row>
    <row r="197" spans="1:4" x14ac:dyDescent="0.35">
      <c r="A197">
        <v>660965</v>
      </c>
      <c r="B197" t="s">
        <v>10</v>
      </c>
      <c r="C197">
        <v>13.49</v>
      </c>
      <c r="D197">
        <v>0</v>
      </c>
    </row>
    <row r="198" spans="1:4" x14ac:dyDescent="0.35">
      <c r="A198">
        <v>660991</v>
      </c>
      <c r="B198" t="s">
        <v>9</v>
      </c>
      <c r="C198">
        <v>14.06</v>
      </c>
      <c r="D198">
        <v>0</v>
      </c>
    </row>
    <row r="199" spans="1:4" x14ac:dyDescent="0.35">
      <c r="A199">
        <v>661010</v>
      </c>
      <c r="B199" t="s">
        <v>10</v>
      </c>
      <c r="C199">
        <v>17.079999999999998</v>
      </c>
      <c r="D199">
        <v>1</v>
      </c>
    </row>
    <row r="200" spans="1:4" x14ac:dyDescent="0.35">
      <c r="A200">
        <v>661576</v>
      </c>
      <c r="B200" t="s">
        <v>10</v>
      </c>
      <c r="C200">
        <v>16.98</v>
      </c>
      <c r="D200">
        <v>1</v>
      </c>
    </row>
    <row r="201" spans="1:4" x14ac:dyDescent="0.35">
      <c r="A201">
        <v>661632</v>
      </c>
      <c r="B201" t="s">
        <v>9</v>
      </c>
      <c r="C201">
        <v>14.37</v>
      </c>
      <c r="D201">
        <v>0</v>
      </c>
    </row>
    <row r="202" spans="1:4" x14ac:dyDescent="0.35">
      <c r="A202">
        <v>661803</v>
      </c>
      <c r="B202" t="s">
        <v>10</v>
      </c>
      <c r="C202">
        <v>14.19</v>
      </c>
      <c r="D202">
        <v>1</v>
      </c>
    </row>
    <row r="203" spans="1:4" x14ac:dyDescent="0.35">
      <c r="A203">
        <v>661897</v>
      </c>
      <c r="B203" t="s">
        <v>9</v>
      </c>
      <c r="C203">
        <v>13.16</v>
      </c>
      <c r="D203">
        <v>1</v>
      </c>
    </row>
    <row r="204" spans="1:4" x14ac:dyDescent="0.35">
      <c r="A204">
        <v>662020</v>
      </c>
      <c r="B204" t="s">
        <v>9</v>
      </c>
      <c r="C204">
        <v>15.79</v>
      </c>
      <c r="D204">
        <v>0</v>
      </c>
    </row>
    <row r="205" spans="1:4" x14ac:dyDescent="0.35">
      <c r="A205">
        <v>662031</v>
      </c>
      <c r="B205" t="s">
        <v>9</v>
      </c>
      <c r="C205">
        <v>16.34</v>
      </c>
      <c r="D205">
        <v>0</v>
      </c>
    </row>
    <row r="206" spans="1:4" x14ac:dyDescent="0.35">
      <c r="A206">
        <v>662155</v>
      </c>
      <c r="B206" t="s">
        <v>10</v>
      </c>
      <c r="C206">
        <v>12.21</v>
      </c>
      <c r="D206">
        <v>1</v>
      </c>
    </row>
    <row r="207" spans="1:4" x14ac:dyDescent="0.35">
      <c r="A207">
        <v>662284</v>
      </c>
      <c r="B207" t="s">
        <v>9</v>
      </c>
      <c r="C207">
        <v>12.95</v>
      </c>
      <c r="D207">
        <v>1</v>
      </c>
    </row>
    <row r="208" spans="1:4" x14ac:dyDescent="0.35">
      <c r="A208">
        <v>662311</v>
      </c>
      <c r="B208" t="s">
        <v>9</v>
      </c>
      <c r="C208">
        <v>14.99</v>
      </c>
      <c r="D208">
        <v>1</v>
      </c>
    </row>
    <row r="209" spans="1:4" x14ac:dyDescent="0.35">
      <c r="A209">
        <v>662396</v>
      </c>
      <c r="B209" t="s">
        <v>9</v>
      </c>
      <c r="C209">
        <v>15.63</v>
      </c>
      <c r="D209">
        <v>0</v>
      </c>
    </row>
    <row r="210" spans="1:4" x14ac:dyDescent="0.35">
      <c r="A210">
        <v>662779</v>
      </c>
      <c r="B210" t="s">
        <v>10</v>
      </c>
      <c r="C210">
        <v>13.5</v>
      </c>
      <c r="D210">
        <v>0</v>
      </c>
    </row>
    <row r="211" spans="1:4" x14ac:dyDescent="0.35">
      <c r="A211">
        <v>663283</v>
      </c>
      <c r="B211" t="s">
        <v>10</v>
      </c>
      <c r="C211">
        <v>14.04</v>
      </c>
      <c r="D211">
        <v>0</v>
      </c>
    </row>
    <row r="212" spans="1:4" x14ac:dyDescent="0.35">
      <c r="A212">
        <v>663311</v>
      </c>
      <c r="B212" t="s">
        <v>9</v>
      </c>
      <c r="C212">
        <v>14.82</v>
      </c>
      <c r="D212">
        <v>0</v>
      </c>
    </row>
    <row r="213" spans="1:4" x14ac:dyDescent="0.35">
      <c r="A213">
        <v>663558</v>
      </c>
      <c r="B213" t="s">
        <v>9</v>
      </c>
      <c r="C213">
        <v>13.4</v>
      </c>
      <c r="D213">
        <v>0</v>
      </c>
    </row>
    <row r="214" spans="1:4" x14ac:dyDescent="0.35">
      <c r="A214">
        <v>663733</v>
      </c>
      <c r="B214" t="s">
        <v>10</v>
      </c>
      <c r="C214">
        <v>14.88</v>
      </c>
      <c r="D214">
        <v>0</v>
      </c>
    </row>
    <row r="215" spans="1:4" x14ac:dyDescent="0.35">
      <c r="A215">
        <v>663912</v>
      </c>
      <c r="B215" t="s">
        <v>9</v>
      </c>
      <c r="C215">
        <v>15.04</v>
      </c>
      <c r="D215">
        <v>0</v>
      </c>
    </row>
    <row r="216" spans="1:4" x14ac:dyDescent="0.35">
      <c r="A216">
        <v>663946</v>
      </c>
      <c r="B216" t="s">
        <v>9</v>
      </c>
      <c r="C216">
        <v>14.58</v>
      </c>
      <c r="D216">
        <v>1</v>
      </c>
    </row>
    <row r="217" spans="1:4" x14ac:dyDescent="0.35">
      <c r="A217">
        <v>664044</v>
      </c>
      <c r="B217" t="s">
        <v>10</v>
      </c>
      <c r="C217">
        <v>12.05</v>
      </c>
      <c r="D217">
        <v>0</v>
      </c>
    </row>
    <row r="218" spans="1:4" x14ac:dyDescent="0.35">
      <c r="A218">
        <v>664064</v>
      </c>
      <c r="B218" t="s">
        <v>10</v>
      </c>
      <c r="C218">
        <v>11.76</v>
      </c>
      <c r="D218">
        <v>1</v>
      </c>
    </row>
    <row r="219" spans="1:4" x14ac:dyDescent="0.35">
      <c r="A219">
        <v>664070</v>
      </c>
      <c r="B219" t="s">
        <v>10</v>
      </c>
      <c r="C219">
        <v>15.66</v>
      </c>
      <c r="D219">
        <v>0</v>
      </c>
    </row>
    <row r="220" spans="1:4" x14ac:dyDescent="0.35">
      <c r="A220">
        <v>664173</v>
      </c>
      <c r="B220" t="s">
        <v>9</v>
      </c>
      <c r="C220">
        <v>13.94</v>
      </c>
      <c r="D220">
        <v>1</v>
      </c>
    </row>
    <row r="221" spans="1:4" x14ac:dyDescent="0.35">
      <c r="A221">
        <v>664653</v>
      </c>
      <c r="B221" t="s">
        <v>10</v>
      </c>
      <c r="C221">
        <v>13.68</v>
      </c>
      <c r="D221">
        <v>0</v>
      </c>
    </row>
    <row r="222" spans="1:4" x14ac:dyDescent="0.35">
      <c r="A222">
        <v>664733</v>
      </c>
      <c r="B222" t="s">
        <v>9</v>
      </c>
      <c r="C222">
        <v>13.04</v>
      </c>
      <c r="D222">
        <v>0</v>
      </c>
    </row>
    <row r="223" spans="1:4" x14ac:dyDescent="0.35">
      <c r="A223">
        <v>664749</v>
      </c>
      <c r="B223" t="s">
        <v>9</v>
      </c>
      <c r="C223">
        <v>15.46</v>
      </c>
      <c r="D223">
        <v>0</v>
      </c>
    </row>
    <row r="224" spans="1:4" x14ac:dyDescent="0.35">
      <c r="A224">
        <v>664905</v>
      </c>
      <c r="B224" t="s">
        <v>10</v>
      </c>
      <c r="C224">
        <v>15.96</v>
      </c>
      <c r="D224">
        <v>0</v>
      </c>
    </row>
    <row r="225" spans="1:4" x14ac:dyDescent="0.35">
      <c r="A225">
        <v>665010</v>
      </c>
      <c r="B225" t="s">
        <v>10</v>
      </c>
      <c r="C225">
        <v>13.18</v>
      </c>
      <c r="D225">
        <v>0</v>
      </c>
    </row>
    <row r="226" spans="1:4" x14ac:dyDescent="0.35">
      <c r="A226">
        <v>665044</v>
      </c>
      <c r="B226" t="s">
        <v>9</v>
      </c>
      <c r="C226">
        <v>14.58</v>
      </c>
      <c r="D226">
        <v>1</v>
      </c>
    </row>
    <row r="227" spans="1:4" x14ac:dyDescent="0.35">
      <c r="A227">
        <v>665169</v>
      </c>
      <c r="B227" t="s">
        <v>10</v>
      </c>
      <c r="C227">
        <v>15.61</v>
      </c>
      <c r="D227">
        <v>0</v>
      </c>
    </row>
    <row r="228" spans="1:4" x14ac:dyDescent="0.35">
      <c r="A228">
        <v>665199</v>
      </c>
      <c r="B228" t="s">
        <v>9</v>
      </c>
      <c r="C228">
        <v>14.28</v>
      </c>
      <c r="D228">
        <v>1</v>
      </c>
    </row>
    <row r="229" spans="1:4" x14ac:dyDescent="0.35">
      <c r="A229">
        <v>665232</v>
      </c>
      <c r="B229" t="s">
        <v>9</v>
      </c>
      <c r="C229">
        <v>15.99</v>
      </c>
      <c r="D229">
        <v>0</v>
      </c>
    </row>
    <row r="230" spans="1:4" x14ac:dyDescent="0.35">
      <c r="A230">
        <v>665325</v>
      </c>
      <c r="B230" t="s">
        <v>9</v>
      </c>
      <c r="C230">
        <v>13.81</v>
      </c>
      <c r="D230">
        <v>0</v>
      </c>
    </row>
    <row r="231" spans="1:4" x14ac:dyDescent="0.35">
      <c r="A231">
        <v>665430</v>
      </c>
      <c r="B231" t="s">
        <v>9</v>
      </c>
      <c r="C231">
        <v>14.53</v>
      </c>
      <c r="D231">
        <v>1</v>
      </c>
    </row>
    <row r="232" spans="1:4" x14ac:dyDescent="0.35">
      <c r="A232">
        <v>665433</v>
      </c>
      <c r="B232" t="s">
        <v>10</v>
      </c>
      <c r="C232">
        <v>12.05</v>
      </c>
      <c r="D232">
        <v>0</v>
      </c>
    </row>
    <row r="233" spans="1:4" x14ac:dyDescent="0.35">
      <c r="A233">
        <v>665457</v>
      </c>
      <c r="B233" t="s">
        <v>9</v>
      </c>
      <c r="C233">
        <v>13.89</v>
      </c>
      <c r="D233">
        <v>0</v>
      </c>
    </row>
    <row r="234" spans="1:4" x14ac:dyDescent="0.35">
      <c r="A234">
        <v>665517</v>
      </c>
      <c r="B234" t="s">
        <v>9</v>
      </c>
      <c r="C234">
        <v>14.77</v>
      </c>
      <c r="D234">
        <v>0</v>
      </c>
    </row>
    <row r="235" spans="1:4" x14ac:dyDescent="0.35">
      <c r="A235">
        <v>665541</v>
      </c>
      <c r="B235" t="s">
        <v>9</v>
      </c>
      <c r="C235">
        <v>17.48</v>
      </c>
      <c r="D235">
        <v>0</v>
      </c>
    </row>
    <row r="236" spans="1:4" x14ac:dyDescent="0.35">
      <c r="A236">
        <v>666082</v>
      </c>
      <c r="B236" t="s">
        <v>9</v>
      </c>
      <c r="C236">
        <v>15.89</v>
      </c>
      <c r="D236">
        <v>0</v>
      </c>
    </row>
    <row r="237" spans="1:4" x14ac:dyDescent="0.35">
      <c r="A237">
        <v>666248</v>
      </c>
      <c r="B237" t="s">
        <v>10</v>
      </c>
      <c r="C237">
        <v>14.98</v>
      </c>
      <c r="D237">
        <v>0</v>
      </c>
    </row>
    <row r="238" spans="1:4" x14ac:dyDescent="0.35">
      <c r="A238">
        <v>666251</v>
      </c>
      <c r="B238" t="s">
        <v>9</v>
      </c>
      <c r="C238">
        <v>13.44</v>
      </c>
      <c r="D238">
        <v>1</v>
      </c>
    </row>
    <row r="239" spans="1:4" x14ac:dyDescent="0.35">
      <c r="A239">
        <v>666604</v>
      </c>
      <c r="B239" t="s">
        <v>9</v>
      </c>
      <c r="C239">
        <v>15.31</v>
      </c>
      <c r="D239">
        <v>0</v>
      </c>
    </row>
    <row r="240" spans="1:4" x14ac:dyDescent="0.35">
      <c r="A240">
        <v>666605</v>
      </c>
      <c r="B240" t="s">
        <v>10</v>
      </c>
      <c r="C240">
        <v>16.28</v>
      </c>
      <c r="D240">
        <v>1</v>
      </c>
    </row>
    <row r="241" spans="1:4" x14ac:dyDescent="0.35">
      <c r="A241">
        <v>666835</v>
      </c>
      <c r="B241" t="s">
        <v>10</v>
      </c>
      <c r="C241">
        <v>16.86</v>
      </c>
      <c r="D241">
        <v>0</v>
      </c>
    </row>
    <row r="242" spans="1:4" x14ac:dyDescent="0.35">
      <c r="A242">
        <v>666893</v>
      </c>
      <c r="B242" t="s">
        <v>9</v>
      </c>
      <c r="C242">
        <v>14.95</v>
      </c>
      <c r="D242">
        <v>0</v>
      </c>
    </row>
    <row r="243" spans="1:4" x14ac:dyDescent="0.35">
      <c r="A243">
        <v>667233</v>
      </c>
      <c r="B243" t="s">
        <v>9</v>
      </c>
      <c r="C243">
        <v>14.88</v>
      </c>
      <c r="D243">
        <v>0</v>
      </c>
    </row>
    <row r="244" spans="1:4" x14ac:dyDescent="0.35">
      <c r="A244">
        <v>667469</v>
      </c>
      <c r="B244" t="s">
        <v>10</v>
      </c>
      <c r="C244">
        <v>14.49</v>
      </c>
      <c r="D244">
        <v>0</v>
      </c>
    </row>
    <row r="245" spans="1:4" x14ac:dyDescent="0.35">
      <c r="A245">
        <v>667608</v>
      </c>
      <c r="B245" t="s">
        <v>9</v>
      </c>
      <c r="C245">
        <v>14.87</v>
      </c>
      <c r="D245">
        <v>0</v>
      </c>
    </row>
    <row r="246" spans="1:4" x14ac:dyDescent="0.35">
      <c r="A246">
        <v>667862</v>
      </c>
      <c r="B246" t="s">
        <v>10</v>
      </c>
      <c r="C246">
        <v>16.309999999999999</v>
      </c>
      <c r="D246">
        <v>0</v>
      </c>
    </row>
    <row r="247" spans="1:4" x14ac:dyDescent="0.35">
      <c r="A247">
        <v>668074</v>
      </c>
      <c r="B247" t="s">
        <v>9</v>
      </c>
      <c r="C247">
        <v>15.8</v>
      </c>
      <c r="D247">
        <v>0</v>
      </c>
    </row>
    <row r="248" spans="1:4" x14ac:dyDescent="0.35">
      <c r="A248">
        <v>668116</v>
      </c>
      <c r="B248" t="s">
        <v>10</v>
      </c>
      <c r="C248">
        <v>13.87</v>
      </c>
      <c r="D248">
        <v>0</v>
      </c>
    </row>
    <row r="249" spans="1:4" x14ac:dyDescent="0.35">
      <c r="A249">
        <v>668214</v>
      </c>
      <c r="B249" t="s">
        <v>9</v>
      </c>
      <c r="C249">
        <v>15.66</v>
      </c>
      <c r="D249">
        <v>1</v>
      </c>
    </row>
    <row r="250" spans="1:4" x14ac:dyDescent="0.35">
      <c r="A250">
        <v>668280</v>
      </c>
      <c r="B250" t="s">
        <v>9</v>
      </c>
      <c r="C250">
        <v>15.02</v>
      </c>
      <c r="D250">
        <v>1</v>
      </c>
    </row>
    <row r="251" spans="1:4" x14ac:dyDescent="0.35">
      <c r="A251">
        <v>668362</v>
      </c>
      <c r="B251" t="s">
        <v>9</v>
      </c>
      <c r="C251">
        <v>15.57</v>
      </c>
      <c r="D251">
        <v>0</v>
      </c>
    </row>
    <row r="252" spans="1:4" x14ac:dyDescent="0.35">
      <c r="A252">
        <v>668371</v>
      </c>
      <c r="B252" t="s">
        <v>9</v>
      </c>
      <c r="C252">
        <v>15.4</v>
      </c>
      <c r="D252">
        <v>1</v>
      </c>
    </row>
    <row r="253" spans="1:4" x14ac:dyDescent="0.35">
      <c r="A253">
        <v>668432</v>
      </c>
      <c r="B253" t="s">
        <v>9</v>
      </c>
      <c r="C253">
        <v>16.22</v>
      </c>
      <c r="D253">
        <v>0</v>
      </c>
    </row>
    <row r="254" spans="1:4" x14ac:dyDescent="0.35">
      <c r="A254">
        <v>668458</v>
      </c>
      <c r="B254" t="s">
        <v>10</v>
      </c>
      <c r="C254">
        <v>14.92</v>
      </c>
      <c r="D254">
        <v>0</v>
      </c>
    </row>
    <row r="255" spans="1:4" x14ac:dyDescent="0.35">
      <c r="A255">
        <v>668507</v>
      </c>
      <c r="B255" t="s">
        <v>10</v>
      </c>
      <c r="C255">
        <v>17.82</v>
      </c>
      <c r="D255">
        <v>0</v>
      </c>
    </row>
    <row r="256" spans="1:4" x14ac:dyDescent="0.35">
      <c r="A256">
        <v>668628</v>
      </c>
      <c r="B256" t="s">
        <v>10</v>
      </c>
      <c r="C256">
        <v>14.84</v>
      </c>
      <c r="D256">
        <v>0</v>
      </c>
    </row>
    <row r="257" spans="1:4" x14ac:dyDescent="0.35">
      <c r="A257">
        <v>668655</v>
      </c>
      <c r="B257" t="s">
        <v>9</v>
      </c>
      <c r="C257">
        <v>13.79</v>
      </c>
      <c r="D257">
        <v>0</v>
      </c>
    </row>
    <row r="258" spans="1:4" x14ac:dyDescent="0.35">
      <c r="A258">
        <v>669077</v>
      </c>
      <c r="B258" t="s">
        <v>10</v>
      </c>
      <c r="C258">
        <v>15.77</v>
      </c>
      <c r="D258">
        <v>0</v>
      </c>
    </row>
    <row r="259" spans="1:4" x14ac:dyDescent="0.35">
      <c r="A259">
        <v>669232</v>
      </c>
      <c r="B259" t="s">
        <v>9</v>
      </c>
      <c r="C259">
        <v>17.5</v>
      </c>
      <c r="D259">
        <v>0</v>
      </c>
    </row>
    <row r="260" spans="1:4" x14ac:dyDescent="0.35">
      <c r="A260">
        <v>669268</v>
      </c>
      <c r="B260" t="s">
        <v>9</v>
      </c>
      <c r="C260">
        <v>15.08</v>
      </c>
      <c r="D260">
        <v>0</v>
      </c>
    </row>
    <row r="261" spans="1:4" x14ac:dyDescent="0.35">
      <c r="A261">
        <v>669307</v>
      </c>
      <c r="B261" t="s">
        <v>10</v>
      </c>
      <c r="C261">
        <v>15.17</v>
      </c>
      <c r="D261">
        <v>0</v>
      </c>
    </row>
    <row r="262" spans="1:4" x14ac:dyDescent="0.35">
      <c r="A262">
        <v>669361</v>
      </c>
      <c r="B262" t="s">
        <v>10</v>
      </c>
      <c r="C262">
        <v>14.96</v>
      </c>
      <c r="D262">
        <v>1</v>
      </c>
    </row>
    <row r="263" spans="1:4" x14ac:dyDescent="0.35">
      <c r="A263">
        <v>669386</v>
      </c>
      <c r="B263" t="s">
        <v>9</v>
      </c>
      <c r="C263">
        <v>16.39</v>
      </c>
      <c r="D263">
        <v>0</v>
      </c>
    </row>
    <row r="264" spans="1:4" x14ac:dyDescent="0.35">
      <c r="A264">
        <v>669825</v>
      </c>
      <c r="B264" t="s">
        <v>9</v>
      </c>
      <c r="C264">
        <v>16.25</v>
      </c>
      <c r="D264">
        <v>1</v>
      </c>
    </row>
    <row r="265" spans="1:4" x14ac:dyDescent="0.35">
      <c r="A265">
        <v>670081</v>
      </c>
      <c r="B265" t="s">
        <v>10</v>
      </c>
      <c r="C265">
        <v>14.35</v>
      </c>
      <c r="D265">
        <v>0</v>
      </c>
    </row>
    <row r="266" spans="1:4" x14ac:dyDescent="0.35">
      <c r="A266">
        <v>670223</v>
      </c>
      <c r="B266" t="s">
        <v>9</v>
      </c>
      <c r="C266">
        <v>14.7</v>
      </c>
      <c r="D266">
        <v>0</v>
      </c>
    </row>
    <row r="267" spans="1:4" x14ac:dyDescent="0.35">
      <c r="A267">
        <v>670327</v>
      </c>
      <c r="B267" t="s">
        <v>10</v>
      </c>
      <c r="C267">
        <v>13.18</v>
      </c>
      <c r="D267">
        <v>0</v>
      </c>
    </row>
    <row r="268" spans="1:4" x14ac:dyDescent="0.35">
      <c r="A268">
        <v>670384</v>
      </c>
      <c r="B268" t="s">
        <v>9</v>
      </c>
      <c r="C268">
        <v>15.61</v>
      </c>
      <c r="D268">
        <v>0</v>
      </c>
    </row>
    <row r="269" spans="1:4" x14ac:dyDescent="0.35">
      <c r="A269">
        <v>670452</v>
      </c>
      <c r="B269" t="s">
        <v>9</v>
      </c>
      <c r="C269">
        <v>18.43</v>
      </c>
      <c r="D269">
        <v>0</v>
      </c>
    </row>
    <row r="270" spans="1:4" x14ac:dyDescent="0.35">
      <c r="A270">
        <v>670704</v>
      </c>
      <c r="B270" t="s">
        <v>9</v>
      </c>
      <c r="C270">
        <v>15.16</v>
      </c>
      <c r="D270">
        <v>0</v>
      </c>
    </row>
    <row r="271" spans="1:4" x14ac:dyDescent="0.35">
      <c r="A271">
        <v>670738</v>
      </c>
      <c r="B271" t="s">
        <v>10</v>
      </c>
      <c r="C271">
        <v>15.78</v>
      </c>
      <c r="D271">
        <v>1</v>
      </c>
    </row>
    <row r="272" spans="1:4" x14ac:dyDescent="0.35">
      <c r="A272">
        <v>670784</v>
      </c>
      <c r="B272" t="s">
        <v>10</v>
      </c>
      <c r="C272">
        <v>14.18</v>
      </c>
      <c r="D272">
        <v>0</v>
      </c>
    </row>
    <row r="273" spans="1:4" x14ac:dyDescent="0.35">
      <c r="A273">
        <v>671098</v>
      </c>
      <c r="B273" t="s">
        <v>10</v>
      </c>
      <c r="C273">
        <v>12.82</v>
      </c>
      <c r="D273">
        <v>0</v>
      </c>
    </row>
    <row r="274" spans="1:4" x14ac:dyDescent="0.35">
      <c r="A274">
        <v>671181</v>
      </c>
      <c r="B274" t="s">
        <v>9</v>
      </c>
      <c r="C274">
        <v>14.19</v>
      </c>
      <c r="D274">
        <v>0</v>
      </c>
    </row>
    <row r="275" spans="1:4" x14ac:dyDescent="0.35">
      <c r="A275">
        <v>671293</v>
      </c>
      <c r="B275" t="s">
        <v>9</v>
      </c>
      <c r="C275">
        <v>13.33</v>
      </c>
      <c r="D275">
        <v>0</v>
      </c>
    </row>
    <row r="276" spans="1:4" x14ac:dyDescent="0.35">
      <c r="A276">
        <v>671566</v>
      </c>
      <c r="B276" t="s">
        <v>9</v>
      </c>
      <c r="C276">
        <v>15.16</v>
      </c>
      <c r="D276">
        <v>0</v>
      </c>
    </row>
    <row r="277" spans="1:4" x14ac:dyDescent="0.35">
      <c r="A277">
        <v>671915</v>
      </c>
      <c r="B277" t="s">
        <v>9</v>
      </c>
      <c r="C277">
        <v>15.74</v>
      </c>
      <c r="D277">
        <v>0</v>
      </c>
    </row>
    <row r="278" spans="1:4" x14ac:dyDescent="0.35">
      <c r="A278">
        <v>671942</v>
      </c>
      <c r="B278" t="s">
        <v>10</v>
      </c>
      <c r="C278">
        <v>15</v>
      </c>
      <c r="D278">
        <v>0</v>
      </c>
    </row>
    <row r="279" spans="1:4" x14ac:dyDescent="0.35">
      <c r="A279">
        <v>672224</v>
      </c>
      <c r="B279" t="s">
        <v>9</v>
      </c>
      <c r="C279">
        <v>14.44</v>
      </c>
      <c r="D279">
        <v>0</v>
      </c>
    </row>
    <row r="280" spans="1:4" x14ac:dyDescent="0.35">
      <c r="A280">
        <v>672225</v>
      </c>
      <c r="B280" t="s">
        <v>9</v>
      </c>
      <c r="C280">
        <v>15.41</v>
      </c>
      <c r="D280">
        <v>0</v>
      </c>
    </row>
    <row r="281" spans="1:4" x14ac:dyDescent="0.35">
      <c r="A281">
        <v>672634</v>
      </c>
      <c r="B281" t="s">
        <v>10</v>
      </c>
      <c r="C281">
        <v>16.8</v>
      </c>
      <c r="D281">
        <v>0</v>
      </c>
    </row>
    <row r="282" spans="1:4" x14ac:dyDescent="0.35">
      <c r="A282">
        <v>672741</v>
      </c>
      <c r="B282" t="s">
        <v>10</v>
      </c>
      <c r="C282">
        <v>13.51</v>
      </c>
      <c r="D282">
        <v>1</v>
      </c>
    </row>
    <row r="283" spans="1:4" x14ac:dyDescent="0.35">
      <c r="A283">
        <v>672794</v>
      </c>
      <c r="B283" t="s">
        <v>10</v>
      </c>
      <c r="C283">
        <v>17.91</v>
      </c>
      <c r="D283">
        <v>0</v>
      </c>
    </row>
    <row r="284" spans="1:4" x14ac:dyDescent="0.35">
      <c r="A284">
        <v>672824</v>
      </c>
      <c r="B284" t="s">
        <v>9</v>
      </c>
      <c r="C284">
        <v>15.41</v>
      </c>
      <c r="D284">
        <v>1</v>
      </c>
    </row>
    <row r="285" spans="1:4" x14ac:dyDescent="0.35">
      <c r="A285">
        <v>672884</v>
      </c>
      <c r="B285" t="s">
        <v>9</v>
      </c>
      <c r="C285">
        <v>16.78</v>
      </c>
      <c r="D285">
        <v>0</v>
      </c>
    </row>
    <row r="286" spans="1:4" x14ac:dyDescent="0.35">
      <c r="A286">
        <v>672898</v>
      </c>
      <c r="B286" t="s">
        <v>9</v>
      </c>
      <c r="C286">
        <v>16.66</v>
      </c>
      <c r="D286">
        <v>0</v>
      </c>
    </row>
    <row r="287" spans="1:4" x14ac:dyDescent="0.35">
      <c r="A287">
        <v>672948</v>
      </c>
      <c r="B287" t="s">
        <v>9</v>
      </c>
      <c r="C287">
        <v>14.28</v>
      </c>
      <c r="D287">
        <v>0</v>
      </c>
    </row>
    <row r="288" spans="1:4" x14ac:dyDescent="0.35">
      <c r="A288">
        <v>672971</v>
      </c>
      <c r="B288" t="s">
        <v>10</v>
      </c>
      <c r="C288">
        <v>16.28</v>
      </c>
      <c r="D288">
        <v>0</v>
      </c>
    </row>
    <row r="289" spans="1:4" x14ac:dyDescent="0.35">
      <c r="A289">
        <v>673165</v>
      </c>
      <c r="B289" t="s">
        <v>9</v>
      </c>
      <c r="C289">
        <v>14.4</v>
      </c>
      <c r="D289">
        <v>0</v>
      </c>
    </row>
    <row r="290" spans="1:4" x14ac:dyDescent="0.35">
      <c r="A290">
        <v>673368</v>
      </c>
      <c r="B290" t="s">
        <v>9</v>
      </c>
      <c r="C290">
        <v>15.65</v>
      </c>
      <c r="D290">
        <v>0</v>
      </c>
    </row>
    <row r="291" spans="1:4" x14ac:dyDescent="0.35">
      <c r="A291">
        <v>673874</v>
      </c>
      <c r="B291" t="s">
        <v>9</v>
      </c>
      <c r="C291">
        <v>15.5</v>
      </c>
      <c r="D291">
        <v>0</v>
      </c>
    </row>
    <row r="292" spans="1:4" x14ac:dyDescent="0.35">
      <c r="A292">
        <v>673906</v>
      </c>
      <c r="B292" t="s">
        <v>9</v>
      </c>
      <c r="C292">
        <v>14.3</v>
      </c>
      <c r="D292">
        <v>1</v>
      </c>
    </row>
    <row r="293" spans="1:4" x14ac:dyDescent="0.35">
      <c r="A293">
        <v>673987</v>
      </c>
      <c r="B293" t="s">
        <v>10</v>
      </c>
      <c r="C293">
        <v>14.99</v>
      </c>
      <c r="D293">
        <v>0</v>
      </c>
    </row>
    <row r="294" spans="1:4" x14ac:dyDescent="0.35">
      <c r="A294">
        <v>674179</v>
      </c>
      <c r="B294" t="s">
        <v>10</v>
      </c>
      <c r="C294">
        <v>15.75</v>
      </c>
      <c r="D294">
        <v>0</v>
      </c>
    </row>
    <row r="295" spans="1:4" x14ac:dyDescent="0.35">
      <c r="A295">
        <v>674345</v>
      </c>
      <c r="B295" t="s">
        <v>10</v>
      </c>
      <c r="C295">
        <v>14.43</v>
      </c>
      <c r="D295">
        <v>0</v>
      </c>
    </row>
    <row r="296" spans="1:4" x14ac:dyDescent="0.35">
      <c r="A296">
        <v>674368</v>
      </c>
      <c r="B296" t="s">
        <v>10</v>
      </c>
      <c r="C296">
        <v>15.67</v>
      </c>
      <c r="D296">
        <v>0</v>
      </c>
    </row>
    <row r="297" spans="1:4" x14ac:dyDescent="0.35">
      <c r="A297">
        <v>674383</v>
      </c>
      <c r="B297" t="s">
        <v>9</v>
      </c>
      <c r="C297">
        <v>14.84</v>
      </c>
      <c r="D297">
        <v>0</v>
      </c>
    </row>
    <row r="298" spans="1:4" x14ac:dyDescent="0.35">
      <c r="A298">
        <v>674489</v>
      </c>
      <c r="B298" t="s">
        <v>9</v>
      </c>
      <c r="C298">
        <v>14.73</v>
      </c>
      <c r="D298">
        <v>0</v>
      </c>
    </row>
    <row r="299" spans="1:4" x14ac:dyDescent="0.35">
      <c r="A299">
        <v>674637</v>
      </c>
      <c r="B299" t="s">
        <v>9</v>
      </c>
      <c r="C299">
        <v>12.39</v>
      </c>
      <c r="D299">
        <v>0</v>
      </c>
    </row>
    <row r="300" spans="1:4" x14ac:dyDescent="0.35">
      <c r="A300">
        <v>674981</v>
      </c>
      <c r="B300" t="s">
        <v>10</v>
      </c>
      <c r="C300">
        <v>14.57</v>
      </c>
      <c r="D300">
        <v>1</v>
      </c>
    </row>
    <row r="301" spans="1:4" x14ac:dyDescent="0.35">
      <c r="A301">
        <v>675062</v>
      </c>
      <c r="B301" t="s">
        <v>9</v>
      </c>
      <c r="C301">
        <v>16.18</v>
      </c>
      <c r="D301">
        <v>1</v>
      </c>
    </row>
    <row r="302" spans="1:4" x14ac:dyDescent="0.35">
      <c r="A302">
        <v>675313</v>
      </c>
      <c r="B302" t="s">
        <v>10</v>
      </c>
      <c r="C302">
        <v>13.8</v>
      </c>
      <c r="D302">
        <v>0</v>
      </c>
    </row>
    <row r="303" spans="1:4" x14ac:dyDescent="0.35">
      <c r="A303">
        <v>676009</v>
      </c>
      <c r="B303" t="s">
        <v>9</v>
      </c>
      <c r="C303">
        <v>14.47</v>
      </c>
      <c r="D303">
        <v>0</v>
      </c>
    </row>
    <row r="304" spans="1:4" x14ac:dyDescent="0.35">
      <c r="A304">
        <v>676175</v>
      </c>
      <c r="B304" t="s">
        <v>9</v>
      </c>
      <c r="C304">
        <v>13.33</v>
      </c>
      <c r="D304">
        <v>0</v>
      </c>
    </row>
    <row r="305" spans="1:4" x14ac:dyDescent="0.35">
      <c r="A305">
        <v>676314</v>
      </c>
      <c r="B305" t="s">
        <v>10</v>
      </c>
      <c r="C305">
        <v>13.39</v>
      </c>
      <c r="D305">
        <v>1</v>
      </c>
    </row>
    <row r="306" spans="1:4" x14ac:dyDescent="0.35">
      <c r="A306">
        <v>676321</v>
      </c>
      <c r="B306" t="s">
        <v>10</v>
      </c>
      <c r="C306">
        <v>14.39</v>
      </c>
      <c r="D306">
        <v>1</v>
      </c>
    </row>
    <row r="307" spans="1:4" x14ac:dyDescent="0.35">
      <c r="A307">
        <v>676328</v>
      </c>
      <c r="B307" t="s">
        <v>10</v>
      </c>
      <c r="C307">
        <v>16.43</v>
      </c>
      <c r="D307">
        <v>0</v>
      </c>
    </row>
    <row r="308" spans="1:4" x14ac:dyDescent="0.35">
      <c r="A308">
        <v>676389</v>
      </c>
      <c r="B308" t="s">
        <v>9</v>
      </c>
      <c r="C308">
        <v>14.73</v>
      </c>
      <c r="D308">
        <v>0</v>
      </c>
    </row>
    <row r="309" spans="1:4" x14ac:dyDescent="0.35">
      <c r="A309">
        <v>676905</v>
      </c>
      <c r="B309" t="s">
        <v>10</v>
      </c>
      <c r="C309">
        <v>18.05</v>
      </c>
      <c r="D309">
        <v>1</v>
      </c>
    </row>
    <row r="310" spans="1:4" x14ac:dyDescent="0.35">
      <c r="A310">
        <v>677040</v>
      </c>
      <c r="B310" t="s">
        <v>9</v>
      </c>
      <c r="C310">
        <v>14.84</v>
      </c>
      <c r="D310">
        <v>0</v>
      </c>
    </row>
    <row r="311" spans="1:4" x14ac:dyDescent="0.35">
      <c r="A311">
        <v>677065</v>
      </c>
      <c r="B311" t="s">
        <v>9</v>
      </c>
      <c r="C311">
        <v>16.260000000000002</v>
      </c>
      <c r="D311">
        <v>1</v>
      </c>
    </row>
    <row r="312" spans="1:4" x14ac:dyDescent="0.35">
      <c r="A312">
        <v>677344</v>
      </c>
      <c r="B312" t="s">
        <v>9</v>
      </c>
      <c r="C312">
        <v>15.51</v>
      </c>
      <c r="D312">
        <v>0</v>
      </c>
    </row>
    <row r="313" spans="1:4" x14ac:dyDescent="0.35">
      <c r="A313">
        <v>677486</v>
      </c>
      <c r="B313" t="s">
        <v>9</v>
      </c>
      <c r="C313">
        <v>15.08</v>
      </c>
      <c r="D313">
        <v>0</v>
      </c>
    </row>
    <row r="314" spans="1:4" x14ac:dyDescent="0.35">
      <c r="A314">
        <v>677527</v>
      </c>
      <c r="B314" t="s">
        <v>9</v>
      </c>
      <c r="C314">
        <v>16.059999999999999</v>
      </c>
      <c r="D314">
        <v>1</v>
      </c>
    </row>
    <row r="315" spans="1:4" x14ac:dyDescent="0.35">
      <c r="A315">
        <v>677733</v>
      </c>
      <c r="B315" t="s">
        <v>9</v>
      </c>
      <c r="C315">
        <v>14.66</v>
      </c>
      <c r="D315">
        <v>0</v>
      </c>
    </row>
    <row r="316" spans="1:4" x14ac:dyDescent="0.35">
      <c r="A316">
        <v>677839</v>
      </c>
      <c r="B316" t="s">
        <v>10</v>
      </c>
      <c r="C316">
        <v>14.87</v>
      </c>
      <c r="D316">
        <v>0</v>
      </c>
    </row>
    <row r="317" spans="1:4" x14ac:dyDescent="0.35">
      <c r="A317">
        <v>678168</v>
      </c>
      <c r="B317" t="s">
        <v>10</v>
      </c>
      <c r="C317">
        <v>15.98</v>
      </c>
      <c r="D317">
        <v>1</v>
      </c>
    </row>
    <row r="318" spans="1:4" x14ac:dyDescent="0.35">
      <c r="A318">
        <v>678246</v>
      </c>
      <c r="B318" t="s">
        <v>9</v>
      </c>
      <c r="C318">
        <v>14.51</v>
      </c>
      <c r="D318">
        <v>0</v>
      </c>
    </row>
    <row r="319" spans="1:4" x14ac:dyDescent="0.35">
      <c r="A319">
        <v>678357</v>
      </c>
      <c r="B319" t="s">
        <v>10</v>
      </c>
      <c r="C319">
        <v>14.59</v>
      </c>
      <c r="D319">
        <v>0</v>
      </c>
    </row>
    <row r="320" spans="1:4" x14ac:dyDescent="0.35">
      <c r="A320">
        <v>678972</v>
      </c>
      <c r="B320" t="s">
        <v>9</v>
      </c>
      <c r="C320">
        <v>14.14</v>
      </c>
      <c r="D320">
        <v>1</v>
      </c>
    </row>
    <row r="321" spans="1:4" x14ac:dyDescent="0.35">
      <c r="A321">
        <v>679108</v>
      </c>
      <c r="B321" t="s">
        <v>9</v>
      </c>
      <c r="C321">
        <v>15</v>
      </c>
      <c r="D321">
        <v>0</v>
      </c>
    </row>
    <row r="322" spans="1:4" x14ac:dyDescent="0.35">
      <c r="A322">
        <v>679113</v>
      </c>
      <c r="B322" t="s">
        <v>10</v>
      </c>
      <c r="C322">
        <v>18.41</v>
      </c>
      <c r="D322">
        <v>1</v>
      </c>
    </row>
    <row r="323" spans="1:4" x14ac:dyDescent="0.35">
      <c r="A323">
        <v>679767</v>
      </c>
      <c r="B323" t="s">
        <v>9</v>
      </c>
      <c r="C323">
        <v>14.6</v>
      </c>
      <c r="D323">
        <v>1</v>
      </c>
    </row>
    <row r="324" spans="1:4" x14ac:dyDescent="0.35">
      <c r="A324">
        <v>679898</v>
      </c>
      <c r="B324" t="s">
        <v>9</v>
      </c>
      <c r="C324">
        <v>15.59</v>
      </c>
      <c r="D324">
        <v>0</v>
      </c>
    </row>
    <row r="325" spans="1:4" x14ac:dyDescent="0.35">
      <c r="A325">
        <v>679916</v>
      </c>
      <c r="B325" t="s">
        <v>10</v>
      </c>
      <c r="C325">
        <v>17.38</v>
      </c>
      <c r="D325">
        <v>0</v>
      </c>
    </row>
    <row r="326" spans="1:4" x14ac:dyDescent="0.35">
      <c r="A326">
        <v>680105</v>
      </c>
      <c r="B326" t="s">
        <v>9</v>
      </c>
      <c r="C326">
        <v>14.26</v>
      </c>
      <c r="D326">
        <v>0</v>
      </c>
    </row>
    <row r="327" spans="1:4" x14ac:dyDescent="0.35">
      <c r="A327">
        <v>680106</v>
      </c>
      <c r="B327" t="s">
        <v>10</v>
      </c>
      <c r="C327">
        <v>13.29</v>
      </c>
      <c r="D327">
        <v>0</v>
      </c>
    </row>
    <row r="328" spans="1:4" x14ac:dyDescent="0.35">
      <c r="A328">
        <v>680405</v>
      </c>
      <c r="B328" t="s">
        <v>10</v>
      </c>
      <c r="C328">
        <v>14.6</v>
      </c>
      <c r="D328">
        <v>0</v>
      </c>
    </row>
    <row r="329" spans="1:4" x14ac:dyDescent="0.35">
      <c r="A329">
        <v>680754</v>
      </c>
      <c r="B329" t="s">
        <v>10</v>
      </c>
      <c r="C329">
        <v>14.99</v>
      </c>
      <c r="D329">
        <v>0</v>
      </c>
    </row>
    <row r="330" spans="1:4" x14ac:dyDescent="0.35">
      <c r="A330">
        <v>680759</v>
      </c>
      <c r="B330" t="s">
        <v>9</v>
      </c>
      <c r="C330">
        <v>16.66</v>
      </c>
      <c r="D330">
        <v>0</v>
      </c>
    </row>
    <row r="331" spans="1:4" x14ac:dyDescent="0.35">
      <c r="A331">
        <v>680853</v>
      </c>
      <c r="B331" t="s">
        <v>10</v>
      </c>
      <c r="C331">
        <v>14.6</v>
      </c>
      <c r="D331">
        <v>0</v>
      </c>
    </row>
    <row r="332" spans="1:4" x14ac:dyDescent="0.35">
      <c r="A332">
        <v>680857</v>
      </c>
      <c r="B332" t="s">
        <v>9</v>
      </c>
      <c r="C332">
        <v>15.1</v>
      </c>
      <c r="D332">
        <v>0</v>
      </c>
    </row>
    <row r="333" spans="1:4" x14ac:dyDescent="0.35">
      <c r="A333">
        <v>680963</v>
      </c>
      <c r="B333" t="s">
        <v>10</v>
      </c>
      <c r="C333">
        <v>14.65</v>
      </c>
      <c r="D333">
        <v>0</v>
      </c>
    </row>
    <row r="334" spans="1:4" x14ac:dyDescent="0.35">
      <c r="A334">
        <v>681003</v>
      </c>
      <c r="B334" t="s">
        <v>10</v>
      </c>
      <c r="C334">
        <v>16.100000000000001</v>
      </c>
      <c r="D334">
        <v>0</v>
      </c>
    </row>
    <row r="335" spans="1:4" x14ac:dyDescent="0.35">
      <c r="A335">
        <v>681454</v>
      </c>
      <c r="B335" t="s">
        <v>10</v>
      </c>
      <c r="C335">
        <v>12.12</v>
      </c>
      <c r="D335">
        <v>0</v>
      </c>
    </row>
    <row r="336" spans="1:4" x14ac:dyDescent="0.35">
      <c r="A336">
        <v>681850</v>
      </c>
      <c r="B336" t="s">
        <v>10</v>
      </c>
      <c r="C336">
        <v>13.43</v>
      </c>
      <c r="D336">
        <v>0</v>
      </c>
    </row>
    <row r="337" spans="1:4" x14ac:dyDescent="0.35">
      <c r="A337">
        <v>681890</v>
      </c>
      <c r="B337" t="s">
        <v>10</v>
      </c>
      <c r="C337">
        <v>15.21</v>
      </c>
      <c r="D337">
        <v>0</v>
      </c>
    </row>
    <row r="338" spans="1:4" x14ac:dyDescent="0.35">
      <c r="A338">
        <v>681908</v>
      </c>
      <c r="B338" t="s">
        <v>9</v>
      </c>
      <c r="C338">
        <v>11.71</v>
      </c>
      <c r="D338">
        <v>0</v>
      </c>
    </row>
    <row r="339" spans="1:4" x14ac:dyDescent="0.35">
      <c r="A339">
        <v>682012</v>
      </c>
      <c r="B339" t="s">
        <v>10</v>
      </c>
      <c r="C339">
        <v>14.11</v>
      </c>
      <c r="D339">
        <v>0</v>
      </c>
    </row>
    <row r="340" spans="1:4" x14ac:dyDescent="0.35">
      <c r="A340">
        <v>682188</v>
      </c>
      <c r="B340" t="s">
        <v>10</v>
      </c>
      <c r="C340">
        <v>14.95</v>
      </c>
      <c r="D340">
        <v>0</v>
      </c>
    </row>
    <row r="341" spans="1:4" x14ac:dyDescent="0.35">
      <c r="A341">
        <v>682676</v>
      </c>
      <c r="B341" t="s">
        <v>9</v>
      </c>
      <c r="C341">
        <v>14.78</v>
      </c>
      <c r="D341">
        <v>0</v>
      </c>
    </row>
    <row r="342" spans="1:4" x14ac:dyDescent="0.35">
      <c r="A342">
        <v>682985</v>
      </c>
      <c r="B342" t="s">
        <v>9</v>
      </c>
      <c r="C342">
        <v>14.35</v>
      </c>
      <c r="D342">
        <v>0</v>
      </c>
    </row>
    <row r="343" spans="1:4" x14ac:dyDescent="0.35">
      <c r="A343">
        <v>683563</v>
      </c>
      <c r="B343" t="s">
        <v>9</v>
      </c>
      <c r="C343">
        <v>16.05</v>
      </c>
      <c r="D343">
        <v>0</v>
      </c>
    </row>
    <row r="344" spans="1:4" x14ac:dyDescent="0.35">
      <c r="A344">
        <v>683820</v>
      </c>
      <c r="B344" t="s">
        <v>10</v>
      </c>
      <c r="C344">
        <v>16.559999999999999</v>
      </c>
      <c r="D344">
        <v>0</v>
      </c>
    </row>
    <row r="345" spans="1:4" x14ac:dyDescent="0.35">
      <c r="A345">
        <v>684311</v>
      </c>
      <c r="B345" t="s">
        <v>10</v>
      </c>
      <c r="C345">
        <v>15.85</v>
      </c>
      <c r="D345">
        <v>0</v>
      </c>
    </row>
    <row r="346" spans="1:4" x14ac:dyDescent="0.35">
      <c r="A346">
        <v>684432</v>
      </c>
      <c r="B346" t="s">
        <v>10</v>
      </c>
      <c r="C346">
        <v>13.38</v>
      </c>
      <c r="D346">
        <v>0</v>
      </c>
    </row>
    <row r="347" spans="1:4" x14ac:dyDescent="0.35">
      <c r="A347">
        <v>684513</v>
      </c>
      <c r="B347" t="s">
        <v>9</v>
      </c>
      <c r="C347">
        <v>15.24</v>
      </c>
      <c r="D347">
        <v>0</v>
      </c>
    </row>
    <row r="348" spans="1:4" x14ac:dyDescent="0.35">
      <c r="A348">
        <v>684541</v>
      </c>
      <c r="B348" t="s">
        <v>10</v>
      </c>
      <c r="C348">
        <v>17.77</v>
      </c>
      <c r="D348">
        <v>0</v>
      </c>
    </row>
    <row r="349" spans="1:4" x14ac:dyDescent="0.35">
      <c r="A349">
        <v>685216</v>
      </c>
      <c r="B349" t="s">
        <v>9</v>
      </c>
      <c r="C349">
        <v>16.739999999999998</v>
      </c>
      <c r="D349">
        <v>0</v>
      </c>
    </row>
    <row r="350" spans="1:4" x14ac:dyDescent="0.35">
      <c r="A350">
        <v>685493</v>
      </c>
      <c r="B350" t="s">
        <v>9</v>
      </c>
      <c r="C350">
        <v>14.49</v>
      </c>
      <c r="D350">
        <v>0</v>
      </c>
    </row>
    <row r="351" spans="1:4" x14ac:dyDescent="0.35">
      <c r="A351">
        <v>685497</v>
      </c>
      <c r="B351" t="s">
        <v>10</v>
      </c>
      <c r="C351">
        <v>13.55</v>
      </c>
      <c r="D351">
        <v>0</v>
      </c>
    </row>
    <row r="352" spans="1:4" x14ac:dyDescent="0.35">
      <c r="A352">
        <v>685861</v>
      </c>
      <c r="B352" t="s">
        <v>10</v>
      </c>
      <c r="C352">
        <v>15.39</v>
      </c>
      <c r="D352">
        <v>1</v>
      </c>
    </row>
    <row r="353" spans="1:4" x14ac:dyDescent="0.35">
      <c r="A353">
        <v>686119</v>
      </c>
      <c r="B353" t="s">
        <v>9</v>
      </c>
      <c r="C353">
        <v>13.95</v>
      </c>
      <c r="D353">
        <v>1</v>
      </c>
    </row>
    <row r="354" spans="1:4" x14ac:dyDescent="0.35">
      <c r="A354">
        <v>686405</v>
      </c>
      <c r="B354" t="s">
        <v>9</v>
      </c>
      <c r="C354">
        <v>17.47</v>
      </c>
      <c r="D354">
        <v>0</v>
      </c>
    </row>
    <row r="355" spans="1:4" x14ac:dyDescent="0.35">
      <c r="A355">
        <v>686661</v>
      </c>
      <c r="B355" t="s">
        <v>9</v>
      </c>
      <c r="C355">
        <v>13.14</v>
      </c>
      <c r="D355">
        <v>0</v>
      </c>
    </row>
    <row r="356" spans="1:4" x14ac:dyDescent="0.35">
      <c r="A356">
        <v>687190</v>
      </c>
      <c r="B356" t="s">
        <v>9</v>
      </c>
      <c r="C356">
        <v>19.739999999999998</v>
      </c>
      <c r="D356">
        <v>0</v>
      </c>
    </row>
    <row r="357" spans="1:4" x14ac:dyDescent="0.35">
      <c r="A357">
        <v>687213</v>
      </c>
      <c r="B357" t="s">
        <v>9</v>
      </c>
      <c r="C357">
        <v>16</v>
      </c>
      <c r="D357">
        <v>0</v>
      </c>
    </row>
    <row r="358" spans="1:4" x14ac:dyDescent="0.35">
      <c r="A358">
        <v>687356</v>
      </c>
      <c r="B358" t="s">
        <v>9</v>
      </c>
      <c r="C358">
        <v>14.24</v>
      </c>
      <c r="D358">
        <v>0</v>
      </c>
    </row>
    <row r="359" spans="1:4" x14ac:dyDescent="0.35">
      <c r="A359">
        <v>687396</v>
      </c>
      <c r="B359" t="s">
        <v>10</v>
      </c>
      <c r="C359">
        <v>14.05</v>
      </c>
      <c r="D359">
        <v>0</v>
      </c>
    </row>
    <row r="360" spans="1:4" x14ac:dyDescent="0.35">
      <c r="A360">
        <v>687422</v>
      </c>
      <c r="B360" t="s">
        <v>9</v>
      </c>
      <c r="C360">
        <v>14.81</v>
      </c>
      <c r="D360">
        <v>1</v>
      </c>
    </row>
    <row r="361" spans="1:4" x14ac:dyDescent="0.35">
      <c r="A361">
        <v>687644</v>
      </c>
      <c r="B361" t="s">
        <v>10</v>
      </c>
      <c r="C361">
        <v>14.06</v>
      </c>
      <c r="D361">
        <v>1</v>
      </c>
    </row>
    <row r="362" spans="1:4" x14ac:dyDescent="0.35">
      <c r="A362">
        <v>687871</v>
      </c>
      <c r="B362" t="s">
        <v>9</v>
      </c>
      <c r="C362">
        <v>13.85</v>
      </c>
      <c r="D362">
        <v>0</v>
      </c>
    </row>
    <row r="363" spans="1:4" x14ac:dyDescent="0.35">
      <c r="A363">
        <v>688116</v>
      </c>
      <c r="B363" t="s">
        <v>9</v>
      </c>
      <c r="C363">
        <v>13.6</v>
      </c>
      <c r="D363">
        <v>0</v>
      </c>
    </row>
    <row r="364" spans="1:4" x14ac:dyDescent="0.35">
      <c r="A364">
        <v>688308</v>
      </c>
      <c r="B364" t="s">
        <v>9</v>
      </c>
      <c r="C364">
        <v>13.4</v>
      </c>
      <c r="D364">
        <v>0</v>
      </c>
    </row>
    <row r="365" spans="1:4" x14ac:dyDescent="0.35">
      <c r="A365">
        <v>688351</v>
      </c>
      <c r="B365" t="s">
        <v>9</v>
      </c>
      <c r="C365">
        <v>14.29</v>
      </c>
      <c r="D365">
        <v>0</v>
      </c>
    </row>
    <row r="366" spans="1:4" x14ac:dyDescent="0.35">
      <c r="A366">
        <v>688471</v>
      </c>
      <c r="B366" t="s">
        <v>10</v>
      </c>
      <c r="C366">
        <v>15.67</v>
      </c>
      <c r="D366">
        <v>0</v>
      </c>
    </row>
    <row r="367" spans="1:4" x14ac:dyDescent="0.35">
      <c r="A367">
        <v>688832</v>
      </c>
      <c r="B367" t="s">
        <v>9</v>
      </c>
      <c r="C367">
        <v>14.41</v>
      </c>
      <c r="D367">
        <v>0</v>
      </c>
    </row>
    <row r="368" spans="1:4" x14ac:dyDescent="0.35">
      <c r="A368">
        <v>688926</v>
      </c>
      <c r="B368" t="s">
        <v>10</v>
      </c>
      <c r="C368">
        <v>14.84</v>
      </c>
      <c r="D368">
        <v>1</v>
      </c>
    </row>
    <row r="369" spans="1:4" x14ac:dyDescent="0.35">
      <c r="A369">
        <v>688930</v>
      </c>
      <c r="B369" t="s">
        <v>9</v>
      </c>
      <c r="C369">
        <v>13.89</v>
      </c>
      <c r="D369">
        <v>0</v>
      </c>
    </row>
    <row r="370" spans="1:4" x14ac:dyDescent="0.35">
      <c r="A370">
        <v>688959</v>
      </c>
      <c r="B370" t="s">
        <v>10</v>
      </c>
      <c r="C370">
        <v>15.71</v>
      </c>
      <c r="D370">
        <v>0</v>
      </c>
    </row>
    <row r="371" spans="1:4" x14ac:dyDescent="0.35">
      <c r="A371">
        <v>689022</v>
      </c>
      <c r="B371" t="s">
        <v>10</v>
      </c>
      <c r="C371">
        <v>16.600000000000001</v>
      </c>
      <c r="D371">
        <v>0</v>
      </c>
    </row>
    <row r="372" spans="1:4" x14ac:dyDescent="0.35">
      <c r="A372">
        <v>689024</v>
      </c>
      <c r="B372" t="s">
        <v>9</v>
      </c>
      <c r="C372">
        <v>17.21</v>
      </c>
      <c r="D372">
        <v>0</v>
      </c>
    </row>
    <row r="373" spans="1:4" x14ac:dyDescent="0.35">
      <c r="A373">
        <v>689055</v>
      </c>
      <c r="B373" t="s">
        <v>10</v>
      </c>
      <c r="C373">
        <v>13.13</v>
      </c>
      <c r="D373">
        <v>0</v>
      </c>
    </row>
    <row r="374" spans="1:4" x14ac:dyDescent="0.35">
      <c r="A374">
        <v>689310</v>
      </c>
      <c r="B374" t="s">
        <v>10</v>
      </c>
      <c r="C374">
        <v>14.45</v>
      </c>
      <c r="D374">
        <v>0</v>
      </c>
    </row>
    <row r="375" spans="1:4" x14ac:dyDescent="0.35">
      <c r="A375">
        <v>689347</v>
      </c>
      <c r="B375" t="s">
        <v>10</v>
      </c>
      <c r="C375">
        <v>16.149999999999999</v>
      </c>
      <c r="D375">
        <v>0</v>
      </c>
    </row>
    <row r="376" spans="1:4" x14ac:dyDescent="0.35">
      <c r="A376">
        <v>689550</v>
      </c>
      <c r="B376" t="s">
        <v>10</v>
      </c>
      <c r="C376">
        <v>14.97</v>
      </c>
      <c r="D376">
        <v>0</v>
      </c>
    </row>
    <row r="377" spans="1:4" x14ac:dyDescent="0.35">
      <c r="A377">
        <v>689771</v>
      </c>
      <c r="B377" t="s">
        <v>10</v>
      </c>
      <c r="C377">
        <v>19.309999999999999</v>
      </c>
      <c r="D377">
        <v>0</v>
      </c>
    </row>
    <row r="378" spans="1:4" x14ac:dyDescent="0.35">
      <c r="A378">
        <v>690019</v>
      </c>
      <c r="B378" t="s">
        <v>9</v>
      </c>
      <c r="C378">
        <v>15.32</v>
      </c>
      <c r="D378">
        <v>0</v>
      </c>
    </row>
    <row r="379" spans="1:4" x14ac:dyDescent="0.35">
      <c r="A379">
        <v>690556</v>
      </c>
      <c r="B379" t="s">
        <v>9</v>
      </c>
      <c r="C379">
        <v>16.37</v>
      </c>
      <c r="D379">
        <v>1</v>
      </c>
    </row>
    <row r="380" spans="1:4" x14ac:dyDescent="0.35">
      <c r="A380">
        <v>690761</v>
      </c>
      <c r="B380" t="s">
        <v>9</v>
      </c>
      <c r="C380">
        <v>17.66</v>
      </c>
      <c r="D380">
        <v>0</v>
      </c>
    </row>
    <row r="381" spans="1:4" x14ac:dyDescent="0.35">
      <c r="A381">
        <v>691363</v>
      </c>
      <c r="B381" t="s">
        <v>9</v>
      </c>
      <c r="C381">
        <v>16.61</v>
      </c>
      <c r="D381">
        <v>0</v>
      </c>
    </row>
    <row r="382" spans="1:4" x14ac:dyDescent="0.35">
      <c r="A382">
        <v>691394</v>
      </c>
      <c r="B382" t="s">
        <v>9</v>
      </c>
      <c r="C382">
        <v>13.45</v>
      </c>
      <c r="D382">
        <v>0</v>
      </c>
    </row>
    <row r="383" spans="1:4" x14ac:dyDescent="0.35">
      <c r="A383">
        <v>691429</v>
      </c>
      <c r="B383" t="s">
        <v>10</v>
      </c>
      <c r="C383">
        <v>16.399999999999999</v>
      </c>
      <c r="D383">
        <v>0</v>
      </c>
    </row>
    <row r="384" spans="1:4" x14ac:dyDescent="0.35">
      <c r="A384">
        <v>691478</v>
      </c>
      <c r="B384" t="s">
        <v>9</v>
      </c>
      <c r="C384">
        <v>13.2</v>
      </c>
      <c r="D384">
        <v>1</v>
      </c>
    </row>
    <row r="385" spans="1:4" x14ac:dyDescent="0.35">
      <c r="A385">
        <v>691761</v>
      </c>
      <c r="B385" t="s">
        <v>9</v>
      </c>
      <c r="C385">
        <v>14.62</v>
      </c>
      <c r="D385">
        <v>0</v>
      </c>
    </row>
    <row r="386" spans="1:4" x14ac:dyDescent="0.35">
      <c r="A386">
        <v>692072</v>
      </c>
      <c r="B386" t="s">
        <v>10</v>
      </c>
      <c r="C386">
        <v>14.55</v>
      </c>
      <c r="D386">
        <v>0</v>
      </c>
    </row>
    <row r="387" spans="1:4" x14ac:dyDescent="0.35">
      <c r="A387">
        <v>692309</v>
      </c>
      <c r="B387" t="s">
        <v>9</v>
      </c>
      <c r="C387">
        <v>14.23</v>
      </c>
      <c r="D387">
        <v>0</v>
      </c>
    </row>
    <row r="388" spans="1:4" x14ac:dyDescent="0.35">
      <c r="A388">
        <v>692447</v>
      </c>
      <c r="B388" t="s">
        <v>10</v>
      </c>
      <c r="C388">
        <v>13.04</v>
      </c>
      <c r="D388">
        <v>0</v>
      </c>
    </row>
    <row r="389" spans="1:4" x14ac:dyDescent="0.35">
      <c r="A389">
        <v>692617</v>
      </c>
      <c r="B389" t="s">
        <v>9</v>
      </c>
      <c r="C389">
        <v>15.08</v>
      </c>
      <c r="D389">
        <v>0</v>
      </c>
    </row>
    <row r="390" spans="1:4" x14ac:dyDescent="0.35">
      <c r="A390">
        <v>692671</v>
      </c>
      <c r="B390" t="s">
        <v>9</v>
      </c>
      <c r="C390">
        <v>17.68</v>
      </c>
      <c r="D390">
        <v>1</v>
      </c>
    </row>
    <row r="391" spans="1:4" x14ac:dyDescent="0.35">
      <c r="A391">
        <v>692995</v>
      </c>
      <c r="B391" t="s">
        <v>10</v>
      </c>
      <c r="C391">
        <v>13.6</v>
      </c>
      <c r="D391">
        <v>0</v>
      </c>
    </row>
    <row r="392" spans="1:4" x14ac:dyDescent="0.35">
      <c r="A392">
        <v>693430</v>
      </c>
      <c r="B392" t="s">
        <v>9</v>
      </c>
      <c r="C392">
        <v>15.11</v>
      </c>
      <c r="D392">
        <v>0</v>
      </c>
    </row>
    <row r="393" spans="1:4" x14ac:dyDescent="0.35">
      <c r="A393">
        <v>693506</v>
      </c>
      <c r="B393" t="s">
        <v>9</v>
      </c>
      <c r="C393">
        <v>13.11</v>
      </c>
      <c r="D393">
        <v>0</v>
      </c>
    </row>
    <row r="394" spans="1:4" x14ac:dyDescent="0.35">
      <c r="A394">
        <v>693534</v>
      </c>
      <c r="B394" t="s">
        <v>10</v>
      </c>
      <c r="C394">
        <v>18.54</v>
      </c>
      <c r="D394">
        <v>0</v>
      </c>
    </row>
    <row r="395" spans="1:4" x14ac:dyDescent="0.35">
      <c r="A395">
        <v>693686</v>
      </c>
      <c r="B395" t="s">
        <v>9</v>
      </c>
      <c r="C395">
        <v>14.83</v>
      </c>
      <c r="D395">
        <v>0</v>
      </c>
    </row>
    <row r="396" spans="1:4" x14ac:dyDescent="0.35">
      <c r="A396">
        <v>693711</v>
      </c>
      <c r="B396" t="s">
        <v>9</v>
      </c>
      <c r="C396">
        <v>14.38</v>
      </c>
      <c r="D396">
        <v>1</v>
      </c>
    </row>
    <row r="397" spans="1:4" x14ac:dyDescent="0.35">
      <c r="A397">
        <v>693995</v>
      </c>
      <c r="B397" t="s">
        <v>10</v>
      </c>
      <c r="C397">
        <v>16.760000000000002</v>
      </c>
      <c r="D397">
        <v>0</v>
      </c>
    </row>
    <row r="398" spans="1:4" x14ac:dyDescent="0.35">
      <c r="A398">
        <v>694601</v>
      </c>
      <c r="B398" t="s">
        <v>9</v>
      </c>
      <c r="C398">
        <v>15.16</v>
      </c>
      <c r="D398">
        <v>0</v>
      </c>
    </row>
    <row r="399" spans="1:4" x14ac:dyDescent="0.35">
      <c r="A399">
        <v>694796</v>
      </c>
      <c r="B399" t="s">
        <v>9</v>
      </c>
      <c r="C399">
        <v>14.67</v>
      </c>
      <c r="D399">
        <v>1</v>
      </c>
    </row>
    <row r="400" spans="1:4" x14ac:dyDescent="0.35">
      <c r="A400">
        <v>694845</v>
      </c>
      <c r="B400" t="s">
        <v>9</v>
      </c>
      <c r="C400">
        <v>14.77</v>
      </c>
      <c r="D400">
        <v>0</v>
      </c>
    </row>
    <row r="401" spans="1:4" x14ac:dyDescent="0.35">
      <c r="A401">
        <v>695302</v>
      </c>
      <c r="B401" t="s">
        <v>9</v>
      </c>
      <c r="C401">
        <v>14.33</v>
      </c>
      <c r="D401">
        <v>1</v>
      </c>
    </row>
    <row r="402" spans="1:4" x14ac:dyDescent="0.35">
      <c r="A402">
        <v>695304</v>
      </c>
      <c r="B402" t="s">
        <v>10</v>
      </c>
      <c r="C402">
        <v>14.02</v>
      </c>
      <c r="D402">
        <v>0</v>
      </c>
    </row>
    <row r="403" spans="1:4" x14ac:dyDescent="0.35">
      <c r="A403">
        <v>695311</v>
      </c>
      <c r="B403" t="s">
        <v>9</v>
      </c>
      <c r="C403">
        <v>14.43</v>
      </c>
      <c r="D403">
        <v>0</v>
      </c>
    </row>
    <row r="404" spans="1:4" x14ac:dyDescent="0.35">
      <c r="A404">
        <v>695619</v>
      </c>
      <c r="B404" t="s">
        <v>10</v>
      </c>
      <c r="C404">
        <v>17.22</v>
      </c>
      <c r="D404">
        <v>0</v>
      </c>
    </row>
    <row r="405" spans="1:4" x14ac:dyDescent="0.35">
      <c r="A405">
        <v>695855</v>
      </c>
      <c r="B405" t="s">
        <v>9</v>
      </c>
      <c r="C405">
        <v>15.28</v>
      </c>
      <c r="D405">
        <v>0</v>
      </c>
    </row>
    <row r="406" spans="1:4" x14ac:dyDescent="0.35">
      <c r="A406">
        <v>695913</v>
      </c>
      <c r="B406" t="s">
        <v>9</v>
      </c>
      <c r="C406">
        <v>16.45</v>
      </c>
      <c r="D406">
        <v>0</v>
      </c>
    </row>
    <row r="407" spans="1:4" x14ac:dyDescent="0.35">
      <c r="A407">
        <v>696109</v>
      </c>
      <c r="B407" t="s">
        <v>9</v>
      </c>
      <c r="C407">
        <v>14.91</v>
      </c>
      <c r="D407">
        <v>0</v>
      </c>
    </row>
    <row r="408" spans="1:4" x14ac:dyDescent="0.35">
      <c r="A408">
        <v>696178</v>
      </c>
      <c r="B408" t="s">
        <v>9</v>
      </c>
      <c r="C408">
        <v>17.2</v>
      </c>
      <c r="D408">
        <v>0</v>
      </c>
    </row>
    <row r="409" spans="1:4" x14ac:dyDescent="0.35">
      <c r="A409">
        <v>696250</v>
      </c>
      <c r="B409" t="s">
        <v>9</v>
      </c>
      <c r="C409">
        <v>15.95</v>
      </c>
      <c r="D409">
        <v>0</v>
      </c>
    </row>
    <row r="410" spans="1:4" x14ac:dyDescent="0.35">
      <c r="A410">
        <v>697009</v>
      </c>
      <c r="B410" t="s">
        <v>9</v>
      </c>
      <c r="C410">
        <v>14.71</v>
      </c>
      <c r="D410">
        <v>0</v>
      </c>
    </row>
    <row r="411" spans="1:4" x14ac:dyDescent="0.35">
      <c r="A411">
        <v>697071</v>
      </c>
      <c r="B411" t="s">
        <v>9</v>
      </c>
      <c r="C411">
        <v>16.91</v>
      </c>
      <c r="D411">
        <v>0</v>
      </c>
    </row>
    <row r="412" spans="1:4" x14ac:dyDescent="0.35">
      <c r="A412">
        <v>697382</v>
      </c>
      <c r="B412" t="s">
        <v>10</v>
      </c>
      <c r="C412">
        <v>17.829999999999998</v>
      </c>
      <c r="D412">
        <v>0</v>
      </c>
    </row>
    <row r="413" spans="1:4" x14ac:dyDescent="0.35">
      <c r="A413">
        <v>697431</v>
      </c>
      <c r="B413" t="s">
        <v>10</v>
      </c>
      <c r="C413">
        <v>17.43</v>
      </c>
      <c r="D413">
        <v>0</v>
      </c>
    </row>
    <row r="414" spans="1:4" x14ac:dyDescent="0.35">
      <c r="A414">
        <v>697658</v>
      </c>
      <c r="B414" t="s">
        <v>9</v>
      </c>
      <c r="C414">
        <v>13.17</v>
      </c>
      <c r="D414">
        <v>0</v>
      </c>
    </row>
    <row r="415" spans="1:4" x14ac:dyDescent="0.35">
      <c r="A415">
        <v>697736</v>
      </c>
      <c r="B415" t="s">
        <v>10</v>
      </c>
      <c r="C415">
        <v>14.56</v>
      </c>
      <c r="D415">
        <v>0</v>
      </c>
    </row>
    <row r="416" spans="1:4" x14ac:dyDescent="0.35">
      <c r="A416">
        <v>697762</v>
      </c>
      <c r="B416" t="s">
        <v>9</v>
      </c>
      <c r="C416">
        <v>12.73</v>
      </c>
      <c r="D416">
        <v>1</v>
      </c>
    </row>
    <row r="417" spans="1:4" x14ac:dyDescent="0.35">
      <c r="A417">
        <v>697893</v>
      </c>
      <c r="B417" t="s">
        <v>10</v>
      </c>
      <c r="C417">
        <v>15.76</v>
      </c>
      <c r="D417">
        <v>1</v>
      </c>
    </row>
    <row r="418" spans="1:4" x14ac:dyDescent="0.35">
      <c r="A418">
        <v>697992</v>
      </c>
      <c r="B418" t="s">
        <v>10</v>
      </c>
      <c r="C418">
        <v>13.42</v>
      </c>
      <c r="D418">
        <v>0</v>
      </c>
    </row>
    <row r="419" spans="1:4" x14ac:dyDescent="0.35">
      <c r="A419">
        <v>698172</v>
      </c>
      <c r="B419" t="s">
        <v>10</v>
      </c>
      <c r="C419">
        <v>17</v>
      </c>
      <c r="D419">
        <v>0</v>
      </c>
    </row>
    <row r="420" spans="1:4" x14ac:dyDescent="0.35">
      <c r="A420">
        <v>698709</v>
      </c>
      <c r="B420" t="s">
        <v>9</v>
      </c>
      <c r="C420">
        <v>15.85</v>
      </c>
      <c r="D420">
        <v>0</v>
      </c>
    </row>
    <row r="421" spans="1:4" x14ac:dyDescent="0.35">
      <c r="A421">
        <v>698935</v>
      </c>
      <c r="B421" t="s">
        <v>10</v>
      </c>
      <c r="C421">
        <v>16.29</v>
      </c>
      <c r="D421">
        <v>0</v>
      </c>
    </row>
    <row r="422" spans="1:4" x14ac:dyDescent="0.35">
      <c r="A422">
        <v>699009</v>
      </c>
      <c r="B422" t="s">
        <v>9</v>
      </c>
      <c r="C422">
        <v>15.38</v>
      </c>
      <c r="D422">
        <v>0</v>
      </c>
    </row>
    <row r="423" spans="1:4" x14ac:dyDescent="0.35">
      <c r="A423">
        <v>699168</v>
      </c>
      <c r="B423" t="s">
        <v>9</v>
      </c>
      <c r="C423">
        <v>15.25</v>
      </c>
      <c r="D423">
        <v>0</v>
      </c>
    </row>
    <row r="424" spans="1:4" x14ac:dyDescent="0.35">
      <c r="A424">
        <v>699331</v>
      </c>
      <c r="B424" t="s">
        <v>10</v>
      </c>
      <c r="C424">
        <v>16.77</v>
      </c>
      <c r="D424">
        <v>0</v>
      </c>
    </row>
    <row r="425" spans="1:4" x14ac:dyDescent="0.35">
      <c r="A425">
        <v>699335</v>
      </c>
      <c r="B425" t="s">
        <v>10</v>
      </c>
      <c r="C425">
        <v>13.38</v>
      </c>
      <c r="D425">
        <v>0</v>
      </c>
    </row>
    <row r="426" spans="1:4" x14ac:dyDescent="0.35">
      <c r="A426">
        <v>699341</v>
      </c>
      <c r="B426" t="s">
        <v>10</v>
      </c>
      <c r="C426">
        <v>13.63</v>
      </c>
      <c r="D426">
        <v>0</v>
      </c>
    </row>
    <row r="427" spans="1:4" x14ac:dyDescent="0.35">
      <c r="A427">
        <v>699422</v>
      </c>
      <c r="B427" t="s">
        <v>9</v>
      </c>
      <c r="C427">
        <v>15.13</v>
      </c>
      <c r="D427">
        <v>0</v>
      </c>
    </row>
    <row r="428" spans="1:4" x14ac:dyDescent="0.35">
      <c r="A428">
        <v>699454</v>
      </c>
      <c r="B428" t="s">
        <v>10</v>
      </c>
      <c r="C428">
        <v>14.35</v>
      </c>
      <c r="D428">
        <v>0</v>
      </c>
    </row>
    <row r="429" spans="1:4" x14ac:dyDescent="0.35">
      <c r="A429">
        <v>699555</v>
      </c>
      <c r="B429" t="s">
        <v>10</v>
      </c>
      <c r="C429">
        <v>16.14</v>
      </c>
      <c r="D429">
        <v>1</v>
      </c>
    </row>
    <row r="430" spans="1:4" x14ac:dyDescent="0.35">
      <c r="A430">
        <v>699813</v>
      </c>
      <c r="B430" t="s">
        <v>10</v>
      </c>
      <c r="C430">
        <v>13.79</v>
      </c>
      <c r="D430">
        <v>0</v>
      </c>
    </row>
    <row r="431" spans="1:4" x14ac:dyDescent="0.35">
      <c r="A431">
        <v>699850</v>
      </c>
      <c r="B431" t="s">
        <v>9</v>
      </c>
      <c r="C431">
        <v>14.82</v>
      </c>
      <c r="D431">
        <v>0</v>
      </c>
    </row>
    <row r="432" spans="1:4" x14ac:dyDescent="0.35">
      <c r="A432">
        <v>699876</v>
      </c>
      <c r="B432" t="s">
        <v>9</v>
      </c>
      <c r="C432">
        <v>17.38</v>
      </c>
      <c r="D432">
        <v>0</v>
      </c>
    </row>
    <row r="433" spans="1:4" x14ac:dyDescent="0.35">
      <c r="A433">
        <v>700138</v>
      </c>
      <c r="B433" t="s">
        <v>9</v>
      </c>
      <c r="C433">
        <v>14.41</v>
      </c>
      <c r="D433">
        <v>0</v>
      </c>
    </row>
    <row r="434" spans="1:4" x14ac:dyDescent="0.35">
      <c r="A434">
        <v>700181</v>
      </c>
      <c r="B434" t="s">
        <v>10</v>
      </c>
      <c r="C434">
        <v>12.13</v>
      </c>
      <c r="D434">
        <v>0</v>
      </c>
    </row>
    <row r="435" spans="1:4" x14ac:dyDescent="0.35">
      <c r="A435">
        <v>700276</v>
      </c>
      <c r="B435" t="s">
        <v>9</v>
      </c>
      <c r="C435">
        <v>17.73</v>
      </c>
      <c r="D435">
        <v>0</v>
      </c>
    </row>
    <row r="436" spans="1:4" x14ac:dyDescent="0.35">
      <c r="A436">
        <v>700310</v>
      </c>
      <c r="B436" t="s">
        <v>10</v>
      </c>
      <c r="C436">
        <v>17.62</v>
      </c>
      <c r="D436">
        <v>1</v>
      </c>
    </row>
    <row r="437" spans="1:4" x14ac:dyDescent="0.35">
      <c r="A437">
        <v>700378</v>
      </c>
      <c r="B437" t="s">
        <v>10</v>
      </c>
      <c r="C437">
        <v>12.48</v>
      </c>
      <c r="D437">
        <v>0</v>
      </c>
    </row>
    <row r="438" spans="1:4" x14ac:dyDescent="0.35">
      <c r="A438">
        <v>700881</v>
      </c>
      <c r="B438" t="s">
        <v>9</v>
      </c>
      <c r="C438">
        <v>16.100000000000001</v>
      </c>
      <c r="D438">
        <v>0</v>
      </c>
    </row>
    <row r="439" spans="1:4" x14ac:dyDescent="0.35">
      <c r="A439">
        <v>701298</v>
      </c>
      <c r="B439" t="s">
        <v>10</v>
      </c>
      <c r="C439">
        <v>16.149999999999999</v>
      </c>
      <c r="D439">
        <v>1</v>
      </c>
    </row>
    <row r="440" spans="1:4" x14ac:dyDescent="0.35">
      <c r="A440">
        <v>701523</v>
      </c>
      <c r="B440" t="s">
        <v>10</v>
      </c>
      <c r="C440">
        <v>12.91</v>
      </c>
      <c r="D440">
        <v>0</v>
      </c>
    </row>
    <row r="441" spans="1:4" x14ac:dyDescent="0.35">
      <c r="A441">
        <v>701709</v>
      </c>
      <c r="B441" t="s">
        <v>10</v>
      </c>
      <c r="C441">
        <v>15.65</v>
      </c>
      <c r="D441">
        <v>0</v>
      </c>
    </row>
    <row r="442" spans="1:4" x14ac:dyDescent="0.35">
      <c r="A442">
        <v>701924</v>
      </c>
      <c r="B442" t="s">
        <v>9</v>
      </c>
      <c r="C442">
        <v>14.29</v>
      </c>
      <c r="D442">
        <v>0</v>
      </c>
    </row>
    <row r="443" spans="1:4" x14ac:dyDescent="0.35">
      <c r="A443">
        <v>701943</v>
      </c>
      <c r="B443" t="s">
        <v>9</v>
      </c>
      <c r="C443">
        <v>16.32</v>
      </c>
      <c r="D443">
        <v>1</v>
      </c>
    </row>
    <row r="444" spans="1:4" x14ac:dyDescent="0.35">
      <c r="A444">
        <v>701990</v>
      </c>
      <c r="B444" t="s">
        <v>9</v>
      </c>
      <c r="C444">
        <v>16.68</v>
      </c>
      <c r="D444">
        <v>1</v>
      </c>
    </row>
    <row r="445" spans="1:4" x14ac:dyDescent="0.35">
      <c r="A445">
        <v>702021</v>
      </c>
      <c r="B445" t="s">
        <v>9</v>
      </c>
      <c r="C445">
        <v>14.32</v>
      </c>
      <c r="D445">
        <v>0</v>
      </c>
    </row>
    <row r="446" spans="1:4" x14ac:dyDescent="0.35">
      <c r="A446">
        <v>702306</v>
      </c>
      <c r="B446" t="s">
        <v>9</v>
      </c>
      <c r="C446">
        <v>14.17</v>
      </c>
      <c r="D446">
        <v>0</v>
      </c>
    </row>
    <row r="447" spans="1:4" x14ac:dyDescent="0.35">
      <c r="A447">
        <v>702310</v>
      </c>
      <c r="B447" t="s">
        <v>9</v>
      </c>
      <c r="C447">
        <v>15.24</v>
      </c>
      <c r="D447">
        <v>0</v>
      </c>
    </row>
    <row r="448" spans="1:4" x14ac:dyDescent="0.35">
      <c r="A448">
        <v>702361</v>
      </c>
      <c r="B448" t="s">
        <v>9</v>
      </c>
      <c r="C448">
        <v>13.18</v>
      </c>
      <c r="D448">
        <v>0</v>
      </c>
    </row>
    <row r="449" spans="1:4" x14ac:dyDescent="0.35">
      <c r="A449">
        <v>702394</v>
      </c>
      <c r="B449" t="s">
        <v>10</v>
      </c>
      <c r="C449">
        <v>15.68</v>
      </c>
      <c r="D449">
        <v>0</v>
      </c>
    </row>
    <row r="450" spans="1:4" x14ac:dyDescent="0.35">
      <c r="A450">
        <v>702415</v>
      </c>
      <c r="B450" t="s">
        <v>10</v>
      </c>
      <c r="C450">
        <v>14.09</v>
      </c>
      <c r="D450">
        <v>1</v>
      </c>
    </row>
    <row r="451" spans="1:4" x14ac:dyDescent="0.35">
      <c r="A451">
        <v>702748</v>
      </c>
      <c r="B451" t="s">
        <v>9</v>
      </c>
      <c r="C451">
        <v>14.4</v>
      </c>
      <c r="D451">
        <v>0</v>
      </c>
    </row>
    <row r="452" spans="1:4" x14ac:dyDescent="0.35">
      <c r="A452">
        <v>702864</v>
      </c>
      <c r="B452" t="s">
        <v>9</v>
      </c>
      <c r="C452">
        <v>14.64</v>
      </c>
      <c r="D452">
        <v>0</v>
      </c>
    </row>
    <row r="453" spans="1:4" x14ac:dyDescent="0.35">
      <c r="A453">
        <v>703046</v>
      </c>
      <c r="B453" t="s">
        <v>10</v>
      </c>
      <c r="C453">
        <v>11.42</v>
      </c>
      <c r="D453">
        <v>0</v>
      </c>
    </row>
    <row r="454" spans="1:4" x14ac:dyDescent="0.35">
      <c r="A454">
        <v>703341</v>
      </c>
      <c r="B454" t="s">
        <v>10</v>
      </c>
      <c r="C454">
        <v>14.35</v>
      </c>
      <c r="D454">
        <v>0</v>
      </c>
    </row>
    <row r="455" spans="1:4" x14ac:dyDescent="0.35">
      <c r="A455">
        <v>703413</v>
      </c>
      <c r="B455" t="s">
        <v>10</v>
      </c>
      <c r="C455">
        <v>15.97</v>
      </c>
      <c r="D455">
        <v>0</v>
      </c>
    </row>
    <row r="456" spans="1:4" x14ac:dyDescent="0.35">
      <c r="A456">
        <v>703745</v>
      </c>
      <c r="B456" t="s">
        <v>10</v>
      </c>
      <c r="C456">
        <v>15.1</v>
      </c>
      <c r="D456">
        <v>0</v>
      </c>
    </row>
    <row r="457" spans="1:4" x14ac:dyDescent="0.35">
      <c r="A457">
        <v>703935</v>
      </c>
      <c r="B457" t="s">
        <v>10</v>
      </c>
      <c r="C457">
        <v>14</v>
      </c>
      <c r="D457">
        <v>0</v>
      </c>
    </row>
    <row r="458" spans="1:4" x14ac:dyDescent="0.35">
      <c r="A458">
        <v>703950</v>
      </c>
      <c r="B458" t="s">
        <v>10</v>
      </c>
      <c r="C458">
        <v>12.63</v>
      </c>
      <c r="D458">
        <v>0</v>
      </c>
    </row>
    <row r="459" spans="1:4" x14ac:dyDescent="0.35">
      <c r="A459">
        <v>703957</v>
      </c>
      <c r="B459" t="s">
        <v>9</v>
      </c>
      <c r="C459">
        <v>16.03</v>
      </c>
      <c r="D459">
        <v>0</v>
      </c>
    </row>
    <row r="460" spans="1:4" x14ac:dyDescent="0.35">
      <c r="A460">
        <v>703959</v>
      </c>
      <c r="B460" t="s">
        <v>10</v>
      </c>
      <c r="C460">
        <v>12.31</v>
      </c>
      <c r="D460">
        <v>0</v>
      </c>
    </row>
    <row r="461" spans="1:4" x14ac:dyDescent="0.35">
      <c r="A461">
        <v>704109</v>
      </c>
      <c r="B461" t="s">
        <v>10</v>
      </c>
      <c r="C461">
        <v>11.72</v>
      </c>
      <c r="D461">
        <v>0</v>
      </c>
    </row>
    <row r="462" spans="1:4" x14ac:dyDescent="0.35">
      <c r="A462">
        <v>704217</v>
      </c>
      <c r="B462" t="s">
        <v>10</v>
      </c>
      <c r="C462">
        <v>13.22</v>
      </c>
      <c r="D462">
        <v>0</v>
      </c>
    </row>
    <row r="463" spans="1:4" x14ac:dyDescent="0.35">
      <c r="A463">
        <v>704466</v>
      </c>
      <c r="B463" t="s">
        <v>10</v>
      </c>
      <c r="C463">
        <v>14.52</v>
      </c>
      <c r="D463">
        <v>0</v>
      </c>
    </row>
    <row r="464" spans="1:4" x14ac:dyDescent="0.35">
      <c r="A464">
        <v>704525</v>
      </c>
      <c r="B464" t="s">
        <v>9</v>
      </c>
      <c r="C464">
        <v>17.88</v>
      </c>
      <c r="D464">
        <v>0</v>
      </c>
    </row>
    <row r="465" spans="1:4" x14ac:dyDescent="0.35">
      <c r="A465">
        <v>704861</v>
      </c>
      <c r="B465" t="s">
        <v>10</v>
      </c>
      <c r="C465">
        <v>17.829999999999998</v>
      </c>
      <c r="D465">
        <v>0</v>
      </c>
    </row>
    <row r="466" spans="1:4" x14ac:dyDescent="0.35">
      <c r="A466">
        <v>705164</v>
      </c>
      <c r="B466" t="s">
        <v>10</v>
      </c>
      <c r="C466">
        <v>10.64</v>
      </c>
      <c r="D466">
        <v>0</v>
      </c>
    </row>
    <row r="467" spans="1:4" x14ac:dyDescent="0.35">
      <c r="A467">
        <v>705212</v>
      </c>
      <c r="B467" t="s">
        <v>10</v>
      </c>
      <c r="C467">
        <v>14.98</v>
      </c>
      <c r="D467">
        <v>0</v>
      </c>
    </row>
    <row r="468" spans="1:4" x14ac:dyDescent="0.35">
      <c r="A468">
        <v>705439</v>
      </c>
      <c r="B468" t="s">
        <v>9</v>
      </c>
      <c r="C468">
        <v>15.93</v>
      </c>
      <c r="D468">
        <v>0</v>
      </c>
    </row>
    <row r="469" spans="1:4" x14ac:dyDescent="0.35">
      <c r="A469">
        <v>705510</v>
      </c>
      <c r="B469" t="s">
        <v>9</v>
      </c>
      <c r="C469">
        <v>16.82</v>
      </c>
      <c r="D469">
        <v>0</v>
      </c>
    </row>
    <row r="470" spans="1:4" x14ac:dyDescent="0.35">
      <c r="A470">
        <v>705757</v>
      </c>
      <c r="B470" t="s">
        <v>9</v>
      </c>
      <c r="C470">
        <v>15.93</v>
      </c>
      <c r="D470">
        <v>1</v>
      </c>
    </row>
    <row r="471" spans="1:4" x14ac:dyDescent="0.35">
      <c r="A471">
        <v>706089</v>
      </c>
      <c r="B471" t="s">
        <v>10</v>
      </c>
      <c r="C471">
        <v>14.87</v>
      </c>
      <c r="D471">
        <v>0</v>
      </c>
    </row>
    <row r="472" spans="1:4" x14ac:dyDescent="0.35">
      <c r="A472">
        <v>706226</v>
      </c>
      <c r="B472" t="s">
        <v>10</v>
      </c>
      <c r="C472">
        <v>14.26</v>
      </c>
      <c r="D472">
        <v>0</v>
      </c>
    </row>
    <row r="473" spans="1:4" x14ac:dyDescent="0.35">
      <c r="A473">
        <v>706354</v>
      </c>
      <c r="B473" t="s">
        <v>10</v>
      </c>
      <c r="C473">
        <v>17.059999999999999</v>
      </c>
      <c r="D473">
        <v>0</v>
      </c>
    </row>
    <row r="474" spans="1:4" x14ac:dyDescent="0.35">
      <c r="A474">
        <v>706515</v>
      </c>
      <c r="B474" t="s">
        <v>10</v>
      </c>
      <c r="C474">
        <v>16.64</v>
      </c>
      <c r="D474">
        <v>0</v>
      </c>
    </row>
    <row r="475" spans="1:4" x14ac:dyDescent="0.35">
      <c r="A475">
        <v>706743</v>
      </c>
      <c r="B475" t="s">
        <v>9</v>
      </c>
      <c r="C475">
        <v>15.48</v>
      </c>
      <c r="D475">
        <v>0</v>
      </c>
    </row>
    <row r="476" spans="1:4" x14ac:dyDescent="0.35">
      <c r="A476">
        <v>706860</v>
      </c>
      <c r="B476" t="s">
        <v>9</v>
      </c>
      <c r="C476">
        <v>13.72</v>
      </c>
      <c r="D476">
        <v>0</v>
      </c>
    </row>
    <row r="477" spans="1:4" x14ac:dyDescent="0.35">
      <c r="A477">
        <v>707238</v>
      </c>
      <c r="B477" t="s">
        <v>10</v>
      </c>
      <c r="C477">
        <v>16.82</v>
      </c>
      <c r="D477">
        <v>0</v>
      </c>
    </row>
    <row r="478" spans="1:4" x14ac:dyDescent="0.35">
      <c r="A478">
        <v>707341</v>
      </c>
      <c r="B478" t="s">
        <v>9</v>
      </c>
      <c r="C478">
        <v>13.86</v>
      </c>
      <c r="D478">
        <v>0</v>
      </c>
    </row>
    <row r="479" spans="1:4" x14ac:dyDescent="0.35">
      <c r="A479">
        <v>707374</v>
      </c>
      <c r="B479" t="s">
        <v>9</v>
      </c>
      <c r="C479">
        <v>13.59</v>
      </c>
      <c r="D479">
        <v>0</v>
      </c>
    </row>
    <row r="480" spans="1:4" x14ac:dyDescent="0.35">
      <c r="A480">
        <v>707541</v>
      </c>
      <c r="B480" t="s">
        <v>10</v>
      </c>
      <c r="C480">
        <v>16.920000000000002</v>
      </c>
      <c r="D480">
        <v>0</v>
      </c>
    </row>
    <row r="481" spans="1:4" x14ac:dyDescent="0.35">
      <c r="A481">
        <v>707625</v>
      </c>
      <c r="B481" t="s">
        <v>10</v>
      </c>
      <c r="C481">
        <v>12.74</v>
      </c>
      <c r="D481">
        <v>0</v>
      </c>
    </row>
    <row r="482" spans="1:4" x14ac:dyDescent="0.35">
      <c r="A482">
        <v>707633</v>
      </c>
      <c r="B482" t="s">
        <v>9</v>
      </c>
      <c r="C482">
        <v>14.74</v>
      </c>
      <c r="D482">
        <v>0</v>
      </c>
    </row>
    <row r="483" spans="1:4" x14ac:dyDescent="0.35">
      <c r="A483">
        <v>708174</v>
      </c>
      <c r="B483" t="s">
        <v>9</v>
      </c>
      <c r="C483">
        <v>17.18</v>
      </c>
      <c r="D483">
        <v>0</v>
      </c>
    </row>
    <row r="484" spans="1:4" x14ac:dyDescent="0.35">
      <c r="A484">
        <v>708398</v>
      </c>
      <c r="B484" t="s">
        <v>9</v>
      </c>
      <c r="C484">
        <v>15.14</v>
      </c>
      <c r="D484">
        <v>0</v>
      </c>
    </row>
    <row r="485" spans="1:4" x14ac:dyDescent="0.35">
      <c r="A485">
        <v>708530</v>
      </c>
      <c r="B485" t="s">
        <v>9</v>
      </c>
      <c r="C485">
        <v>15.14</v>
      </c>
      <c r="D485">
        <v>0</v>
      </c>
    </row>
    <row r="486" spans="1:4" x14ac:dyDescent="0.35">
      <c r="A486">
        <v>708645</v>
      </c>
      <c r="B486" t="s">
        <v>9</v>
      </c>
      <c r="C486">
        <v>16.37</v>
      </c>
      <c r="D486">
        <v>0</v>
      </c>
    </row>
    <row r="487" spans="1:4" x14ac:dyDescent="0.35">
      <c r="A487">
        <v>708648</v>
      </c>
      <c r="B487" t="s">
        <v>9</v>
      </c>
      <c r="C487">
        <v>14.91</v>
      </c>
      <c r="D487">
        <v>0</v>
      </c>
    </row>
    <row r="488" spans="1:4" x14ac:dyDescent="0.35">
      <c r="A488">
        <v>709034</v>
      </c>
      <c r="B488" t="s">
        <v>10</v>
      </c>
      <c r="C488">
        <v>14.59</v>
      </c>
      <c r="D488">
        <v>0</v>
      </c>
    </row>
    <row r="489" spans="1:4" x14ac:dyDescent="0.35">
      <c r="A489">
        <v>709337</v>
      </c>
      <c r="B489" t="s">
        <v>10</v>
      </c>
      <c r="C489">
        <v>13.14</v>
      </c>
      <c r="D489">
        <v>0</v>
      </c>
    </row>
    <row r="490" spans="1:4" x14ac:dyDescent="0.35">
      <c r="A490">
        <v>709418</v>
      </c>
      <c r="B490" t="s">
        <v>10</v>
      </c>
      <c r="C490">
        <v>16.64</v>
      </c>
      <c r="D490">
        <v>0</v>
      </c>
    </row>
    <row r="491" spans="1:4" x14ac:dyDescent="0.35">
      <c r="A491">
        <v>709547</v>
      </c>
      <c r="B491" t="s">
        <v>9</v>
      </c>
      <c r="C491">
        <v>16.82</v>
      </c>
      <c r="D491">
        <v>0</v>
      </c>
    </row>
    <row r="492" spans="1:4" x14ac:dyDescent="0.35">
      <c r="A492">
        <v>709555</v>
      </c>
      <c r="B492" t="s">
        <v>9</v>
      </c>
      <c r="C492">
        <v>14.95</v>
      </c>
      <c r="D492">
        <v>0</v>
      </c>
    </row>
    <row r="493" spans="1:4" x14ac:dyDescent="0.35">
      <c r="A493">
        <v>709801</v>
      </c>
      <c r="B493" t="s">
        <v>10</v>
      </c>
      <c r="C493">
        <v>14.37</v>
      </c>
      <c r="D493">
        <v>0</v>
      </c>
    </row>
    <row r="494" spans="1:4" x14ac:dyDescent="0.35">
      <c r="A494">
        <v>710114</v>
      </c>
      <c r="B494" t="s">
        <v>9</v>
      </c>
      <c r="C494">
        <v>14.89</v>
      </c>
      <c r="D494">
        <v>0</v>
      </c>
    </row>
    <row r="495" spans="1:4" x14ac:dyDescent="0.35">
      <c r="A495">
        <v>710741</v>
      </c>
      <c r="B495" t="s">
        <v>10</v>
      </c>
      <c r="C495">
        <v>15.25</v>
      </c>
      <c r="D495">
        <v>0</v>
      </c>
    </row>
    <row r="496" spans="1:4" x14ac:dyDescent="0.35">
      <c r="A496">
        <v>710920</v>
      </c>
      <c r="B496" t="s">
        <v>9</v>
      </c>
      <c r="C496">
        <v>15.67</v>
      </c>
      <c r="D496">
        <v>0</v>
      </c>
    </row>
    <row r="497" spans="1:4" x14ac:dyDescent="0.35">
      <c r="A497">
        <v>711061</v>
      </c>
      <c r="B497" t="s">
        <v>9</v>
      </c>
      <c r="C497">
        <v>13.54</v>
      </c>
      <c r="D497">
        <v>0</v>
      </c>
    </row>
    <row r="498" spans="1:4" x14ac:dyDescent="0.35">
      <c r="A498">
        <v>711193</v>
      </c>
      <c r="B498" t="s">
        <v>9</v>
      </c>
      <c r="C498">
        <v>17.54</v>
      </c>
      <c r="D498">
        <v>0</v>
      </c>
    </row>
    <row r="499" spans="1:4" x14ac:dyDescent="0.35">
      <c r="A499">
        <v>712241</v>
      </c>
      <c r="B499" t="s">
        <v>10</v>
      </c>
      <c r="C499">
        <v>15.11</v>
      </c>
      <c r="D499">
        <v>0</v>
      </c>
    </row>
    <row r="500" spans="1:4" x14ac:dyDescent="0.35">
      <c r="A500">
        <v>712368</v>
      </c>
      <c r="B500" t="s">
        <v>9</v>
      </c>
      <c r="C500">
        <v>15.33</v>
      </c>
      <c r="D500">
        <v>0</v>
      </c>
    </row>
    <row r="501" spans="1:4" x14ac:dyDescent="0.35">
      <c r="A501">
        <v>712759</v>
      </c>
      <c r="B501" t="s">
        <v>10</v>
      </c>
      <c r="C501">
        <v>12.26</v>
      </c>
      <c r="D501">
        <v>0</v>
      </c>
    </row>
    <row r="502" spans="1:4" x14ac:dyDescent="0.35">
      <c r="A502">
        <v>712989</v>
      </c>
      <c r="B502" t="s">
        <v>10</v>
      </c>
      <c r="C502">
        <v>11.99</v>
      </c>
      <c r="D502">
        <v>0</v>
      </c>
    </row>
    <row r="503" spans="1:4" x14ac:dyDescent="0.35">
      <c r="A503">
        <v>713035</v>
      </c>
      <c r="B503" t="s">
        <v>10</v>
      </c>
      <c r="C503">
        <v>13.62</v>
      </c>
      <c r="D503">
        <v>0</v>
      </c>
    </row>
    <row r="504" spans="1:4" x14ac:dyDescent="0.35">
      <c r="A504">
        <v>713198</v>
      </c>
      <c r="B504" t="s">
        <v>9</v>
      </c>
      <c r="C504">
        <v>17.57</v>
      </c>
      <c r="D504">
        <v>0</v>
      </c>
    </row>
    <row r="505" spans="1:4" x14ac:dyDescent="0.35">
      <c r="A505">
        <v>713356</v>
      </c>
      <c r="B505" t="s">
        <v>9</v>
      </c>
      <c r="C505">
        <v>15</v>
      </c>
      <c r="D505">
        <v>0</v>
      </c>
    </row>
    <row r="506" spans="1:4" x14ac:dyDescent="0.35">
      <c r="A506">
        <v>713488</v>
      </c>
      <c r="B506" t="s">
        <v>9</v>
      </c>
      <c r="C506">
        <v>14.33</v>
      </c>
      <c r="D506">
        <v>0</v>
      </c>
    </row>
    <row r="507" spans="1:4" x14ac:dyDescent="0.35">
      <c r="A507">
        <v>713631</v>
      </c>
      <c r="B507" t="s">
        <v>10</v>
      </c>
      <c r="C507">
        <v>14.31</v>
      </c>
      <c r="D507">
        <v>0</v>
      </c>
    </row>
    <row r="508" spans="1:4" x14ac:dyDescent="0.35">
      <c r="A508">
        <v>713901</v>
      </c>
      <c r="B508" t="s">
        <v>10</v>
      </c>
      <c r="C508">
        <v>16.52</v>
      </c>
      <c r="D508">
        <v>0</v>
      </c>
    </row>
    <row r="509" spans="1:4" x14ac:dyDescent="0.35">
      <c r="A509">
        <v>713902</v>
      </c>
      <c r="B509" t="s">
        <v>9</v>
      </c>
      <c r="C509">
        <v>14.56</v>
      </c>
      <c r="D509">
        <v>0</v>
      </c>
    </row>
    <row r="510" spans="1:4" x14ac:dyDescent="0.35">
      <c r="A510">
        <v>713973</v>
      </c>
      <c r="B510" t="s">
        <v>9</v>
      </c>
      <c r="C510">
        <v>13.57</v>
      </c>
      <c r="D510">
        <v>1</v>
      </c>
    </row>
    <row r="511" spans="1:4" x14ac:dyDescent="0.35">
      <c r="A511">
        <v>714002</v>
      </c>
      <c r="B511" t="s">
        <v>10</v>
      </c>
      <c r="C511">
        <v>13.72</v>
      </c>
      <c r="D511">
        <v>1</v>
      </c>
    </row>
    <row r="512" spans="1:4" x14ac:dyDescent="0.35">
      <c r="A512">
        <v>714020</v>
      </c>
      <c r="B512" t="s">
        <v>9</v>
      </c>
      <c r="C512">
        <v>13.95</v>
      </c>
      <c r="D512">
        <v>0</v>
      </c>
    </row>
    <row r="513" spans="1:4" x14ac:dyDescent="0.35">
      <c r="A513">
        <v>714178</v>
      </c>
      <c r="B513" t="s">
        <v>9</v>
      </c>
      <c r="C513">
        <v>13.64</v>
      </c>
      <c r="D513">
        <v>0</v>
      </c>
    </row>
    <row r="514" spans="1:4" x14ac:dyDescent="0.35">
      <c r="A514">
        <v>714360</v>
      </c>
      <c r="B514" t="s">
        <v>10</v>
      </c>
      <c r="C514">
        <v>13.45</v>
      </c>
      <c r="D514">
        <v>0</v>
      </c>
    </row>
    <row r="515" spans="1:4" x14ac:dyDescent="0.35">
      <c r="A515">
        <v>714399</v>
      </c>
      <c r="B515" t="s">
        <v>10</v>
      </c>
      <c r="C515">
        <v>17.38</v>
      </c>
      <c r="D515">
        <v>0</v>
      </c>
    </row>
    <row r="516" spans="1:4" x14ac:dyDescent="0.35">
      <c r="A516">
        <v>714468</v>
      </c>
      <c r="B516" t="s">
        <v>10</v>
      </c>
      <c r="C516">
        <v>15.15</v>
      </c>
      <c r="D516">
        <v>0</v>
      </c>
    </row>
    <row r="517" spans="1:4" x14ac:dyDescent="0.35">
      <c r="A517">
        <v>714540</v>
      </c>
      <c r="B517" t="s">
        <v>10</v>
      </c>
      <c r="C517">
        <v>14.73</v>
      </c>
      <c r="D517">
        <v>0</v>
      </c>
    </row>
    <row r="518" spans="1:4" x14ac:dyDescent="0.35">
      <c r="A518">
        <v>714576</v>
      </c>
      <c r="B518" t="s">
        <v>9</v>
      </c>
      <c r="C518">
        <v>16.13</v>
      </c>
      <c r="D518">
        <v>0</v>
      </c>
    </row>
    <row r="519" spans="1:4" x14ac:dyDescent="0.35">
      <c r="A519">
        <v>715205</v>
      </c>
      <c r="B519" t="s">
        <v>10</v>
      </c>
      <c r="C519">
        <v>15.18</v>
      </c>
      <c r="D519">
        <v>0</v>
      </c>
    </row>
    <row r="520" spans="1:4" x14ac:dyDescent="0.35">
      <c r="A520">
        <v>715243</v>
      </c>
      <c r="B520" t="s">
        <v>9</v>
      </c>
      <c r="C520">
        <v>13.74</v>
      </c>
      <c r="D520">
        <v>0</v>
      </c>
    </row>
    <row r="521" spans="1:4" x14ac:dyDescent="0.35">
      <c r="A521">
        <v>715755</v>
      </c>
      <c r="B521" t="s">
        <v>10</v>
      </c>
      <c r="C521">
        <v>15.42</v>
      </c>
      <c r="D521">
        <v>0</v>
      </c>
    </row>
    <row r="522" spans="1:4" x14ac:dyDescent="0.35">
      <c r="A522">
        <v>716010</v>
      </c>
      <c r="B522" t="s">
        <v>9</v>
      </c>
      <c r="C522">
        <v>15.21</v>
      </c>
      <c r="D522">
        <v>0</v>
      </c>
    </row>
    <row r="523" spans="1:4" x14ac:dyDescent="0.35">
      <c r="A523">
        <v>716278</v>
      </c>
      <c r="B523" t="s">
        <v>9</v>
      </c>
      <c r="C523">
        <v>16.489999999999998</v>
      </c>
      <c r="D523">
        <v>0</v>
      </c>
    </row>
    <row r="524" spans="1:4" x14ac:dyDescent="0.35">
      <c r="A524">
        <v>716412</v>
      </c>
      <c r="B524" t="s">
        <v>10</v>
      </c>
      <c r="C524">
        <v>11.1</v>
      </c>
      <c r="D524">
        <v>1</v>
      </c>
    </row>
    <row r="525" spans="1:4" x14ac:dyDescent="0.35">
      <c r="A525">
        <v>716644</v>
      </c>
      <c r="B525" t="s">
        <v>9</v>
      </c>
      <c r="C525">
        <v>16.350000000000001</v>
      </c>
      <c r="D525">
        <v>1</v>
      </c>
    </row>
    <row r="526" spans="1:4" x14ac:dyDescent="0.35">
      <c r="A526">
        <v>716670</v>
      </c>
      <c r="B526" t="s">
        <v>10</v>
      </c>
      <c r="C526">
        <v>14.22</v>
      </c>
      <c r="D526">
        <v>0</v>
      </c>
    </row>
    <row r="527" spans="1:4" x14ac:dyDescent="0.35">
      <c r="A527">
        <v>717239</v>
      </c>
      <c r="B527" t="s">
        <v>9</v>
      </c>
      <c r="C527">
        <v>15.77</v>
      </c>
      <c r="D527">
        <v>0</v>
      </c>
    </row>
    <row r="528" spans="1:4" x14ac:dyDescent="0.35">
      <c r="A528">
        <v>717507</v>
      </c>
      <c r="B528" t="s">
        <v>9</v>
      </c>
      <c r="C528">
        <v>14.11</v>
      </c>
      <c r="D528">
        <v>0</v>
      </c>
    </row>
    <row r="529" spans="1:4" x14ac:dyDescent="0.35">
      <c r="A529">
        <v>717513</v>
      </c>
      <c r="B529" t="s">
        <v>9</v>
      </c>
      <c r="C529">
        <v>14.12</v>
      </c>
      <c r="D529">
        <v>0</v>
      </c>
    </row>
    <row r="530" spans="1:4" x14ac:dyDescent="0.35">
      <c r="A530">
        <v>717709</v>
      </c>
      <c r="B530" t="s">
        <v>9</v>
      </c>
      <c r="C530">
        <v>14.14</v>
      </c>
      <c r="D530">
        <v>1</v>
      </c>
    </row>
    <row r="531" spans="1:4" x14ac:dyDescent="0.35">
      <c r="A531">
        <v>717719</v>
      </c>
      <c r="B531" t="s">
        <v>9</v>
      </c>
      <c r="C531">
        <v>14.61</v>
      </c>
      <c r="D531">
        <v>0</v>
      </c>
    </row>
    <row r="532" spans="1:4" x14ac:dyDescent="0.35">
      <c r="A532">
        <v>717819</v>
      </c>
      <c r="B532" t="s">
        <v>9</v>
      </c>
      <c r="C532">
        <v>15.06</v>
      </c>
      <c r="D532">
        <v>0</v>
      </c>
    </row>
    <row r="533" spans="1:4" x14ac:dyDescent="0.35">
      <c r="A533">
        <v>717886</v>
      </c>
      <c r="B533" t="s">
        <v>10</v>
      </c>
      <c r="C533">
        <v>16.78</v>
      </c>
      <c r="D533">
        <v>0</v>
      </c>
    </row>
    <row r="534" spans="1:4" x14ac:dyDescent="0.35">
      <c r="A534">
        <v>718282</v>
      </c>
      <c r="B534" t="s">
        <v>9</v>
      </c>
      <c r="C534">
        <v>14.93</v>
      </c>
      <c r="D534">
        <v>1</v>
      </c>
    </row>
    <row r="535" spans="1:4" x14ac:dyDescent="0.35">
      <c r="A535">
        <v>718675</v>
      </c>
      <c r="B535" t="s">
        <v>9</v>
      </c>
      <c r="C535">
        <v>16.04</v>
      </c>
      <c r="D535">
        <v>0</v>
      </c>
    </row>
    <row r="536" spans="1:4" x14ac:dyDescent="0.35">
      <c r="A536">
        <v>718693</v>
      </c>
      <c r="B536" t="s">
        <v>9</v>
      </c>
      <c r="C536">
        <v>16.11</v>
      </c>
      <c r="D536">
        <v>0</v>
      </c>
    </row>
    <row r="537" spans="1:4" x14ac:dyDescent="0.35">
      <c r="A537">
        <v>718724</v>
      </c>
      <c r="B537" t="s">
        <v>10</v>
      </c>
      <c r="C537">
        <v>15.23</v>
      </c>
      <c r="D537">
        <v>1</v>
      </c>
    </row>
    <row r="538" spans="1:4" x14ac:dyDescent="0.35">
      <c r="A538">
        <v>718819</v>
      </c>
      <c r="B538" t="s">
        <v>10</v>
      </c>
      <c r="C538">
        <v>17.28</v>
      </c>
      <c r="D538">
        <v>0</v>
      </c>
    </row>
    <row r="539" spans="1:4" x14ac:dyDescent="0.35">
      <c r="A539">
        <v>718866</v>
      </c>
      <c r="B539" t="s">
        <v>9</v>
      </c>
      <c r="C539">
        <v>13.6</v>
      </c>
      <c r="D539">
        <v>0</v>
      </c>
    </row>
    <row r="540" spans="1:4" x14ac:dyDescent="0.35">
      <c r="A540">
        <v>719250</v>
      </c>
      <c r="B540" t="s">
        <v>10</v>
      </c>
      <c r="C540">
        <v>14.53</v>
      </c>
      <c r="D540">
        <v>0</v>
      </c>
    </row>
    <row r="541" spans="1:4" x14ac:dyDescent="0.35">
      <c r="A541">
        <v>719310</v>
      </c>
      <c r="B541" t="s">
        <v>9</v>
      </c>
      <c r="C541">
        <v>15.52</v>
      </c>
      <c r="D541">
        <v>0</v>
      </c>
    </row>
    <row r="542" spans="1:4" x14ac:dyDescent="0.35">
      <c r="A542">
        <v>719488</v>
      </c>
      <c r="B542" t="s">
        <v>10</v>
      </c>
      <c r="C542">
        <v>16.78</v>
      </c>
      <c r="D542">
        <v>0</v>
      </c>
    </row>
    <row r="543" spans="1:4" x14ac:dyDescent="0.35">
      <c r="A543">
        <v>719501</v>
      </c>
      <c r="B543" t="s">
        <v>10</v>
      </c>
      <c r="C543">
        <v>15.02</v>
      </c>
      <c r="D543">
        <v>0</v>
      </c>
    </row>
    <row r="544" spans="1:4" x14ac:dyDescent="0.35">
      <c r="A544">
        <v>719742</v>
      </c>
      <c r="B544" t="s">
        <v>10</v>
      </c>
      <c r="C544">
        <v>16.7</v>
      </c>
      <c r="D544">
        <v>1</v>
      </c>
    </row>
    <row r="545" spans="1:4" x14ac:dyDescent="0.35">
      <c r="A545">
        <v>719956</v>
      </c>
      <c r="B545" t="s">
        <v>10</v>
      </c>
      <c r="C545">
        <v>13.98</v>
      </c>
      <c r="D545">
        <v>1</v>
      </c>
    </row>
    <row r="546" spans="1:4" x14ac:dyDescent="0.35">
      <c r="A546">
        <v>719983</v>
      </c>
      <c r="B546" t="s">
        <v>10</v>
      </c>
      <c r="C546">
        <v>15.85</v>
      </c>
      <c r="D546">
        <v>1</v>
      </c>
    </row>
    <row r="547" spans="1:4" x14ac:dyDescent="0.35">
      <c r="A547">
        <v>720461</v>
      </c>
      <c r="B547" t="s">
        <v>9</v>
      </c>
      <c r="C547">
        <v>15.6</v>
      </c>
      <c r="D547">
        <v>0</v>
      </c>
    </row>
    <row r="548" spans="1:4" x14ac:dyDescent="0.35">
      <c r="A548">
        <v>720695</v>
      </c>
      <c r="B548" t="s">
        <v>10</v>
      </c>
      <c r="C548">
        <v>16</v>
      </c>
      <c r="D548">
        <v>0</v>
      </c>
    </row>
    <row r="549" spans="1:4" x14ac:dyDescent="0.35">
      <c r="A549">
        <v>721188</v>
      </c>
      <c r="B549" t="s">
        <v>10</v>
      </c>
      <c r="C549">
        <v>14.53</v>
      </c>
      <c r="D549">
        <v>0</v>
      </c>
    </row>
    <row r="550" spans="1:4" x14ac:dyDescent="0.35">
      <c r="A550">
        <v>721275</v>
      </c>
      <c r="B550" t="s">
        <v>9</v>
      </c>
      <c r="C550">
        <v>12.43</v>
      </c>
      <c r="D550">
        <v>0</v>
      </c>
    </row>
    <row r="551" spans="1:4" x14ac:dyDescent="0.35">
      <c r="A551">
        <v>721588</v>
      </c>
      <c r="B551" t="s">
        <v>9</v>
      </c>
      <c r="C551">
        <v>14.94</v>
      </c>
      <c r="D551">
        <v>1</v>
      </c>
    </row>
    <row r="552" spans="1:4" x14ac:dyDescent="0.35">
      <c r="A552">
        <v>721913</v>
      </c>
      <c r="B552" t="s">
        <v>9</v>
      </c>
      <c r="C552">
        <v>16.53</v>
      </c>
      <c r="D552">
        <v>0</v>
      </c>
    </row>
    <row r="553" spans="1:4" x14ac:dyDescent="0.35">
      <c r="A553">
        <v>721933</v>
      </c>
      <c r="B553" t="s">
        <v>9</v>
      </c>
      <c r="C553">
        <v>16.399999999999999</v>
      </c>
      <c r="D553">
        <v>0</v>
      </c>
    </row>
    <row r="554" spans="1:4" x14ac:dyDescent="0.35">
      <c r="A554">
        <v>722025</v>
      </c>
      <c r="B554" t="s">
        <v>10</v>
      </c>
      <c r="C554">
        <v>15.05</v>
      </c>
      <c r="D554">
        <v>0</v>
      </c>
    </row>
    <row r="555" spans="1:4" x14ac:dyDescent="0.35">
      <c r="A555">
        <v>722217</v>
      </c>
      <c r="B555" t="s">
        <v>9</v>
      </c>
      <c r="C555">
        <v>17.07</v>
      </c>
      <c r="D555">
        <v>0</v>
      </c>
    </row>
    <row r="556" spans="1:4" x14ac:dyDescent="0.35">
      <c r="A556">
        <v>722260</v>
      </c>
      <c r="B556" t="s">
        <v>9</v>
      </c>
      <c r="C556">
        <v>13.77</v>
      </c>
      <c r="D556">
        <v>0</v>
      </c>
    </row>
    <row r="557" spans="1:4" x14ac:dyDescent="0.35">
      <c r="A557">
        <v>722695</v>
      </c>
      <c r="B557" t="s">
        <v>9</v>
      </c>
      <c r="C557">
        <v>14.42</v>
      </c>
      <c r="D557">
        <v>1</v>
      </c>
    </row>
    <row r="558" spans="1:4" x14ac:dyDescent="0.35">
      <c r="A558">
        <v>722739</v>
      </c>
      <c r="B558" t="s">
        <v>10</v>
      </c>
      <c r="C558">
        <v>14.6</v>
      </c>
      <c r="D558">
        <v>0</v>
      </c>
    </row>
    <row r="559" spans="1:4" x14ac:dyDescent="0.35">
      <c r="A559">
        <v>722822</v>
      </c>
      <c r="B559" t="s">
        <v>10</v>
      </c>
      <c r="C559">
        <v>16.16</v>
      </c>
      <c r="D559">
        <v>1</v>
      </c>
    </row>
    <row r="560" spans="1:4" x14ac:dyDescent="0.35">
      <c r="A560">
        <v>722995</v>
      </c>
      <c r="B560" t="s">
        <v>9</v>
      </c>
      <c r="C560">
        <v>14.08</v>
      </c>
      <c r="D560">
        <v>1</v>
      </c>
    </row>
    <row r="561" spans="1:4" x14ac:dyDescent="0.35">
      <c r="A561">
        <v>723113</v>
      </c>
      <c r="B561" t="s">
        <v>10</v>
      </c>
      <c r="C561">
        <v>14.48</v>
      </c>
      <c r="D561">
        <v>0</v>
      </c>
    </row>
    <row r="562" spans="1:4" x14ac:dyDescent="0.35">
      <c r="A562">
        <v>723230</v>
      </c>
      <c r="B562" t="s">
        <v>10</v>
      </c>
      <c r="C562">
        <v>13.8</v>
      </c>
      <c r="D562">
        <v>0</v>
      </c>
    </row>
    <row r="563" spans="1:4" x14ac:dyDescent="0.35">
      <c r="A563">
        <v>723349</v>
      </c>
      <c r="B563" t="s">
        <v>10</v>
      </c>
      <c r="C563">
        <v>13.35</v>
      </c>
      <c r="D563">
        <v>0</v>
      </c>
    </row>
    <row r="564" spans="1:4" x14ac:dyDescent="0.35">
      <c r="A564">
        <v>723821</v>
      </c>
      <c r="B564" t="s">
        <v>10</v>
      </c>
      <c r="C564">
        <v>15.04</v>
      </c>
      <c r="D564">
        <v>0</v>
      </c>
    </row>
    <row r="565" spans="1:4" x14ac:dyDescent="0.35">
      <c r="A565">
        <v>724024</v>
      </c>
      <c r="B565" t="s">
        <v>10</v>
      </c>
      <c r="C565">
        <v>17.21</v>
      </c>
      <c r="D565">
        <v>0</v>
      </c>
    </row>
    <row r="566" spans="1:4" x14ac:dyDescent="0.35">
      <c r="A566">
        <v>724371</v>
      </c>
      <c r="B566" t="s">
        <v>9</v>
      </c>
      <c r="C566">
        <v>13.89</v>
      </c>
      <c r="D566">
        <v>0</v>
      </c>
    </row>
    <row r="567" spans="1:4" x14ac:dyDescent="0.35">
      <c r="A567">
        <v>724440</v>
      </c>
      <c r="B567" t="s">
        <v>9</v>
      </c>
      <c r="C567">
        <v>13.84</v>
      </c>
      <c r="D567">
        <v>0</v>
      </c>
    </row>
    <row r="568" spans="1:4" x14ac:dyDescent="0.35">
      <c r="A568">
        <v>724598</v>
      </c>
      <c r="B568" t="s">
        <v>9</v>
      </c>
      <c r="C568">
        <v>14.38</v>
      </c>
      <c r="D568">
        <v>0</v>
      </c>
    </row>
    <row r="569" spans="1:4" x14ac:dyDescent="0.35">
      <c r="A569">
        <v>724772</v>
      </c>
      <c r="B569" t="s">
        <v>10</v>
      </c>
      <c r="C569">
        <v>15.08</v>
      </c>
      <c r="D569">
        <v>0</v>
      </c>
    </row>
    <row r="570" spans="1:4" x14ac:dyDescent="0.35">
      <c r="A570">
        <v>724811</v>
      </c>
      <c r="B570" t="s">
        <v>10</v>
      </c>
      <c r="C570">
        <v>15.46</v>
      </c>
      <c r="D570">
        <v>0</v>
      </c>
    </row>
    <row r="571" spans="1:4" x14ac:dyDescent="0.35">
      <c r="A571">
        <v>724880</v>
      </c>
      <c r="B571" t="s">
        <v>9</v>
      </c>
      <c r="C571">
        <v>15.19</v>
      </c>
      <c r="D571">
        <v>0</v>
      </c>
    </row>
    <row r="572" spans="1:4" x14ac:dyDescent="0.35">
      <c r="A572">
        <v>725200</v>
      </c>
      <c r="B572" t="s">
        <v>10</v>
      </c>
      <c r="C572">
        <v>17.78</v>
      </c>
      <c r="D572">
        <v>0</v>
      </c>
    </row>
    <row r="573" spans="1:4" x14ac:dyDescent="0.35">
      <c r="A573">
        <v>725231</v>
      </c>
      <c r="B573" t="s">
        <v>10</v>
      </c>
      <c r="C573">
        <v>16.46</v>
      </c>
      <c r="D573">
        <v>0</v>
      </c>
    </row>
    <row r="574" spans="1:4" x14ac:dyDescent="0.35">
      <c r="A574">
        <v>725449</v>
      </c>
      <c r="B574" t="s">
        <v>9</v>
      </c>
      <c r="C574">
        <v>16.04</v>
      </c>
      <c r="D574">
        <v>0</v>
      </c>
    </row>
    <row r="575" spans="1:4" x14ac:dyDescent="0.35">
      <c r="A575">
        <v>725664</v>
      </c>
      <c r="B575" t="s">
        <v>9</v>
      </c>
      <c r="C575">
        <v>15.39</v>
      </c>
      <c r="D575">
        <v>1</v>
      </c>
    </row>
    <row r="576" spans="1:4" x14ac:dyDescent="0.35">
      <c r="A576">
        <v>725810</v>
      </c>
      <c r="B576" t="s">
        <v>9</v>
      </c>
      <c r="C576">
        <v>14.22</v>
      </c>
      <c r="D576">
        <v>0</v>
      </c>
    </row>
    <row r="577" spans="1:4" x14ac:dyDescent="0.35">
      <c r="A577">
        <v>725955</v>
      </c>
      <c r="B577" t="s">
        <v>9</v>
      </c>
      <c r="C577">
        <v>14.93</v>
      </c>
      <c r="D577">
        <v>0</v>
      </c>
    </row>
    <row r="578" spans="1:4" x14ac:dyDescent="0.35">
      <c r="A578">
        <v>726030</v>
      </c>
      <c r="B578" t="s">
        <v>10</v>
      </c>
      <c r="C578">
        <v>15.77</v>
      </c>
      <c r="D578">
        <v>0</v>
      </c>
    </row>
    <row r="579" spans="1:4" x14ac:dyDescent="0.35">
      <c r="A579">
        <v>726528</v>
      </c>
      <c r="B579" t="s">
        <v>9</v>
      </c>
      <c r="C579">
        <v>14.48</v>
      </c>
      <c r="D579">
        <v>0</v>
      </c>
    </row>
    <row r="580" spans="1:4" x14ac:dyDescent="0.35">
      <c r="A580">
        <v>727329</v>
      </c>
      <c r="B580" t="s">
        <v>9</v>
      </c>
      <c r="C580">
        <v>13.81</v>
      </c>
      <c r="D580">
        <v>0</v>
      </c>
    </row>
    <row r="581" spans="1:4" x14ac:dyDescent="0.35">
      <c r="A581">
        <v>727417</v>
      </c>
      <c r="B581" t="s">
        <v>9</v>
      </c>
      <c r="C581">
        <v>16.350000000000001</v>
      </c>
      <c r="D581">
        <v>0</v>
      </c>
    </row>
    <row r="582" spans="1:4" x14ac:dyDescent="0.35">
      <c r="A582">
        <v>727499</v>
      </c>
      <c r="B582" t="s">
        <v>10</v>
      </c>
      <c r="C582">
        <v>14.27</v>
      </c>
      <c r="D582">
        <v>0</v>
      </c>
    </row>
    <row r="583" spans="1:4" x14ac:dyDescent="0.35">
      <c r="A583">
        <v>727551</v>
      </c>
      <c r="B583" t="s">
        <v>9</v>
      </c>
      <c r="C583">
        <v>16.059999999999999</v>
      </c>
      <c r="D583">
        <v>0</v>
      </c>
    </row>
    <row r="584" spans="1:4" x14ac:dyDescent="0.35">
      <c r="A584">
        <v>727663</v>
      </c>
      <c r="B584" t="s">
        <v>9</v>
      </c>
      <c r="C584">
        <v>15.96</v>
      </c>
      <c r="D584">
        <v>1</v>
      </c>
    </row>
    <row r="585" spans="1:4" x14ac:dyDescent="0.35">
      <c r="A585">
        <v>727745</v>
      </c>
      <c r="B585" t="s">
        <v>9</v>
      </c>
      <c r="C585">
        <v>12.28</v>
      </c>
      <c r="D585">
        <v>0</v>
      </c>
    </row>
    <row r="586" spans="1:4" x14ac:dyDescent="0.35">
      <c r="A586">
        <v>728009</v>
      </c>
      <c r="B586" t="s">
        <v>9</v>
      </c>
      <c r="C586">
        <v>15.85</v>
      </c>
      <c r="D586">
        <v>1</v>
      </c>
    </row>
    <row r="587" spans="1:4" x14ac:dyDescent="0.35">
      <c r="A587">
        <v>728044</v>
      </c>
      <c r="B587" t="s">
        <v>10</v>
      </c>
      <c r="C587">
        <v>12.95</v>
      </c>
      <c r="D587">
        <v>0</v>
      </c>
    </row>
    <row r="588" spans="1:4" x14ac:dyDescent="0.35">
      <c r="A588">
        <v>728206</v>
      </c>
      <c r="B588" t="s">
        <v>9</v>
      </c>
      <c r="C588">
        <v>15.48</v>
      </c>
      <c r="D588">
        <v>0</v>
      </c>
    </row>
    <row r="589" spans="1:4" x14ac:dyDescent="0.35">
      <c r="A589">
        <v>728256</v>
      </c>
      <c r="B589" t="s">
        <v>9</v>
      </c>
      <c r="C589">
        <v>16.3</v>
      </c>
      <c r="D589">
        <v>0</v>
      </c>
    </row>
    <row r="590" spans="1:4" x14ac:dyDescent="0.35">
      <c r="A590">
        <v>728276</v>
      </c>
      <c r="B590" t="s">
        <v>10</v>
      </c>
      <c r="C590">
        <v>11.03</v>
      </c>
      <c r="D590">
        <v>0</v>
      </c>
    </row>
    <row r="591" spans="1:4" x14ac:dyDescent="0.35">
      <c r="A591">
        <v>728512</v>
      </c>
      <c r="B591" t="s">
        <v>9</v>
      </c>
      <c r="C591">
        <v>13.25</v>
      </c>
      <c r="D591">
        <v>1</v>
      </c>
    </row>
    <row r="592" spans="1:4" x14ac:dyDescent="0.35">
      <c r="A592">
        <v>728880</v>
      </c>
      <c r="B592" t="s">
        <v>9</v>
      </c>
      <c r="C592">
        <v>15.34</v>
      </c>
      <c r="D592">
        <v>0</v>
      </c>
    </row>
    <row r="593" spans="1:4" x14ac:dyDescent="0.35">
      <c r="A593">
        <v>728998</v>
      </c>
      <c r="B593" t="s">
        <v>10</v>
      </c>
      <c r="C593">
        <v>12.66</v>
      </c>
      <c r="D593">
        <v>0</v>
      </c>
    </row>
    <row r="594" spans="1:4" x14ac:dyDescent="0.35">
      <c r="A594">
        <v>729131</v>
      </c>
      <c r="B594" t="s">
        <v>10</v>
      </c>
      <c r="C594">
        <v>16</v>
      </c>
      <c r="D594">
        <v>0</v>
      </c>
    </row>
    <row r="595" spans="1:4" x14ac:dyDescent="0.35">
      <c r="A595">
        <v>729510</v>
      </c>
      <c r="B595" t="s">
        <v>9</v>
      </c>
      <c r="C595">
        <v>15.29</v>
      </c>
      <c r="D595">
        <v>0</v>
      </c>
    </row>
    <row r="596" spans="1:4" x14ac:dyDescent="0.35">
      <c r="A596">
        <v>729794</v>
      </c>
      <c r="B596" t="s">
        <v>10</v>
      </c>
      <c r="C596">
        <v>12.05</v>
      </c>
      <c r="D596">
        <v>0</v>
      </c>
    </row>
    <row r="597" spans="1:4" x14ac:dyDescent="0.35">
      <c r="A597">
        <v>729830</v>
      </c>
      <c r="B597" t="s">
        <v>10</v>
      </c>
      <c r="C597">
        <v>10.6</v>
      </c>
      <c r="D597">
        <v>0</v>
      </c>
    </row>
    <row r="598" spans="1:4" x14ac:dyDescent="0.35">
      <c r="A598">
        <v>729925</v>
      </c>
      <c r="B598" t="s">
        <v>10</v>
      </c>
      <c r="C598">
        <v>18.18</v>
      </c>
      <c r="D598">
        <v>0</v>
      </c>
    </row>
    <row r="599" spans="1:4" x14ac:dyDescent="0.35">
      <c r="A599">
        <v>730065</v>
      </c>
      <c r="B599" t="s">
        <v>9</v>
      </c>
      <c r="C599">
        <v>14.18</v>
      </c>
      <c r="D599">
        <v>1</v>
      </c>
    </row>
    <row r="600" spans="1:4" x14ac:dyDescent="0.35">
      <c r="A600">
        <v>730076</v>
      </c>
      <c r="B600" t="s">
        <v>10</v>
      </c>
      <c r="C600">
        <v>15.86</v>
      </c>
      <c r="D600">
        <v>0</v>
      </c>
    </row>
    <row r="601" spans="1:4" x14ac:dyDescent="0.35">
      <c r="A601">
        <v>730115</v>
      </c>
      <c r="B601" t="s">
        <v>10</v>
      </c>
      <c r="C601">
        <v>13.6</v>
      </c>
      <c r="D601">
        <v>0</v>
      </c>
    </row>
    <row r="602" spans="1:4" x14ac:dyDescent="0.35">
      <c r="A602">
        <v>730142</v>
      </c>
      <c r="B602" t="s">
        <v>9</v>
      </c>
      <c r="C602">
        <v>15.22</v>
      </c>
      <c r="D602">
        <v>1</v>
      </c>
    </row>
    <row r="603" spans="1:4" x14ac:dyDescent="0.35">
      <c r="A603">
        <v>730232</v>
      </c>
      <c r="B603" t="s">
        <v>10</v>
      </c>
      <c r="C603">
        <v>15.81</v>
      </c>
      <c r="D603">
        <v>0</v>
      </c>
    </row>
    <row r="604" spans="1:4" x14ac:dyDescent="0.35">
      <c r="A604">
        <v>730329</v>
      </c>
      <c r="B604" t="s">
        <v>10</v>
      </c>
      <c r="C604">
        <v>14.74</v>
      </c>
      <c r="D604">
        <v>0</v>
      </c>
    </row>
    <row r="605" spans="1:4" x14ac:dyDescent="0.35">
      <c r="A605">
        <v>730376</v>
      </c>
      <c r="B605" t="s">
        <v>10</v>
      </c>
      <c r="C605">
        <v>14.91</v>
      </c>
      <c r="D605">
        <v>0</v>
      </c>
    </row>
    <row r="606" spans="1:4" x14ac:dyDescent="0.35">
      <c r="A606">
        <v>730402</v>
      </c>
      <c r="B606" t="s">
        <v>10</v>
      </c>
      <c r="C606">
        <v>13.6</v>
      </c>
      <c r="D606">
        <v>0</v>
      </c>
    </row>
    <row r="607" spans="1:4" x14ac:dyDescent="0.35">
      <c r="A607">
        <v>730586</v>
      </c>
      <c r="B607" t="s">
        <v>10</v>
      </c>
      <c r="C607">
        <v>16.059999999999999</v>
      </c>
      <c r="D607">
        <v>0</v>
      </c>
    </row>
    <row r="608" spans="1:4" x14ac:dyDescent="0.35">
      <c r="A608">
        <v>730594</v>
      </c>
      <c r="B608" t="s">
        <v>10</v>
      </c>
      <c r="C608">
        <v>12.2</v>
      </c>
      <c r="D608">
        <v>0</v>
      </c>
    </row>
    <row r="609" spans="1:4" x14ac:dyDescent="0.35">
      <c r="A609">
        <v>730779</v>
      </c>
      <c r="B609" t="s">
        <v>10</v>
      </c>
      <c r="C609">
        <v>16.66</v>
      </c>
      <c r="D609">
        <v>1</v>
      </c>
    </row>
    <row r="610" spans="1:4" x14ac:dyDescent="0.35">
      <c r="A610">
        <v>730840</v>
      </c>
      <c r="B610" t="s">
        <v>9</v>
      </c>
      <c r="C610">
        <v>15.74</v>
      </c>
      <c r="D610">
        <v>0</v>
      </c>
    </row>
    <row r="611" spans="1:4" x14ac:dyDescent="0.35">
      <c r="A611">
        <v>730841</v>
      </c>
      <c r="B611" t="s">
        <v>9</v>
      </c>
      <c r="C611">
        <v>14.9</v>
      </c>
      <c r="D611">
        <v>0</v>
      </c>
    </row>
    <row r="612" spans="1:4" x14ac:dyDescent="0.35">
      <c r="A612">
        <v>731051</v>
      </c>
      <c r="B612" t="s">
        <v>9</v>
      </c>
      <c r="C612">
        <v>16.010000000000002</v>
      </c>
      <c r="D612">
        <v>0</v>
      </c>
    </row>
    <row r="613" spans="1:4" x14ac:dyDescent="0.35">
      <c r="A613">
        <v>731460</v>
      </c>
      <c r="B613" t="s">
        <v>10</v>
      </c>
      <c r="C613">
        <v>15.61</v>
      </c>
      <c r="D613">
        <v>1</v>
      </c>
    </row>
    <row r="614" spans="1:4" x14ac:dyDescent="0.35">
      <c r="A614">
        <v>731489</v>
      </c>
      <c r="B614" t="s">
        <v>9</v>
      </c>
      <c r="C614">
        <v>15.82</v>
      </c>
      <c r="D614">
        <v>0</v>
      </c>
    </row>
    <row r="615" spans="1:4" x14ac:dyDescent="0.35">
      <c r="A615">
        <v>731697</v>
      </c>
      <c r="B615" t="s">
        <v>10</v>
      </c>
      <c r="C615">
        <v>15.25</v>
      </c>
      <c r="D615">
        <v>0</v>
      </c>
    </row>
    <row r="616" spans="1:4" x14ac:dyDescent="0.35">
      <c r="A616">
        <v>731926</v>
      </c>
      <c r="B616" t="s">
        <v>10</v>
      </c>
      <c r="C616">
        <v>14.4</v>
      </c>
      <c r="D616">
        <v>0</v>
      </c>
    </row>
    <row r="617" spans="1:4" x14ac:dyDescent="0.35">
      <c r="A617">
        <v>731979</v>
      </c>
      <c r="B617" t="s">
        <v>9</v>
      </c>
      <c r="C617">
        <v>15.72</v>
      </c>
      <c r="D617">
        <v>0</v>
      </c>
    </row>
    <row r="618" spans="1:4" x14ac:dyDescent="0.35">
      <c r="A618">
        <v>732220</v>
      </c>
      <c r="B618" t="s">
        <v>10</v>
      </c>
      <c r="C618">
        <v>15.12</v>
      </c>
      <c r="D618">
        <v>0</v>
      </c>
    </row>
    <row r="619" spans="1:4" x14ac:dyDescent="0.35">
      <c r="A619">
        <v>732390</v>
      </c>
      <c r="B619" t="s">
        <v>9</v>
      </c>
      <c r="C619">
        <v>13.71</v>
      </c>
      <c r="D619">
        <v>0</v>
      </c>
    </row>
    <row r="620" spans="1:4" x14ac:dyDescent="0.35">
      <c r="A620">
        <v>732424</v>
      </c>
      <c r="B620" t="s">
        <v>10</v>
      </c>
      <c r="C620">
        <v>13.88</v>
      </c>
      <c r="D620">
        <v>0</v>
      </c>
    </row>
    <row r="621" spans="1:4" x14ac:dyDescent="0.35">
      <c r="A621">
        <v>733026</v>
      </c>
      <c r="B621" t="s">
        <v>9</v>
      </c>
      <c r="C621">
        <v>14.15</v>
      </c>
      <c r="D621">
        <v>0</v>
      </c>
    </row>
    <row r="622" spans="1:4" x14ac:dyDescent="0.35">
      <c r="A622">
        <v>733052</v>
      </c>
      <c r="B622" t="s">
        <v>9</v>
      </c>
      <c r="C622">
        <v>15.26</v>
      </c>
      <c r="D622">
        <v>1</v>
      </c>
    </row>
    <row r="623" spans="1:4" x14ac:dyDescent="0.35">
      <c r="A623">
        <v>733180</v>
      </c>
      <c r="B623" t="s">
        <v>9</v>
      </c>
      <c r="C623">
        <v>15.57</v>
      </c>
      <c r="D623">
        <v>1</v>
      </c>
    </row>
    <row r="624" spans="1:4" x14ac:dyDescent="0.35">
      <c r="A624">
        <v>733576</v>
      </c>
      <c r="B624" t="s">
        <v>10</v>
      </c>
      <c r="C624">
        <v>14.4</v>
      </c>
      <c r="D624">
        <v>1</v>
      </c>
    </row>
    <row r="625" spans="1:4" x14ac:dyDescent="0.35">
      <c r="A625">
        <v>733674</v>
      </c>
      <c r="B625" t="s">
        <v>9</v>
      </c>
      <c r="C625">
        <v>16.489999999999998</v>
      </c>
      <c r="D625">
        <v>0</v>
      </c>
    </row>
    <row r="626" spans="1:4" x14ac:dyDescent="0.35">
      <c r="A626">
        <v>733867</v>
      </c>
      <c r="B626" t="s">
        <v>10</v>
      </c>
      <c r="C626">
        <v>16.010000000000002</v>
      </c>
      <c r="D626">
        <v>0</v>
      </c>
    </row>
    <row r="627" spans="1:4" x14ac:dyDescent="0.35">
      <c r="A627">
        <v>734075</v>
      </c>
      <c r="B627" t="s">
        <v>10</v>
      </c>
      <c r="C627">
        <v>14.84</v>
      </c>
      <c r="D627">
        <v>0</v>
      </c>
    </row>
    <row r="628" spans="1:4" x14ac:dyDescent="0.35">
      <c r="A628">
        <v>734604</v>
      </c>
      <c r="B628" t="s">
        <v>10</v>
      </c>
      <c r="C628">
        <v>14.89</v>
      </c>
      <c r="D628">
        <v>0</v>
      </c>
    </row>
    <row r="629" spans="1:4" x14ac:dyDescent="0.35">
      <c r="A629">
        <v>734663</v>
      </c>
      <c r="B629" t="s">
        <v>9</v>
      </c>
      <c r="C629">
        <v>13.06</v>
      </c>
      <c r="D629">
        <v>0</v>
      </c>
    </row>
    <row r="630" spans="1:4" x14ac:dyDescent="0.35">
      <c r="A630">
        <v>734826</v>
      </c>
      <c r="B630" t="s">
        <v>9</v>
      </c>
      <c r="C630">
        <v>15.91</v>
      </c>
      <c r="D630">
        <v>0</v>
      </c>
    </row>
    <row r="631" spans="1:4" x14ac:dyDescent="0.35">
      <c r="A631">
        <v>735008</v>
      </c>
      <c r="B631" t="s">
        <v>10</v>
      </c>
      <c r="C631">
        <v>13.48</v>
      </c>
      <c r="D631">
        <v>0</v>
      </c>
    </row>
    <row r="632" spans="1:4" x14ac:dyDescent="0.35">
      <c r="A632">
        <v>735218</v>
      </c>
      <c r="B632" t="s">
        <v>10</v>
      </c>
      <c r="C632">
        <v>13</v>
      </c>
      <c r="D632">
        <v>0</v>
      </c>
    </row>
    <row r="633" spans="1:4" x14ac:dyDescent="0.35">
      <c r="A633">
        <v>735450</v>
      </c>
      <c r="B633" t="s">
        <v>9</v>
      </c>
      <c r="C633">
        <v>15.57</v>
      </c>
      <c r="D633">
        <v>0</v>
      </c>
    </row>
    <row r="634" spans="1:4" x14ac:dyDescent="0.35">
      <c r="A634">
        <v>735535</v>
      </c>
      <c r="B634" t="s">
        <v>10</v>
      </c>
      <c r="C634">
        <v>14.77</v>
      </c>
      <c r="D634">
        <v>0</v>
      </c>
    </row>
    <row r="635" spans="1:4" x14ac:dyDescent="0.35">
      <c r="A635">
        <v>735566</v>
      </c>
      <c r="B635" t="s">
        <v>10</v>
      </c>
      <c r="C635">
        <v>14.06</v>
      </c>
      <c r="D635">
        <v>0</v>
      </c>
    </row>
    <row r="636" spans="1:4" x14ac:dyDescent="0.35">
      <c r="A636">
        <v>735647</v>
      </c>
      <c r="B636" t="s">
        <v>9</v>
      </c>
      <c r="C636">
        <v>16.510000000000002</v>
      </c>
      <c r="D636">
        <v>0</v>
      </c>
    </row>
    <row r="637" spans="1:4" x14ac:dyDescent="0.35">
      <c r="A637">
        <v>735951</v>
      </c>
      <c r="B637" t="s">
        <v>10</v>
      </c>
      <c r="C637">
        <v>13.14</v>
      </c>
      <c r="D637">
        <v>0</v>
      </c>
    </row>
    <row r="638" spans="1:4" x14ac:dyDescent="0.35">
      <c r="A638">
        <v>735961</v>
      </c>
      <c r="B638" t="s">
        <v>10</v>
      </c>
      <c r="C638">
        <v>15.07</v>
      </c>
      <c r="D638">
        <v>0</v>
      </c>
    </row>
    <row r="639" spans="1:4" x14ac:dyDescent="0.35">
      <c r="A639">
        <v>736052</v>
      </c>
      <c r="B639" t="s">
        <v>9</v>
      </c>
      <c r="C639">
        <v>14.04</v>
      </c>
      <c r="D639">
        <v>0</v>
      </c>
    </row>
    <row r="640" spans="1:4" x14ac:dyDescent="0.35">
      <c r="A640">
        <v>736195</v>
      </c>
      <c r="B640" t="s">
        <v>10</v>
      </c>
      <c r="C640">
        <v>15.83</v>
      </c>
      <c r="D640">
        <v>0</v>
      </c>
    </row>
    <row r="641" spans="1:4" x14ac:dyDescent="0.35">
      <c r="A641">
        <v>736207</v>
      </c>
      <c r="B641" t="s">
        <v>9</v>
      </c>
      <c r="C641">
        <v>14.86</v>
      </c>
      <c r="D641">
        <v>0</v>
      </c>
    </row>
    <row r="642" spans="1:4" x14ac:dyDescent="0.35">
      <c r="A642">
        <v>736257</v>
      </c>
      <c r="B642" t="s">
        <v>10</v>
      </c>
      <c r="C642">
        <v>15.77</v>
      </c>
      <c r="D642">
        <v>0</v>
      </c>
    </row>
    <row r="643" spans="1:4" x14ac:dyDescent="0.35">
      <c r="A643">
        <v>736262</v>
      </c>
      <c r="B643" t="s">
        <v>10</v>
      </c>
      <c r="C643">
        <v>14.73</v>
      </c>
      <c r="D643">
        <v>0</v>
      </c>
    </row>
    <row r="644" spans="1:4" x14ac:dyDescent="0.35">
      <c r="A644">
        <v>736457</v>
      </c>
      <c r="B644" t="s">
        <v>10</v>
      </c>
      <c r="C644">
        <v>16</v>
      </c>
      <c r="D644">
        <v>0</v>
      </c>
    </row>
    <row r="645" spans="1:4" x14ac:dyDescent="0.35">
      <c r="A645">
        <v>736471</v>
      </c>
      <c r="B645" t="s">
        <v>10</v>
      </c>
      <c r="C645">
        <v>16.27</v>
      </c>
      <c r="D645">
        <v>0</v>
      </c>
    </row>
    <row r="646" spans="1:4" x14ac:dyDescent="0.35">
      <c r="A646">
        <v>736486</v>
      </c>
      <c r="B646" t="s">
        <v>10</v>
      </c>
      <c r="C646">
        <v>13.72</v>
      </c>
      <c r="D646">
        <v>0</v>
      </c>
    </row>
    <row r="647" spans="1:4" x14ac:dyDescent="0.35">
      <c r="A647">
        <v>736518</v>
      </c>
      <c r="B647" t="s">
        <v>10</v>
      </c>
      <c r="C647">
        <v>15.03</v>
      </c>
      <c r="D647">
        <v>0</v>
      </c>
    </row>
    <row r="648" spans="1:4" x14ac:dyDescent="0.35">
      <c r="A648">
        <v>736649</v>
      </c>
      <c r="B648" t="s">
        <v>10</v>
      </c>
      <c r="C648">
        <v>16.36</v>
      </c>
      <c r="D648">
        <v>0</v>
      </c>
    </row>
    <row r="649" spans="1:4" x14ac:dyDescent="0.35">
      <c r="A649">
        <v>736779</v>
      </c>
      <c r="B649" t="s">
        <v>10</v>
      </c>
      <c r="C649">
        <v>14.91</v>
      </c>
      <c r="D649">
        <v>0</v>
      </c>
    </row>
    <row r="650" spans="1:4" x14ac:dyDescent="0.35">
      <c r="A650">
        <v>736803</v>
      </c>
      <c r="B650" t="s">
        <v>9</v>
      </c>
      <c r="C650">
        <v>15.56</v>
      </c>
      <c r="D650">
        <v>0</v>
      </c>
    </row>
    <row r="651" spans="1:4" x14ac:dyDescent="0.35">
      <c r="A651">
        <v>736887</v>
      </c>
      <c r="B651" t="s">
        <v>10</v>
      </c>
      <c r="C651">
        <v>17.09</v>
      </c>
      <c r="D651">
        <v>0</v>
      </c>
    </row>
    <row r="652" spans="1:4" x14ac:dyDescent="0.35">
      <c r="A652">
        <v>737187</v>
      </c>
      <c r="B652" t="s">
        <v>10</v>
      </c>
      <c r="C652">
        <v>13.96</v>
      </c>
      <c r="D652">
        <v>0</v>
      </c>
    </row>
    <row r="653" spans="1:4" x14ac:dyDescent="0.35">
      <c r="A653">
        <v>737384</v>
      </c>
      <c r="B653" t="s">
        <v>10</v>
      </c>
      <c r="C653">
        <v>15.67</v>
      </c>
      <c r="D653">
        <v>0</v>
      </c>
    </row>
    <row r="654" spans="1:4" x14ac:dyDescent="0.35">
      <c r="A654">
        <v>737523</v>
      </c>
      <c r="B654" t="s">
        <v>10</v>
      </c>
      <c r="C654">
        <v>16.57</v>
      </c>
      <c r="D654">
        <v>0</v>
      </c>
    </row>
    <row r="655" spans="1:4" x14ac:dyDescent="0.35">
      <c r="A655">
        <v>737667</v>
      </c>
      <c r="B655" t="s">
        <v>9</v>
      </c>
      <c r="C655">
        <v>14.69</v>
      </c>
      <c r="D655">
        <v>0</v>
      </c>
    </row>
    <row r="656" spans="1:4" x14ac:dyDescent="0.35">
      <c r="A656">
        <v>737843</v>
      </c>
      <c r="B656" t="s">
        <v>9</v>
      </c>
      <c r="C656">
        <v>16.100000000000001</v>
      </c>
      <c r="D656">
        <v>0</v>
      </c>
    </row>
    <row r="657" spans="1:4" x14ac:dyDescent="0.35">
      <c r="A657">
        <v>737959</v>
      </c>
      <c r="B657" t="s">
        <v>9</v>
      </c>
      <c r="C657">
        <v>15.37</v>
      </c>
      <c r="D657">
        <v>0</v>
      </c>
    </row>
    <row r="658" spans="1:4" x14ac:dyDescent="0.35">
      <c r="A658">
        <v>738039</v>
      </c>
      <c r="B658" t="s">
        <v>10</v>
      </c>
      <c r="C658">
        <v>12.86</v>
      </c>
      <c r="D658">
        <v>0</v>
      </c>
    </row>
    <row r="659" spans="1:4" x14ac:dyDescent="0.35">
      <c r="A659">
        <v>738161</v>
      </c>
      <c r="B659" t="s">
        <v>9</v>
      </c>
      <c r="C659">
        <v>16</v>
      </c>
      <c r="D659">
        <v>0</v>
      </c>
    </row>
    <row r="660" spans="1:4" x14ac:dyDescent="0.35">
      <c r="A660">
        <v>738460</v>
      </c>
      <c r="B660" t="s">
        <v>9</v>
      </c>
      <c r="C660">
        <v>14.8</v>
      </c>
      <c r="D660">
        <v>1</v>
      </c>
    </row>
    <row r="661" spans="1:4" x14ac:dyDescent="0.35">
      <c r="A661">
        <v>738559</v>
      </c>
      <c r="B661" t="s">
        <v>9</v>
      </c>
      <c r="C661">
        <v>16.75</v>
      </c>
      <c r="D661">
        <v>0</v>
      </c>
    </row>
    <row r="662" spans="1:4" x14ac:dyDescent="0.35">
      <c r="A662">
        <v>739010</v>
      </c>
      <c r="B662" t="s">
        <v>10</v>
      </c>
      <c r="C662">
        <v>17.2</v>
      </c>
      <c r="D662">
        <v>0</v>
      </c>
    </row>
    <row r="663" spans="1:4" x14ac:dyDescent="0.35">
      <c r="A663">
        <v>739029</v>
      </c>
      <c r="B663" t="s">
        <v>10</v>
      </c>
      <c r="C663">
        <v>13.96</v>
      </c>
      <c r="D663">
        <v>0</v>
      </c>
    </row>
    <row r="664" spans="1:4" x14ac:dyDescent="0.35">
      <c r="A664">
        <v>739286</v>
      </c>
      <c r="B664" t="s">
        <v>9</v>
      </c>
      <c r="C664">
        <v>16.600000000000001</v>
      </c>
      <c r="D664">
        <v>0</v>
      </c>
    </row>
    <row r="665" spans="1:4" x14ac:dyDescent="0.35">
      <c r="A665">
        <v>739539</v>
      </c>
      <c r="B665" t="s">
        <v>10</v>
      </c>
      <c r="C665">
        <v>14.29</v>
      </c>
      <c r="D665">
        <v>0</v>
      </c>
    </row>
    <row r="666" spans="1:4" x14ac:dyDescent="0.35">
      <c r="A666">
        <v>740058</v>
      </c>
      <c r="B666" t="s">
        <v>9</v>
      </c>
      <c r="C666">
        <v>16.649999999999999</v>
      </c>
      <c r="D666">
        <v>0</v>
      </c>
    </row>
    <row r="667" spans="1:4" x14ac:dyDescent="0.35">
      <c r="A667">
        <v>740287</v>
      </c>
      <c r="B667" t="s">
        <v>9</v>
      </c>
      <c r="C667">
        <v>16.02</v>
      </c>
      <c r="D667">
        <v>0</v>
      </c>
    </row>
    <row r="668" spans="1:4" x14ac:dyDescent="0.35">
      <c r="A668">
        <v>740364</v>
      </c>
      <c r="B668" t="s">
        <v>9</v>
      </c>
      <c r="C668">
        <v>14.42</v>
      </c>
      <c r="D668">
        <v>0</v>
      </c>
    </row>
    <row r="669" spans="1:4" x14ac:dyDescent="0.35">
      <c r="A669">
        <v>740455</v>
      </c>
      <c r="B669" t="s">
        <v>9</v>
      </c>
      <c r="C669">
        <v>16.079999999999998</v>
      </c>
      <c r="D669">
        <v>1</v>
      </c>
    </row>
    <row r="670" spans="1:4" x14ac:dyDescent="0.35">
      <c r="A670">
        <v>740486</v>
      </c>
      <c r="B670" t="s">
        <v>9</v>
      </c>
      <c r="C670">
        <v>15.83</v>
      </c>
      <c r="D670">
        <v>0</v>
      </c>
    </row>
    <row r="671" spans="1:4" x14ac:dyDescent="0.35">
      <c r="A671">
        <v>740581</v>
      </c>
      <c r="B671" t="s">
        <v>9</v>
      </c>
      <c r="C671">
        <v>14.85</v>
      </c>
      <c r="D671">
        <v>0</v>
      </c>
    </row>
    <row r="672" spans="1:4" x14ac:dyDescent="0.35">
      <c r="A672">
        <v>740613</v>
      </c>
      <c r="B672" t="s">
        <v>9</v>
      </c>
      <c r="C672">
        <v>14.68</v>
      </c>
      <c r="D672">
        <v>0</v>
      </c>
    </row>
    <row r="673" spans="1:4" x14ac:dyDescent="0.35">
      <c r="A673">
        <v>740675</v>
      </c>
      <c r="B673" t="s">
        <v>10</v>
      </c>
      <c r="C673">
        <v>16.29</v>
      </c>
      <c r="D673">
        <v>0</v>
      </c>
    </row>
    <row r="674" spans="1:4" x14ac:dyDescent="0.35">
      <c r="A674">
        <v>741108</v>
      </c>
      <c r="B674" t="s">
        <v>9</v>
      </c>
      <c r="C674">
        <v>15.29</v>
      </c>
      <c r="D674">
        <v>0</v>
      </c>
    </row>
    <row r="675" spans="1:4" x14ac:dyDescent="0.35">
      <c r="A675">
        <v>741129</v>
      </c>
      <c r="B675" t="s">
        <v>10</v>
      </c>
      <c r="C675">
        <v>14.04</v>
      </c>
      <c r="D675">
        <v>0</v>
      </c>
    </row>
    <row r="676" spans="1:4" x14ac:dyDescent="0.35">
      <c r="A676">
        <v>741264</v>
      </c>
      <c r="B676" t="s">
        <v>10</v>
      </c>
      <c r="C676">
        <v>15.9</v>
      </c>
      <c r="D676">
        <v>0</v>
      </c>
    </row>
    <row r="677" spans="1:4" x14ac:dyDescent="0.35">
      <c r="A677">
        <v>741559</v>
      </c>
      <c r="B677" t="s">
        <v>9</v>
      </c>
      <c r="C677">
        <v>16</v>
      </c>
      <c r="D677">
        <v>0</v>
      </c>
    </row>
    <row r="678" spans="1:4" x14ac:dyDescent="0.35">
      <c r="A678">
        <v>741963</v>
      </c>
      <c r="B678" t="s">
        <v>9</v>
      </c>
      <c r="C678">
        <v>15.09</v>
      </c>
      <c r="D678">
        <v>0</v>
      </c>
    </row>
    <row r="679" spans="1:4" x14ac:dyDescent="0.35">
      <c r="A679">
        <v>741978</v>
      </c>
      <c r="B679" t="s">
        <v>9</v>
      </c>
      <c r="C679">
        <v>14.65</v>
      </c>
      <c r="D679">
        <v>0</v>
      </c>
    </row>
    <row r="680" spans="1:4" x14ac:dyDescent="0.35">
      <c r="A680">
        <v>742218</v>
      </c>
      <c r="B680" t="s">
        <v>10</v>
      </c>
      <c r="C680">
        <v>14.37</v>
      </c>
      <c r="D680">
        <v>0</v>
      </c>
    </row>
    <row r="681" spans="1:4" x14ac:dyDescent="0.35">
      <c r="A681">
        <v>742299</v>
      </c>
      <c r="B681" t="s">
        <v>10</v>
      </c>
      <c r="C681">
        <v>15.15</v>
      </c>
      <c r="D681">
        <v>0</v>
      </c>
    </row>
    <row r="682" spans="1:4" x14ac:dyDescent="0.35">
      <c r="A682">
        <v>742390</v>
      </c>
      <c r="B682" t="s">
        <v>10</v>
      </c>
      <c r="C682">
        <v>13.4</v>
      </c>
      <c r="D682">
        <v>0</v>
      </c>
    </row>
    <row r="683" spans="1:4" x14ac:dyDescent="0.35">
      <c r="A683">
        <v>742469</v>
      </c>
      <c r="B683" t="s">
        <v>9</v>
      </c>
      <c r="C683">
        <v>14.69</v>
      </c>
      <c r="D683">
        <v>0</v>
      </c>
    </row>
    <row r="684" spans="1:4" x14ac:dyDescent="0.35">
      <c r="A684">
        <v>742561</v>
      </c>
      <c r="B684" t="s">
        <v>10</v>
      </c>
      <c r="C684">
        <v>12.42</v>
      </c>
      <c r="D684">
        <v>0</v>
      </c>
    </row>
    <row r="685" spans="1:4" x14ac:dyDescent="0.35">
      <c r="A685">
        <v>742608</v>
      </c>
      <c r="B685" t="s">
        <v>10</v>
      </c>
      <c r="C685">
        <v>17.27</v>
      </c>
      <c r="D685">
        <v>0</v>
      </c>
    </row>
    <row r="686" spans="1:4" x14ac:dyDescent="0.35">
      <c r="A686">
        <v>742674</v>
      </c>
      <c r="B686" t="s">
        <v>10</v>
      </c>
      <c r="C686">
        <v>13.83</v>
      </c>
      <c r="D686">
        <v>0</v>
      </c>
    </row>
    <row r="687" spans="1:4" x14ac:dyDescent="0.35">
      <c r="A687">
        <v>742739</v>
      </c>
      <c r="B687" t="s">
        <v>9</v>
      </c>
      <c r="C687">
        <v>14.95</v>
      </c>
      <c r="D687">
        <v>0</v>
      </c>
    </row>
    <row r="688" spans="1:4" x14ac:dyDescent="0.35">
      <c r="A688">
        <v>742823</v>
      </c>
      <c r="B688" t="s">
        <v>10</v>
      </c>
      <c r="C688">
        <v>13.88</v>
      </c>
      <c r="D688">
        <v>0</v>
      </c>
    </row>
    <row r="689" spans="1:4" x14ac:dyDescent="0.35">
      <c r="A689">
        <v>742874</v>
      </c>
      <c r="B689" t="s">
        <v>10</v>
      </c>
      <c r="C689">
        <v>13.79</v>
      </c>
      <c r="D689">
        <v>0</v>
      </c>
    </row>
    <row r="690" spans="1:4" x14ac:dyDescent="0.35">
      <c r="A690">
        <v>743261</v>
      </c>
      <c r="B690" t="s">
        <v>9</v>
      </c>
      <c r="C690">
        <v>17.190000000000001</v>
      </c>
      <c r="D690">
        <v>1</v>
      </c>
    </row>
    <row r="691" spans="1:4" x14ac:dyDescent="0.35">
      <c r="A691">
        <v>743379</v>
      </c>
      <c r="B691" t="s">
        <v>9</v>
      </c>
      <c r="C691">
        <v>14.65</v>
      </c>
      <c r="D691">
        <v>0</v>
      </c>
    </row>
    <row r="692" spans="1:4" x14ac:dyDescent="0.35">
      <c r="A692">
        <v>743422</v>
      </c>
      <c r="B692" t="s">
        <v>10</v>
      </c>
      <c r="C692">
        <v>18.39</v>
      </c>
      <c r="D692">
        <v>0</v>
      </c>
    </row>
    <row r="693" spans="1:4" x14ac:dyDescent="0.35">
      <c r="A693">
        <v>743501</v>
      </c>
      <c r="B693" t="s">
        <v>9</v>
      </c>
      <c r="C693">
        <v>15.1</v>
      </c>
      <c r="D693">
        <v>0</v>
      </c>
    </row>
    <row r="694" spans="1:4" x14ac:dyDescent="0.35">
      <c r="A694">
        <v>743661</v>
      </c>
      <c r="B694" t="s">
        <v>10</v>
      </c>
      <c r="C694">
        <v>15.31</v>
      </c>
      <c r="D694">
        <v>0</v>
      </c>
    </row>
    <row r="695" spans="1:4" x14ac:dyDescent="0.35">
      <c r="A695">
        <v>743816</v>
      </c>
      <c r="B695" t="s">
        <v>10</v>
      </c>
      <c r="C695">
        <v>14.78</v>
      </c>
      <c r="D695">
        <v>0</v>
      </c>
    </row>
    <row r="696" spans="1:4" x14ac:dyDescent="0.35">
      <c r="A696">
        <v>743845</v>
      </c>
      <c r="B696" t="s">
        <v>9</v>
      </c>
      <c r="C696">
        <v>16.09</v>
      </c>
      <c r="D696">
        <v>1</v>
      </c>
    </row>
    <row r="697" spans="1:4" x14ac:dyDescent="0.35">
      <c r="A697">
        <v>743914</v>
      </c>
      <c r="B697" t="s">
        <v>10</v>
      </c>
      <c r="C697">
        <v>19.8</v>
      </c>
      <c r="D697">
        <v>0</v>
      </c>
    </row>
    <row r="698" spans="1:4" x14ac:dyDescent="0.35">
      <c r="A698">
        <v>744252</v>
      </c>
      <c r="B698" t="s">
        <v>10</v>
      </c>
      <c r="C698">
        <v>15.73</v>
      </c>
      <c r="D698">
        <v>0</v>
      </c>
    </row>
    <row r="699" spans="1:4" x14ac:dyDescent="0.35">
      <c r="A699">
        <v>744616</v>
      </c>
      <c r="B699" t="s">
        <v>10</v>
      </c>
      <c r="C699">
        <v>15.99</v>
      </c>
      <c r="D699">
        <v>0</v>
      </c>
    </row>
    <row r="700" spans="1:4" x14ac:dyDescent="0.35">
      <c r="A700">
        <v>744833</v>
      </c>
      <c r="B700" t="s">
        <v>9</v>
      </c>
      <c r="C700">
        <v>15.37</v>
      </c>
      <c r="D700">
        <v>0</v>
      </c>
    </row>
    <row r="701" spans="1:4" x14ac:dyDescent="0.35">
      <c r="A701">
        <v>744929</v>
      </c>
      <c r="B701" t="s">
        <v>10</v>
      </c>
      <c r="C701">
        <v>16.41</v>
      </c>
      <c r="D701">
        <v>0</v>
      </c>
    </row>
    <row r="702" spans="1:4" x14ac:dyDescent="0.35">
      <c r="A702">
        <v>744996</v>
      </c>
      <c r="B702" t="s">
        <v>10</v>
      </c>
      <c r="C702">
        <v>13.37</v>
      </c>
      <c r="D702">
        <v>0</v>
      </c>
    </row>
    <row r="703" spans="1:4" x14ac:dyDescent="0.35">
      <c r="A703">
        <v>745032</v>
      </c>
      <c r="B703" t="s">
        <v>9</v>
      </c>
      <c r="C703">
        <v>15.8</v>
      </c>
      <c r="D703">
        <v>0</v>
      </c>
    </row>
    <row r="704" spans="1:4" x14ac:dyDescent="0.35">
      <c r="A704">
        <v>745138</v>
      </c>
      <c r="B704" t="s">
        <v>10</v>
      </c>
      <c r="C704">
        <v>16.059999999999999</v>
      </c>
      <c r="D704">
        <v>0</v>
      </c>
    </row>
    <row r="705" spans="1:4" x14ac:dyDescent="0.35">
      <c r="A705">
        <v>745167</v>
      </c>
      <c r="B705" t="s">
        <v>10</v>
      </c>
      <c r="C705">
        <v>16.54</v>
      </c>
      <c r="D705">
        <v>0</v>
      </c>
    </row>
    <row r="706" spans="1:4" x14ac:dyDescent="0.35">
      <c r="A706">
        <v>745445</v>
      </c>
      <c r="B706" t="s">
        <v>9</v>
      </c>
      <c r="C706">
        <v>14.29</v>
      </c>
      <c r="D706">
        <v>0</v>
      </c>
    </row>
    <row r="707" spans="1:4" x14ac:dyDescent="0.35">
      <c r="A707">
        <v>745446</v>
      </c>
      <c r="B707" t="s">
        <v>9</v>
      </c>
      <c r="C707">
        <v>15.03</v>
      </c>
      <c r="D707">
        <v>0</v>
      </c>
    </row>
    <row r="708" spans="1:4" x14ac:dyDescent="0.35">
      <c r="A708">
        <v>745473</v>
      </c>
      <c r="B708" t="s">
        <v>10</v>
      </c>
      <c r="C708">
        <v>15.95</v>
      </c>
      <c r="D708">
        <v>1</v>
      </c>
    </row>
    <row r="709" spans="1:4" x14ac:dyDescent="0.35">
      <c r="A709">
        <v>745532</v>
      </c>
      <c r="B709" t="s">
        <v>10</v>
      </c>
      <c r="C709">
        <v>17.239999999999998</v>
      </c>
      <c r="D709">
        <v>1</v>
      </c>
    </row>
    <row r="710" spans="1:4" x14ac:dyDescent="0.35">
      <c r="A710">
        <v>745597</v>
      </c>
      <c r="B710" t="s">
        <v>10</v>
      </c>
      <c r="C710">
        <v>13.96</v>
      </c>
      <c r="D710">
        <v>1</v>
      </c>
    </row>
    <row r="711" spans="1:4" x14ac:dyDescent="0.35">
      <c r="A711">
        <v>745623</v>
      </c>
      <c r="B711" t="s">
        <v>10</v>
      </c>
      <c r="C711">
        <v>13.98</v>
      </c>
      <c r="D711">
        <v>0</v>
      </c>
    </row>
    <row r="712" spans="1:4" x14ac:dyDescent="0.35">
      <c r="A712">
        <v>745772</v>
      </c>
      <c r="B712" t="s">
        <v>10</v>
      </c>
      <c r="C712">
        <v>15.84</v>
      </c>
      <c r="D712">
        <v>0</v>
      </c>
    </row>
    <row r="713" spans="1:4" x14ac:dyDescent="0.35">
      <c r="A713">
        <v>745894</v>
      </c>
      <c r="B713" t="s">
        <v>10</v>
      </c>
      <c r="C713">
        <v>16.600000000000001</v>
      </c>
      <c r="D713">
        <v>0</v>
      </c>
    </row>
    <row r="714" spans="1:4" x14ac:dyDescent="0.35">
      <c r="A714">
        <v>746016</v>
      </c>
      <c r="B714" t="s">
        <v>10</v>
      </c>
      <c r="C714">
        <v>14.97</v>
      </c>
      <c r="D714">
        <v>1</v>
      </c>
    </row>
    <row r="715" spans="1:4" x14ac:dyDescent="0.35">
      <c r="A715">
        <v>746303</v>
      </c>
      <c r="B715" t="s">
        <v>10</v>
      </c>
      <c r="C715">
        <v>15.06</v>
      </c>
      <c r="D715">
        <v>0</v>
      </c>
    </row>
    <row r="716" spans="1:4" x14ac:dyDescent="0.35">
      <c r="A716">
        <v>746714</v>
      </c>
      <c r="B716" t="s">
        <v>9</v>
      </c>
      <c r="C716">
        <v>16.920000000000002</v>
      </c>
      <c r="D716">
        <v>0</v>
      </c>
    </row>
    <row r="717" spans="1:4" x14ac:dyDescent="0.35">
      <c r="A717">
        <v>746852</v>
      </c>
      <c r="B717" t="s">
        <v>9</v>
      </c>
      <c r="C717">
        <v>17.649999999999999</v>
      </c>
      <c r="D717">
        <v>0</v>
      </c>
    </row>
    <row r="718" spans="1:4" x14ac:dyDescent="0.35">
      <c r="A718">
        <v>747176</v>
      </c>
      <c r="B718" t="s">
        <v>9</v>
      </c>
      <c r="C718">
        <v>13.88</v>
      </c>
      <c r="D718">
        <v>0</v>
      </c>
    </row>
    <row r="719" spans="1:4" x14ac:dyDescent="0.35">
      <c r="A719">
        <v>747274</v>
      </c>
      <c r="B719" t="s">
        <v>9</v>
      </c>
      <c r="C719">
        <v>13.99</v>
      </c>
      <c r="D719">
        <v>0</v>
      </c>
    </row>
    <row r="720" spans="1:4" x14ac:dyDescent="0.35">
      <c r="A720">
        <v>747314</v>
      </c>
      <c r="B720" t="s">
        <v>10</v>
      </c>
      <c r="C720">
        <v>13.47</v>
      </c>
      <c r="D720">
        <v>0</v>
      </c>
    </row>
    <row r="721" spans="1:4" x14ac:dyDescent="0.35">
      <c r="A721">
        <v>747384</v>
      </c>
      <c r="B721" t="s">
        <v>9</v>
      </c>
      <c r="C721">
        <v>13.43</v>
      </c>
      <c r="D721">
        <v>0</v>
      </c>
    </row>
    <row r="722" spans="1:4" x14ac:dyDescent="0.35">
      <c r="A722">
        <v>747476</v>
      </c>
      <c r="B722" t="s">
        <v>10</v>
      </c>
      <c r="C722">
        <v>15.32</v>
      </c>
      <c r="D722">
        <v>0</v>
      </c>
    </row>
    <row r="723" spans="1:4" x14ac:dyDescent="0.35">
      <c r="A723">
        <v>747619</v>
      </c>
      <c r="B723" t="s">
        <v>10</v>
      </c>
      <c r="C723">
        <v>14.76</v>
      </c>
      <c r="D723">
        <v>0</v>
      </c>
    </row>
    <row r="724" spans="1:4" x14ac:dyDescent="0.35">
      <c r="A724">
        <v>747666</v>
      </c>
      <c r="B724" t="s">
        <v>9</v>
      </c>
      <c r="C724">
        <v>17.489999999999998</v>
      </c>
      <c r="D724">
        <v>0</v>
      </c>
    </row>
    <row r="725" spans="1:4" x14ac:dyDescent="0.35">
      <c r="A725">
        <v>747937</v>
      </c>
      <c r="B725" t="s">
        <v>9</v>
      </c>
      <c r="C725">
        <v>14.85</v>
      </c>
      <c r="D725">
        <v>0</v>
      </c>
    </row>
    <row r="726" spans="1:4" x14ac:dyDescent="0.35">
      <c r="A726">
        <v>748080</v>
      </c>
      <c r="B726" t="s">
        <v>9</v>
      </c>
      <c r="C726">
        <v>15.18</v>
      </c>
      <c r="D726">
        <v>1</v>
      </c>
    </row>
    <row r="727" spans="1:4" x14ac:dyDescent="0.35">
      <c r="A727">
        <v>748098</v>
      </c>
      <c r="B727" t="s">
        <v>10</v>
      </c>
      <c r="C727">
        <v>16.75</v>
      </c>
      <c r="D727">
        <v>0</v>
      </c>
    </row>
    <row r="728" spans="1:4" x14ac:dyDescent="0.35">
      <c r="A728">
        <v>748124</v>
      </c>
      <c r="B728" t="s">
        <v>10</v>
      </c>
      <c r="C728">
        <v>17.25</v>
      </c>
      <c r="D728">
        <v>0</v>
      </c>
    </row>
    <row r="729" spans="1:4" x14ac:dyDescent="0.35">
      <c r="A729">
        <v>748274</v>
      </c>
      <c r="B729" t="s">
        <v>10</v>
      </c>
      <c r="C729">
        <v>11.57</v>
      </c>
      <c r="D729">
        <v>0</v>
      </c>
    </row>
    <row r="730" spans="1:4" x14ac:dyDescent="0.35">
      <c r="A730">
        <v>748548</v>
      </c>
      <c r="B730" t="s">
        <v>9</v>
      </c>
      <c r="C730">
        <v>12.63</v>
      </c>
      <c r="D730">
        <v>0</v>
      </c>
    </row>
    <row r="731" spans="1:4" x14ac:dyDescent="0.35">
      <c r="A731">
        <v>748614</v>
      </c>
      <c r="B731" t="s">
        <v>10</v>
      </c>
      <c r="C731">
        <v>14.96</v>
      </c>
      <c r="D731">
        <v>0</v>
      </c>
    </row>
    <row r="732" spans="1:4" x14ac:dyDescent="0.35">
      <c r="A732">
        <v>749030</v>
      </c>
      <c r="B732" t="s">
        <v>10</v>
      </c>
      <c r="C732">
        <v>13.63</v>
      </c>
      <c r="D732">
        <v>0</v>
      </c>
    </row>
    <row r="733" spans="1:4" x14ac:dyDescent="0.35">
      <c r="A733">
        <v>749077</v>
      </c>
      <c r="B733" t="s">
        <v>10</v>
      </c>
      <c r="C733">
        <v>17.43</v>
      </c>
      <c r="D733">
        <v>1</v>
      </c>
    </row>
    <row r="734" spans="1:4" x14ac:dyDescent="0.35">
      <c r="A734">
        <v>749126</v>
      </c>
      <c r="B734" t="s">
        <v>10</v>
      </c>
      <c r="C734">
        <v>16.52</v>
      </c>
      <c r="D734">
        <v>0</v>
      </c>
    </row>
    <row r="735" spans="1:4" x14ac:dyDescent="0.35">
      <c r="A735">
        <v>749610</v>
      </c>
      <c r="B735" t="s">
        <v>9</v>
      </c>
      <c r="C735">
        <v>17.03</v>
      </c>
      <c r="D735">
        <v>1</v>
      </c>
    </row>
    <row r="736" spans="1:4" x14ac:dyDescent="0.35">
      <c r="A736">
        <v>749827</v>
      </c>
      <c r="B736" t="s">
        <v>10</v>
      </c>
      <c r="C736">
        <v>16.809999999999999</v>
      </c>
      <c r="D736">
        <v>0</v>
      </c>
    </row>
    <row r="737" spans="1:4" x14ac:dyDescent="0.35">
      <c r="A737">
        <v>749902</v>
      </c>
      <c r="B737" t="s">
        <v>10</v>
      </c>
      <c r="C737">
        <v>13.62</v>
      </c>
      <c r="D737">
        <v>0</v>
      </c>
    </row>
    <row r="738" spans="1:4" x14ac:dyDescent="0.35">
      <c r="A738">
        <v>750263</v>
      </c>
      <c r="B738" t="s">
        <v>10</v>
      </c>
      <c r="C738">
        <v>13.99</v>
      </c>
      <c r="D738">
        <v>0</v>
      </c>
    </row>
    <row r="739" spans="1:4" x14ac:dyDescent="0.35">
      <c r="A739">
        <v>750327</v>
      </c>
      <c r="B739" t="s">
        <v>10</v>
      </c>
      <c r="C739">
        <v>16.38</v>
      </c>
      <c r="D739">
        <v>1</v>
      </c>
    </row>
    <row r="740" spans="1:4" x14ac:dyDescent="0.35">
      <c r="A740">
        <v>750488</v>
      </c>
      <c r="B740" t="s">
        <v>9</v>
      </c>
      <c r="C740">
        <v>16.489999999999998</v>
      </c>
      <c r="D740">
        <v>1</v>
      </c>
    </row>
    <row r="741" spans="1:4" x14ac:dyDescent="0.35">
      <c r="A741">
        <v>750624</v>
      </c>
      <c r="B741" t="s">
        <v>10</v>
      </c>
      <c r="C741">
        <v>13.75</v>
      </c>
      <c r="D741">
        <v>0</v>
      </c>
    </row>
    <row r="742" spans="1:4" x14ac:dyDescent="0.35">
      <c r="A742">
        <v>750670</v>
      </c>
      <c r="B742" t="s">
        <v>9</v>
      </c>
      <c r="C742">
        <v>14.16</v>
      </c>
      <c r="D742">
        <v>0</v>
      </c>
    </row>
    <row r="743" spans="1:4" x14ac:dyDescent="0.35">
      <c r="A743">
        <v>751098</v>
      </c>
      <c r="B743" t="s">
        <v>10</v>
      </c>
      <c r="C743">
        <v>13.46</v>
      </c>
      <c r="D743">
        <v>0</v>
      </c>
    </row>
    <row r="744" spans="1:4" x14ac:dyDescent="0.35">
      <c r="A744">
        <v>751199</v>
      </c>
      <c r="B744" t="s">
        <v>10</v>
      </c>
      <c r="C744">
        <v>14.59</v>
      </c>
      <c r="D744">
        <v>0</v>
      </c>
    </row>
    <row r="745" spans="1:4" x14ac:dyDescent="0.35">
      <c r="A745">
        <v>751465</v>
      </c>
      <c r="B745" t="s">
        <v>9</v>
      </c>
      <c r="C745">
        <v>16.100000000000001</v>
      </c>
      <c r="D745">
        <v>1</v>
      </c>
    </row>
    <row r="746" spans="1:4" x14ac:dyDescent="0.35">
      <c r="A746">
        <v>751573</v>
      </c>
      <c r="B746" t="s">
        <v>10</v>
      </c>
      <c r="C746">
        <v>16.059999999999999</v>
      </c>
      <c r="D746">
        <v>0</v>
      </c>
    </row>
    <row r="747" spans="1:4" x14ac:dyDescent="0.35">
      <c r="A747">
        <v>751641</v>
      </c>
      <c r="B747" t="s">
        <v>10</v>
      </c>
      <c r="C747">
        <v>13.93</v>
      </c>
      <c r="D747">
        <v>0</v>
      </c>
    </row>
    <row r="748" spans="1:4" x14ac:dyDescent="0.35">
      <c r="A748">
        <v>751729</v>
      </c>
      <c r="B748" t="s">
        <v>10</v>
      </c>
      <c r="C748">
        <v>12.75</v>
      </c>
      <c r="D748">
        <v>0</v>
      </c>
    </row>
    <row r="749" spans="1:4" x14ac:dyDescent="0.35">
      <c r="A749">
        <v>751766</v>
      </c>
      <c r="B749" t="s">
        <v>10</v>
      </c>
      <c r="C749">
        <v>18.2</v>
      </c>
      <c r="D749">
        <v>0</v>
      </c>
    </row>
    <row r="750" spans="1:4" x14ac:dyDescent="0.35">
      <c r="A750">
        <v>751906</v>
      </c>
      <c r="B750" t="s">
        <v>10</v>
      </c>
      <c r="C750">
        <v>16.3</v>
      </c>
      <c r="D750">
        <v>0</v>
      </c>
    </row>
    <row r="751" spans="1:4" x14ac:dyDescent="0.35">
      <c r="A751">
        <v>752565</v>
      </c>
      <c r="B751" t="s">
        <v>9</v>
      </c>
      <c r="C751">
        <v>13.07</v>
      </c>
      <c r="D751">
        <v>1</v>
      </c>
    </row>
    <row r="752" spans="1:4" x14ac:dyDescent="0.35">
      <c r="A752">
        <v>752722</v>
      </c>
      <c r="B752" t="s">
        <v>9</v>
      </c>
      <c r="C752">
        <v>16.25</v>
      </c>
      <c r="D752">
        <v>0</v>
      </c>
    </row>
    <row r="753" spans="1:4" x14ac:dyDescent="0.35">
      <c r="A753">
        <v>752757</v>
      </c>
      <c r="B753" t="s">
        <v>9</v>
      </c>
      <c r="C753">
        <v>14.43</v>
      </c>
      <c r="D753">
        <v>0</v>
      </c>
    </row>
    <row r="754" spans="1:4" x14ac:dyDescent="0.35">
      <c r="A754">
        <v>753000</v>
      </c>
      <c r="B754" t="s">
        <v>10</v>
      </c>
      <c r="C754">
        <v>16.73</v>
      </c>
      <c r="D754">
        <v>0</v>
      </c>
    </row>
    <row r="755" spans="1:4" x14ac:dyDescent="0.35">
      <c r="A755">
        <v>753096</v>
      </c>
      <c r="B755" t="s">
        <v>9</v>
      </c>
      <c r="C755">
        <v>12.85</v>
      </c>
      <c r="D755">
        <v>0</v>
      </c>
    </row>
    <row r="756" spans="1:4" x14ac:dyDescent="0.35">
      <c r="A756">
        <v>753304</v>
      </c>
      <c r="B756" t="s">
        <v>10</v>
      </c>
      <c r="C756">
        <v>17.16</v>
      </c>
      <c r="D756">
        <v>0</v>
      </c>
    </row>
    <row r="757" spans="1:4" x14ac:dyDescent="0.35">
      <c r="A757">
        <v>753315</v>
      </c>
      <c r="B757" t="s">
        <v>10</v>
      </c>
      <c r="C757">
        <v>13.8</v>
      </c>
      <c r="D757">
        <v>0</v>
      </c>
    </row>
    <row r="758" spans="1:4" x14ac:dyDescent="0.35">
      <c r="A758">
        <v>753334</v>
      </c>
      <c r="B758" t="s">
        <v>9</v>
      </c>
      <c r="C758">
        <v>13.81</v>
      </c>
      <c r="D758">
        <v>0</v>
      </c>
    </row>
    <row r="759" spans="1:4" x14ac:dyDescent="0.35">
      <c r="A759">
        <v>753411</v>
      </c>
      <c r="B759" t="s">
        <v>10</v>
      </c>
      <c r="C759">
        <v>13.83</v>
      </c>
      <c r="D759">
        <v>0</v>
      </c>
    </row>
    <row r="760" spans="1:4" x14ac:dyDescent="0.35">
      <c r="A760">
        <v>753697</v>
      </c>
      <c r="B760" t="s">
        <v>10</v>
      </c>
      <c r="C760">
        <v>16.399999999999999</v>
      </c>
      <c r="D760">
        <v>0</v>
      </c>
    </row>
    <row r="761" spans="1:4" x14ac:dyDescent="0.35">
      <c r="A761">
        <v>753777</v>
      </c>
      <c r="B761" t="s">
        <v>10</v>
      </c>
      <c r="C761">
        <v>11.88</v>
      </c>
      <c r="D761">
        <v>1</v>
      </c>
    </row>
    <row r="762" spans="1:4" x14ac:dyDescent="0.35">
      <c r="A762">
        <v>754153</v>
      </c>
      <c r="B762" t="s">
        <v>9</v>
      </c>
      <c r="C762">
        <v>15.91</v>
      </c>
      <c r="D762">
        <v>0</v>
      </c>
    </row>
    <row r="763" spans="1:4" x14ac:dyDescent="0.35">
      <c r="A763">
        <v>754284</v>
      </c>
      <c r="B763" t="s">
        <v>9</v>
      </c>
      <c r="C763">
        <v>15.62</v>
      </c>
      <c r="D763">
        <v>0</v>
      </c>
    </row>
    <row r="764" spans="1:4" x14ac:dyDescent="0.35">
      <c r="A764">
        <v>754499</v>
      </c>
      <c r="B764" t="s">
        <v>10</v>
      </c>
      <c r="C764">
        <v>17.07</v>
      </c>
      <c r="D764">
        <v>0</v>
      </c>
    </row>
    <row r="765" spans="1:4" x14ac:dyDescent="0.35">
      <c r="A765">
        <v>754706</v>
      </c>
      <c r="B765" t="s">
        <v>10</v>
      </c>
      <c r="C765">
        <v>13.08</v>
      </c>
      <c r="D765">
        <v>0</v>
      </c>
    </row>
    <row r="766" spans="1:4" x14ac:dyDescent="0.35">
      <c r="A766">
        <v>754741</v>
      </c>
      <c r="B766" t="s">
        <v>9</v>
      </c>
      <c r="C766">
        <v>15.77</v>
      </c>
      <c r="D766">
        <v>1</v>
      </c>
    </row>
    <row r="767" spans="1:4" x14ac:dyDescent="0.35">
      <c r="A767">
        <v>754834</v>
      </c>
      <c r="B767" t="s">
        <v>10</v>
      </c>
      <c r="C767">
        <v>14.05</v>
      </c>
      <c r="D767">
        <v>0</v>
      </c>
    </row>
    <row r="768" spans="1:4" x14ac:dyDescent="0.35">
      <c r="A768">
        <v>755012</v>
      </c>
      <c r="B768" t="s">
        <v>9</v>
      </c>
      <c r="C768">
        <v>13.99</v>
      </c>
      <c r="D768">
        <v>0</v>
      </c>
    </row>
    <row r="769" spans="1:4" x14ac:dyDescent="0.35">
      <c r="A769">
        <v>755206</v>
      </c>
      <c r="B769" t="s">
        <v>9</v>
      </c>
      <c r="C769">
        <v>15.88</v>
      </c>
      <c r="D769">
        <v>0</v>
      </c>
    </row>
    <row r="770" spans="1:4" x14ac:dyDescent="0.35">
      <c r="A770">
        <v>755350</v>
      </c>
      <c r="B770" t="s">
        <v>10</v>
      </c>
      <c r="C770">
        <v>15.17</v>
      </c>
      <c r="D770">
        <v>0</v>
      </c>
    </row>
    <row r="771" spans="1:4" x14ac:dyDescent="0.35">
      <c r="A771">
        <v>755535</v>
      </c>
      <c r="B771" t="s">
        <v>10</v>
      </c>
      <c r="C771">
        <v>15.08</v>
      </c>
      <c r="D771">
        <v>0</v>
      </c>
    </row>
    <row r="772" spans="1:4" x14ac:dyDescent="0.35">
      <c r="A772">
        <v>756115</v>
      </c>
      <c r="B772" t="s">
        <v>10</v>
      </c>
      <c r="C772">
        <v>13.88</v>
      </c>
      <c r="D772">
        <v>1</v>
      </c>
    </row>
    <row r="773" spans="1:4" x14ac:dyDescent="0.35">
      <c r="A773">
        <v>756149</v>
      </c>
      <c r="B773" t="s">
        <v>9</v>
      </c>
      <c r="C773">
        <v>15.52</v>
      </c>
      <c r="D773">
        <v>0</v>
      </c>
    </row>
    <row r="774" spans="1:4" x14ac:dyDescent="0.35">
      <c r="A774">
        <v>756357</v>
      </c>
      <c r="B774" t="s">
        <v>9</v>
      </c>
      <c r="C774">
        <v>19.29</v>
      </c>
      <c r="D774">
        <v>0</v>
      </c>
    </row>
    <row r="775" spans="1:4" x14ac:dyDescent="0.35">
      <c r="A775">
        <v>756397</v>
      </c>
      <c r="B775" t="s">
        <v>9</v>
      </c>
      <c r="C775">
        <v>13.08</v>
      </c>
      <c r="D775">
        <v>0</v>
      </c>
    </row>
    <row r="776" spans="1:4" x14ac:dyDescent="0.35">
      <c r="A776">
        <v>756424</v>
      </c>
      <c r="B776" t="s">
        <v>9</v>
      </c>
      <c r="C776">
        <v>14.71</v>
      </c>
      <c r="D776">
        <v>0</v>
      </c>
    </row>
    <row r="777" spans="1:4" x14ac:dyDescent="0.35">
      <c r="A777">
        <v>756866</v>
      </c>
      <c r="B777" t="s">
        <v>9</v>
      </c>
      <c r="C777">
        <v>15.91</v>
      </c>
      <c r="D777">
        <v>0</v>
      </c>
    </row>
    <row r="778" spans="1:4" x14ac:dyDescent="0.35">
      <c r="A778">
        <v>757277</v>
      </c>
      <c r="B778" t="s">
        <v>10</v>
      </c>
      <c r="C778">
        <v>15.87</v>
      </c>
      <c r="D778">
        <v>1</v>
      </c>
    </row>
    <row r="779" spans="1:4" x14ac:dyDescent="0.35">
      <c r="A779">
        <v>757364</v>
      </c>
      <c r="B779" t="s">
        <v>9</v>
      </c>
      <c r="C779">
        <v>16.52</v>
      </c>
      <c r="D779">
        <v>0</v>
      </c>
    </row>
    <row r="780" spans="1:4" x14ac:dyDescent="0.35">
      <c r="A780">
        <v>757486</v>
      </c>
      <c r="B780" t="s">
        <v>10</v>
      </c>
      <c r="C780">
        <v>16.350000000000001</v>
      </c>
      <c r="D780">
        <v>0</v>
      </c>
    </row>
    <row r="781" spans="1:4" x14ac:dyDescent="0.35">
      <c r="A781">
        <v>757576</v>
      </c>
      <c r="B781" t="s">
        <v>9</v>
      </c>
      <c r="C781">
        <v>15.86</v>
      </c>
      <c r="D781">
        <v>0</v>
      </c>
    </row>
    <row r="782" spans="1:4" x14ac:dyDescent="0.35">
      <c r="A782">
        <v>757806</v>
      </c>
      <c r="B782" t="s">
        <v>9</v>
      </c>
      <c r="C782">
        <v>14.98</v>
      </c>
      <c r="D782">
        <v>0</v>
      </c>
    </row>
    <row r="783" spans="1:4" x14ac:dyDescent="0.35">
      <c r="A783">
        <v>758283</v>
      </c>
      <c r="B783" t="s">
        <v>10</v>
      </c>
      <c r="C783">
        <v>14.12</v>
      </c>
      <c r="D783">
        <v>0</v>
      </c>
    </row>
    <row r="784" spans="1:4" x14ac:dyDescent="0.35">
      <c r="A784">
        <v>758399</v>
      </c>
      <c r="B784" t="s">
        <v>9</v>
      </c>
      <c r="C784">
        <v>15.82</v>
      </c>
      <c r="D784">
        <v>0</v>
      </c>
    </row>
    <row r="785" spans="1:4" x14ac:dyDescent="0.35">
      <c r="A785">
        <v>758597</v>
      </c>
      <c r="B785" t="s">
        <v>9</v>
      </c>
      <c r="C785">
        <v>16.07</v>
      </c>
      <c r="D785">
        <v>0</v>
      </c>
    </row>
    <row r="786" spans="1:4" x14ac:dyDescent="0.35">
      <c r="A786">
        <v>758659</v>
      </c>
      <c r="B786" t="s">
        <v>10</v>
      </c>
      <c r="C786">
        <v>13.29</v>
      </c>
      <c r="D786">
        <v>0</v>
      </c>
    </row>
    <row r="787" spans="1:4" x14ac:dyDescent="0.35">
      <c r="A787">
        <v>758690</v>
      </c>
      <c r="B787" t="s">
        <v>9</v>
      </c>
      <c r="C787">
        <v>15.54</v>
      </c>
      <c r="D787">
        <v>0</v>
      </c>
    </row>
    <row r="788" spans="1:4" x14ac:dyDescent="0.35">
      <c r="A788">
        <v>758749</v>
      </c>
      <c r="B788" t="s">
        <v>10</v>
      </c>
      <c r="C788">
        <v>14.26</v>
      </c>
      <c r="D788">
        <v>0</v>
      </c>
    </row>
    <row r="789" spans="1:4" x14ac:dyDescent="0.35">
      <c r="A789">
        <v>759040</v>
      </c>
      <c r="B789" t="s">
        <v>9</v>
      </c>
      <c r="C789">
        <v>13.07</v>
      </c>
      <c r="D789">
        <v>0</v>
      </c>
    </row>
    <row r="790" spans="1:4" x14ac:dyDescent="0.35">
      <c r="A790">
        <v>759056</v>
      </c>
      <c r="B790" t="s">
        <v>10</v>
      </c>
      <c r="C790">
        <v>13.78</v>
      </c>
      <c r="D790">
        <v>1</v>
      </c>
    </row>
    <row r="791" spans="1:4" x14ac:dyDescent="0.35">
      <c r="A791">
        <v>759457</v>
      </c>
      <c r="B791" t="s">
        <v>10</v>
      </c>
      <c r="C791">
        <v>18.079999999999998</v>
      </c>
      <c r="D791">
        <v>0</v>
      </c>
    </row>
    <row r="792" spans="1:4" x14ac:dyDescent="0.35">
      <c r="A792">
        <v>759494</v>
      </c>
      <c r="B792" t="s">
        <v>10</v>
      </c>
      <c r="C792">
        <v>14.85</v>
      </c>
      <c r="D792">
        <v>0</v>
      </c>
    </row>
    <row r="793" spans="1:4" x14ac:dyDescent="0.35">
      <c r="A793">
        <v>759611</v>
      </c>
      <c r="B793" t="s">
        <v>9</v>
      </c>
      <c r="C793">
        <v>15.95</v>
      </c>
      <c r="D793">
        <v>0</v>
      </c>
    </row>
    <row r="794" spans="1:4" x14ac:dyDescent="0.35">
      <c r="A794">
        <v>759678</v>
      </c>
      <c r="B794" t="s">
        <v>10</v>
      </c>
      <c r="C794">
        <v>16.260000000000002</v>
      </c>
      <c r="D794">
        <v>1</v>
      </c>
    </row>
    <row r="795" spans="1:4" x14ac:dyDescent="0.35">
      <c r="A795">
        <v>759687</v>
      </c>
      <c r="B795" t="s">
        <v>10</v>
      </c>
      <c r="C795">
        <v>13.62</v>
      </c>
      <c r="D795">
        <v>0</v>
      </c>
    </row>
    <row r="796" spans="1:4" x14ac:dyDescent="0.35">
      <c r="A796">
        <v>759720</v>
      </c>
      <c r="B796" t="s">
        <v>9</v>
      </c>
      <c r="C796">
        <v>14.77</v>
      </c>
      <c r="D796">
        <v>0</v>
      </c>
    </row>
    <row r="797" spans="1:4" x14ac:dyDescent="0.35">
      <c r="A797">
        <v>760127</v>
      </c>
      <c r="B797" t="s">
        <v>10</v>
      </c>
      <c r="C797">
        <v>14.1</v>
      </c>
      <c r="D797">
        <v>0</v>
      </c>
    </row>
    <row r="798" spans="1:4" x14ac:dyDescent="0.35">
      <c r="A798">
        <v>760548</v>
      </c>
      <c r="B798" t="s">
        <v>10</v>
      </c>
      <c r="C798">
        <v>14.7</v>
      </c>
      <c r="D798">
        <v>0</v>
      </c>
    </row>
    <row r="799" spans="1:4" x14ac:dyDescent="0.35">
      <c r="A799">
        <v>760848</v>
      </c>
      <c r="B799" t="s">
        <v>10</v>
      </c>
      <c r="C799">
        <v>14.83</v>
      </c>
      <c r="D799">
        <v>0</v>
      </c>
    </row>
    <row r="800" spans="1:4" x14ac:dyDescent="0.35">
      <c r="A800">
        <v>761038</v>
      </c>
      <c r="B800" t="s">
        <v>10</v>
      </c>
      <c r="C800">
        <v>12.47</v>
      </c>
      <c r="D800">
        <v>0</v>
      </c>
    </row>
    <row r="801" spans="1:4" x14ac:dyDescent="0.35">
      <c r="A801">
        <v>761056</v>
      </c>
      <c r="B801" t="s">
        <v>9</v>
      </c>
      <c r="C801">
        <v>15.01</v>
      </c>
      <c r="D801">
        <v>0</v>
      </c>
    </row>
    <row r="802" spans="1:4" x14ac:dyDescent="0.35">
      <c r="A802">
        <v>761182</v>
      </c>
      <c r="B802" t="s">
        <v>10</v>
      </c>
      <c r="C802">
        <v>17.29</v>
      </c>
      <c r="D802">
        <v>0</v>
      </c>
    </row>
    <row r="803" spans="1:4" x14ac:dyDescent="0.35">
      <c r="A803">
        <v>761245</v>
      </c>
      <c r="B803" t="s">
        <v>9</v>
      </c>
      <c r="C803">
        <v>13.83</v>
      </c>
      <c r="D803">
        <v>0</v>
      </c>
    </row>
    <row r="804" spans="1:4" x14ac:dyDescent="0.35">
      <c r="A804">
        <v>761280</v>
      </c>
      <c r="B804" t="s">
        <v>9</v>
      </c>
      <c r="C804">
        <v>16.309999999999999</v>
      </c>
      <c r="D804">
        <v>0</v>
      </c>
    </row>
    <row r="805" spans="1:4" x14ac:dyDescent="0.35">
      <c r="A805">
        <v>761360</v>
      </c>
      <c r="B805" t="s">
        <v>10</v>
      </c>
      <c r="C805">
        <v>12.73</v>
      </c>
      <c r="D805">
        <v>1</v>
      </c>
    </row>
    <row r="806" spans="1:4" x14ac:dyDescent="0.35">
      <c r="A806">
        <v>761381</v>
      </c>
      <c r="B806" t="s">
        <v>9</v>
      </c>
      <c r="C806">
        <v>13.93</v>
      </c>
      <c r="D806">
        <v>0</v>
      </c>
    </row>
    <row r="807" spans="1:4" x14ac:dyDescent="0.35">
      <c r="A807">
        <v>761394</v>
      </c>
      <c r="B807" t="s">
        <v>10</v>
      </c>
      <c r="C807">
        <v>14.88</v>
      </c>
      <c r="D807">
        <v>1</v>
      </c>
    </row>
    <row r="808" spans="1:4" x14ac:dyDescent="0.35">
      <c r="A808">
        <v>761554</v>
      </c>
      <c r="B808" t="s">
        <v>10</v>
      </c>
      <c r="C808">
        <v>15.89</v>
      </c>
      <c r="D808">
        <v>1</v>
      </c>
    </row>
    <row r="809" spans="1:4" x14ac:dyDescent="0.35">
      <c r="A809">
        <v>761831</v>
      </c>
      <c r="B809" t="s">
        <v>10</v>
      </c>
      <c r="C809">
        <v>15.85</v>
      </c>
      <c r="D809">
        <v>0</v>
      </c>
    </row>
    <row r="810" spans="1:4" x14ac:dyDescent="0.35">
      <c r="A810">
        <v>762071</v>
      </c>
      <c r="B810" t="s">
        <v>9</v>
      </c>
      <c r="C810">
        <v>14.25</v>
      </c>
      <c r="D810">
        <v>0</v>
      </c>
    </row>
    <row r="811" spans="1:4" x14ac:dyDescent="0.35">
      <c r="A811">
        <v>762187</v>
      </c>
      <c r="B811" t="s">
        <v>9</v>
      </c>
      <c r="C811">
        <v>15.24</v>
      </c>
      <c r="D811">
        <v>0</v>
      </c>
    </row>
    <row r="812" spans="1:4" x14ac:dyDescent="0.35">
      <c r="A812">
        <v>762239</v>
      </c>
      <c r="B812" t="s">
        <v>9</v>
      </c>
      <c r="C812">
        <v>15.55</v>
      </c>
      <c r="D812">
        <v>0</v>
      </c>
    </row>
    <row r="813" spans="1:4" x14ac:dyDescent="0.35">
      <c r="A813">
        <v>762646</v>
      </c>
      <c r="B813" t="s">
        <v>9</v>
      </c>
      <c r="C813">
        <v>14.21</v>
      </c>
      <c r="D813">
        <v>0</v>
      </c>
    </row>
    <row r="814" spans="1:4" x14ac:dyDescent="0.35">
      <c r="A814">
        <v>762708</v>
      </c>
      <c r="B814" t="s">
        <v>10</v>
      </c>
      <c r="C814">
        <v>12.57</v>
      </c>
      <c r="D814">
        <v>0</v>
      </c>
    </row>
    <row r="815" spans="1:4" x14ac:dyDescent="0.35">
      <c r="A815">
        <v>762849</v>
      </c>
      <c r="B815" t="s">
        <v>9</v>
      </c>
      <c r="C815">
        <v>15.25</v>
      </c>
      <c r="D815">
        <v>0</v>
      </c>
    </row>
    <row r="816" spans="1:4" x14ac:dyDescent="0.35">
      <c r="A816">
        <v>763104</v>
      </c>
      <c r="B816" t="s">
        <v>9</v>
      </c>
      <c r="C816">
        <v>14.61</v>
      </c>
      <c r="D816">
        <v>0</v>
      </c>
    </row>
    <row r="817" spans="1:4" x14ac:dyDescent="0.35">
      <c r="A817">
        <v>763196</v>
      </c>
      <c r="B817" t="s">
        <v>10</v>
      </c>
      <c r="C817">
        <v>17.23</v>
      </c>
      <c r="D817">
        <v>0</v>
      </c>
    </row>
    <row r="818" spans="1:4" x14ac:dyDescent="0.35">
      <c r="A818">
        <v>763222</v>
      </c>
      <c r="B818" t="s">
        <v>10</v>
      </c>
      <c r="C818">
        <v>16.03</v>
      </c>
      <c r="D818">
        <v>0</v>
      </c>
    </row>
    <row r="819" spans="1:4" x14ac:dyDescent="0.35">
      <c r="A819">
        <v>763464</v>
      </c>
      <c r="B819" t="s">
        <v>9</v>
      </c>
      <c r="C819">
        <v>14.92</v>
      </c>
      <c r="D819">
        <v>1</v>
      </c>
    </row>
    <row r="820" spans="1:4" x14ac:dyDescent="0.35">
      <c r="A820">
        <v>763521</v>
      </c>
      <c r="B820" t="s">
        <v>9</v>
      </c>
      <c r="C820">
        <v>15.91</v>
      </c>
      <c r="D820">
        <v>0</v>
      </c>
    </row>
    <row r="821" spans="1:4" x14ac:dyDescent="0.35">
      <c r="A821">
        <v>763911</v>
      </c>
      <c r="B821" t="s">
        <v>9</v>
      </c>
      <c r="C821">
        <v>16.600000000000001</v>
      </c>
      <c r="D821">
        <v>0</v>
      </c>
    </row>
    <row r="822" spans="1:4" x14ac:dyDescent="0.35">
      <c r="A822">
        <v>763943</v>
      </c>
      <c r="B822" t="s">
        <v>10</v>
      </c>
      <c r="C822">
        <v>14.88</v>
      </c>
      <c r="D822">
        <v>0</v>
      </c>
    </row>
    <row r="823" spans="1:4" x14ac:dyDescent="0.35">
      <c r="A823">
        <v>764232</v>
      </c>
      <c r="B823" t="s">
        <v>9</v>
      </c>
      <c r="C823">
        <v>14.91</v>
      </c>
      <c r="D823">
        <v>0</v>
      </c>
    </row>
    <row r="824" spans="1:4" x14ac:dyDescent="0.35">
      <c r="A824">
        <v>764662</v>
      </c>
      <c r="B824" t="s">
        <v>9</v>
      </c>
      <c r="C824">
        <v>14.69</v>
      </c>
      <c r="D824">
        <v>0</v>
      </c>
    </row>
    <row r="825" spans="1:4" x14ac:dyDescent="0.35">
      <c r="A825">
        <v>764907</v>
      </c>
      <c r="B825" t="s">
        <v>10</v>
      </c>
      <c r="C825">
        <v>12.56</v>
      </c>
      <c r="D825">
        <v>0</v>
      </c>
    </row>
    <row r="826" spans="1:4" x14ac:dyDescent="0.35">
      <c r="A826">
        <v>764954</v>
      </c>
      <c r="B826" t="s">
        <v>10</v>
      </c>
      <c r="C826">
        <v>14.82</v>
      </c>
      <c r="D826">
        <v>1</v>
      </c>
    </row>
    <row r="827" spans="1:4" x14ac:dyDescent="0.35">
      <c r="A827">
        <v>765028</v>
      </c>
      <c r="B827" t="s">
        <v>9</v>
      </c>
      <c r="C827">
        <v>14.89</v>
      </c>
      <c r="D827">
        <v>0</v>
      </c>
    </row>
    <row r="828" spans="1:4" x14ac:dyDescent="0.35">
      <c r="A828">
        <v>765037</v>
      </c>
      <c r="B828" t="s">
        <v>10</v>
      </c>
      <c r="C828">
        <v>14.53</v>
      </c>
      <c r="D828">
        <v>0</v>
      </c>
    </row>
    <row r="829" spans="1:4" x14ac:dyDescent="0.35">
      <c r="A829">
        <v>765085</v>
      </c>
      <c r="B829" t="s">
        <v>10</v>
      </c>
      <c r="C829">
        <v>14.9</v>
      </c>
      <c r="D829">
        <v>0</v>
      </c>
    </row>
    <row r="830" spans="1:4" x14ac:dyDescent="0.35">
      <c r="A830">
        <v>765117</v>
      </c>
      <c r="B830" t="s">
        <v>9</v>
      </c>
      <c r="C830">
        <v>13.18</v>
      </c>
      <c r="D830">
        <v>0</v>
      </c>
    </row>
    <row r="831" spans="1:4" x14ac:dyDescent="0.35">
      <c r="A831">
        <v>765118</v>
      </c>
      <c r="B831" t="s">
        <v>9</v>
      </c>
      <c r="C831">
        <v>15.71</v>
      </c>
      <c r="D831">
        <v>1</v>
      </c>
    </row>
    <row r="832" spans="1:4" x14ac:dyDescent="0.35">
      <c r="A832">
        <v>765125</v>
      </c>
      <c r="B832" t="s">
        <v>10</v>
      </c>
      <c r="C832">
        <v>13.67</v>
      </c>
      <c r="D832">
        <v>0</v>
      </c>
    </row>
    <row r="833" spans="1:4" x14ac:dyDescent="0.35">
      <c r="A833">
        <v>765298</v>
      </c>
      <c r="B833" t="s">
        <v>9</v>
      </c>
      <c r="C833">
        <v>15.16</v>
      </c>
      <c r="D833">
        <v>0</v>
      </c>
    </row>
    <row r="834" spans="1:4" x14ac:dyDescent="0.35">
      <c r="A834">
        <v>765376</v>
      </c>
      <c r="B834" t="s">
        <v>10</v>
      </c>
      <c r="C834">
        <v>14.58</v>
      </c>
      <c r="D834">
        <v>0</v>
      </c>
    </row>
    <row r="835" spans="1:4" x14ac:dyDescent="0.35">
      <c r="A835">
        <v>765419</v>
      </c>
      <c r="B835" t="s">
        <v>10</v>
      </c>
      <c r="C835">
        <v>14.8</v>
      </c>
      <c r="D835">
        <v>0</v>
      </c>
    </row>
    <row r="836" spans="1:4" x14ac:dyDescent="0.35">
      <c r="A836">
        <v>765555</v>
      </c>
      <c r="B836" t="s">
        <v>10</v>
      </c>
      <c r="C836">
        <v>14.48</v>
      </c>
      <c r="D836">
        <v>1</v>
      </c>
    </row>
    <row r="837" spans="1:4" x14ac:dyDescent="0.35">
      <c r="A837">
        <v>765718</v>
      </c>
      <c r="B837" t="s">
        <v>9</v>
      </c>
      <c r="C837">
        <v>15.04</v>
      </c>
      <c r="D837">
        <v>0</v>
      </c>
    </row>
    <row r="838" spans="1:4" x14ac:dyDescent="0.35">
      <c r="A838">
        <v>765801</v>
      </c>
      <c r="B838" t="s">
        <v>9</v>
      </c>
      <c r="C838">
        <v>14.59</v>
      </c>
      <c r="D838">
        <v>0</v>
      </c>
    </row>
    <row r="839" spans="1:4" x14ac:dyDescent="0.35">
      <c r="A839">
        <v>765851</v>
      </c>
      <c r="B839" t="s">
        <v>10</v>
      </c>
      <c r="C839">
        <v>16.22</v>
      </c>
      <c r="D839">
        <v>1</v>
      </c>
    </row>
    <row r="840" spans="1:4" x14ac:dyDescent="0.35">
      <c r="A840">
        <v>765862</v>
      </c>
      <c r="B840" t="s">
        <v>9</v>
      </c>
      <c r="C840">
        <v>13</v>
      </c>
      <c r="D840">
        <v>0</v>
      </c>
    </row>
    <row r="841" spans="1:4" x14ac:dyDescent="0.35">
      <c r="A841">
        <v>765956</v>
      </c>
      <c r="B841" t="s">
        <v>9</v>
      </c>
      <c r="C841">
        <v>14.13</v>
      </c>
      <c r="D841">
        <v>0</v>
      </c>
    </row>
    <row r="842" spans="1:4" x14ac:dyDescent="0.35">
      <c r="A842">
        <v>766090</v>
      </c>
      <c r="B842" t="s">
        <v>10</v>
      </c>
      <c r="C842">
        <v>14.11</v>
      </c>
      <c r="D842">
        <v>0</v>
      </c>
    </row>
    <row r="843" spans="1:4" x14ac:dyDescent="0.35">
      <c r="A843">
        <v>766250</v>
      </c>
      <c r="B843" t="s">
        <v>9</v>
      </c>
      <c r="C843">
        <v>14.11</v>
      </c>
      <c r="D843">
        <v>0</v>
      </c>
    </row>
    <row r="844" spans="1:4" x14ac:dyDescent="0.35">
      <c r="A844">
        <v>766277</v>
      </c>
      <c r="B844" t="s">
        <v>10</v>
      </c>
      <c r="C844">
        <v>10.66</v>
      </c>
      <c r="D844">
        <v>0</v>
      </c>
    </row>
    <row r="845" spans="1:4" x14ac:dyDescent="0.35">
      <c r="A845">
        <v>766365</v>
      </c>
      <c r="B845" t="s">
        <v>10</v>
      </c>
      <c r="C845">
        <v>14.99</v>
      </c>
      <c r="D845">
        <v>0</v>
      </c>
    </row>
    <row r="846" spans="1:4" x14ac:dyDescent="0.35">
      <c r="A846">
        <v>766383</v>
      </c>
      <c r="B846" t="s">
        <v>9</v>
      </c>
      <c r="C846">
        <v>14.15</v>
      </c>
      <c r="D846">
        <v>0</v>
      </c>
    </row>
    <row r="847" spans="1:4" x14ac:dyDescent="0.35">
      <c r="A847">
        <v>766581</v>
      </c>
      <c r="B847" t="s">
        <v>9</v>
      </c>
      <c r="C847">
        <v>13.69</v>
      </c>
      <c r="D847">
        <v>0</v>
      </c>
    </row>
    <row r="848" spans="1:4" x14ac:dyDescent="0.35">
      <c r="A848">
        <v>766865</v>
      </c>
      <c r="B848" t="s">
        <v>9</v>
      </c>
      <c r="C848">
        <v>14.76</v>
      </c>
      <c r="D848">
        <v>0</v>
      </c>
    </row>
    <row r="849" spans="1:4" x14ac:dyDescent="0.35">
      <c r="A849">
        <v>766993</v>
      </c>
      <c r="B849" t="s">
        <v>10</v>
      </c>
      <c r="C849">
        <v>13.18</v>
      </c>
      <c r="D849">
        <v>0</v>
      </c>
    </row>
    <row r="850" spans="1:4" x14ac:dyDescent="0.35">
      <c r="A850">
        <v>767237</v>
      </c>
      <c r="B850" t="s">
        <v>9</v>
      </c>
      <c r="C850">
        <v>14.17</v>
      </c>
      <c r="D850">
        <v>0</v>
      </c>
    </row>
    <row r="851" spans="1:4" x14ac:dyDescent="0.35">
      <c r="A851">
        <v>767308</v>
      </c>
      <c r="B851" t="s">
        <v>10</v>
      </c>
      <c r="C851">
        <v>15.87</v>
      </c>
      <c r="D851">
        <v>0</v>
      </c>
    </row>
    <row r="852" spans="1:4" x14ac:dyDescent="0.35">
      <c r="A852">
        <v>767310</v>
      </c>
      <c r="B852" t="s">
        <v>10</v>
      </c>
      <c r="C852">
        <v>14.46</v>
      </c>
      <c r="D852">
        <v>0</v>
      </c>
    </row>
    <row r="853" spans="1:4" x14ac:dyDescent="0.35">
      <c r="A853">
        <v>767493</v>
      </c>
      <c r="B853" t="s">
        <v>10</v>
      </c>
      <c r="C853">
        <v>14.6</v>
      </c>
      <c r="D853">
        <v>0</v>
      </c>
    </row>
    <row r="854" spans="1:4" x14ac:dyDescent="0.35">
      <c r="A854">
        <v>767559</v>
      </c>
      <c r="B854" t="s">
        <v>9</v>
      </c>
      <c r="C854">
        <v>13.81</v>
      </c>
      <c r="D854">
        <v>0</v>
      </c>
    </row>
    <row r="855" spans="1:4" x14ac:dyDescent="0.35">
      <c r="A855">
        <v>767598</v>
      </c>
      <c r="B855" t="s">
        <v>9</v>
      </c>
      <c r="C855">
        <v>14.49</v>
      </c>
      <c r="D855">
        <v>1</v>
      </c>
    </row>
    <row r="856" spans="1:4" x14ac:dyDescent="0.35">
      <c r="A856">
        <v>767713</v>
      </c>
      <c r="B856" t="s">
        <v>9</v>
      </c>
      <c r="C856">
        <v>15.62</v>
      </c>
      <c r="D856">
        <v>0</v>
      </c>
    </row>
    <row r="857" spans="1:4" x14ac:dyDescent="0.35">
      <c r="A857">
        <v>767926</v>
      </c>
      <c r="B857" t="s">
        <v>9</v>
      </c>
      <c r="C857">
        <v>14.66</v>
      </c>
      <c r="D857">
        <v>0</v>
      </c>
    </row>
    <row r="858" spans="1:4" x14ac:dyDescent="0.35">
      <c r="A858">
        <v>767957</v>
      </c>
      <c r="B858" t="s">
        <v>9</v>
      </c>
      <c r="C858">
        <v>12.56</v>
      </c>
      <c r="D858">
        <v>1</v>
      </c>
    </row>
    <row r="859" spans="1:4" x14ac:dyDescent="0.35">
      <c r="A859">
        <v>767965</v>
      </c>
      <c r="B859" t="s">
        <v>9</v>
      </c>
      <c r="C859">
        <v>14.85</v>
      </c>
      <c r="D859">
        <v>0</v>
      </c>
    </row>
    <row r="860" spans="1:4" x14ac:dyDescent="0.35">
      <c r="A860">
        <v>768060</v>
      </c>
      <c r="B860" t="s">
        <v>10</v>
      </c>
      <c r="C860">
        <v>14.95</v>
      </c>
      <c r="D860">
        <v>0</v>
      </c>
    </row>
    <row r="861" spans="1:4" x14ac:dyDescent="0.35">
      <c r="A861">
        <v>768344</v>
      </c>
      <c r="B861" t="s">
        <v>10</v>
      </c>
      <c r="C861">
        <v>14.04</v>
      </c>
      <c r="D861">
        <v>0</v>
      </c>
    </row>
    <row r="862" spans="1:4" x14ac:dyDescent="0.35">
      <c r="A862">
        <v>768672</v>
      </c>
      <c r="B862" t="s">
        <v>9</v>
      </c>
      <c r="C862">
        <v>16.43</v>
      </c>
      <c r="D862">
        <v>0</v>
      </c>
    </row>
    <row r="863" spans="1:4" x14ac:dyDescent="0.35">
      <c r="A863">
        <v>768696</v>
      </c>
      <c r="B863" t="s">
        <v>10</v>
      </c>
      <c r="C863">
        <v>12.77</v>
      </c>
      <c r="D863">
        <v>0</v>
      </c>
    </row>
    <row r="864" spans="1:4" x14ac:dyDescent="0.35">
      <c r="A864">
        <v>768753</v>
      </c>
      <c r="B864" t="s">
        <v>9</v>
      </c>
      <c r="C864">
        <v>15.77</v>
      </c>
      <c r="D864">
        <v>0</v>
      </c>
    </row>
    <row r="865" spans="1:4" x14ac:dyDescent="0.35">
      <c r="A865">
        <v>768776</v>
      </c>
      <c r="B865" t="s">
        <v>10</v>
      </c>
      <c r="C865">
        <v>14.12</v>
      </c>
      <c r="D865">
        <v>1</v>
      </c>
    </row>
    <row r="866" spans="1:4" x14ac:dyDescent="0.35">
      <c r="A866">
        <v>768919</v>
      </c>
      <c r="B866" t="s">
        <v>10</v>
      </c>
      <c r="C866">
        <v>16.5</v>
      </c>
      <c r="D866">
        <v>0</v>
      </c>
    </row>
    <row r="867" spans="1:4" x14ac:dyDescent="0.35">
      <c r="A867">
        <v>768956</v>
      </c>
      <c r="B867" t="s">
        <v>10</v>
      </c>
      <c r="C867">
        <v>12.3</v>
      </c>
      <c r="D867">
        <v>0</v>
      </c>
    </row>
    <row r="868" spans="1:4" x14ac:dyDescent="0.35">
      <c r="A868">
        <v>769258</v>
      </c>
      <c r="B868" t="s">
        <v>10</v>
      </c>
      <c r="C868">
        <v>15.38</v>
      </c>
      <c r="D868">
        <v>0</v>
      </c>
    </row>
    <row r="869" spans="1:4" x14ac:dyDescent="0.35">
      <c r="A869">
        <v>769374</v>
      </c>
      <c r="B869" t="s">
        <v>9</v>
      </c>
      <c r="C869">
        <v>12.76</v>
      </c>
      <c r="D869">
        <v>0</v>
      </c>
    </row>
    <row r="870" spans="1:4" x14ac:dyDescent="0.35">
      <c r="A870">
        <v>769530</v>
      </c>
      <c r="B870" t="s">
        <v>9</v>
      </c>
      <c r="C870">
        <v>14.17</v>
      </c>
      <c r="D870">
        <v>0</v>
      </c>
    </row>
    <row r="871" spans="1:4" x14ac:dyDescent="0.35">
      <c r="A871">
        <v>769626</v>
      </c>
      <c r="B871" t="s">
        <v>10</v>
      </c>
      <c r="C871">
        <v>18.71</v>
      </c>
      <c r="D871">
        <v>0</v>
      </c>
    </row>
    <row r="872" spans="1:4" x14ac:dyDescent="0.35">
      <c r="A872">
        <v>770045</v>
      </c>
      <c r="B872" t="s">
        <v>10</v>
      </c>
      <c r="C872">
        <v>12.92</v>
      </c>
      <c r="D872">
        <v>0</v>
      </c>
    </row>
    <row r="873" spans="1:4" x14ac:dyDescent="0.35">
      <c r="A873">
        <v>770366</v>
      </c>
      <c r="B873" t="s">
        <v>9</v>
      </c>
      <c r="C873">
        <v>15.37</v>
      </c>
      <c r="D873">
        <v>0</v>
      </c>
    </row>
    <row r="874" spans="1:4" x14ac:dyDescent="0.35">
      <c r="A874">
        <v>770880</v>
      </c>
      <c r="B874" t="s">
        <v>10</v>
      </c>
      <c r="C874">
        <v>13.88</v>
      </c>
      <c r="D874">
        <v>0</v>
      </c>
    </row>
    <row r="875" spans="1:4" x14ac:dyDescent="0.35">
      <c r="A875">
        <v>770985</v>
      </c>
      <c r="B875" t="s">
        <v>10</v>
      </c>
      <c r="C875">
        <v>18.22</v>
      </c>
      <c r="D875">
        <v>0</v>
      </c>
    </row>
    <row r="876" spans="1:4" x14ac:dyDescent="0.35">
      <c r="A876">
        <v>771000</v>
      </c>
      <c r="B876" t="s">
        <v>9</v>
      </c>
      <c r="C876">
        <v>14.13</v>
      </c>
      <c r="D876">
        <v>0</v>
      </c>
    </row>
    <row r="877" spans="1:4" x14ac:dyDescent="0.35">
      <c r="A877">
        <v>771060</v>
      </c>
      <c r="B877" t="s">
        <v>10</v>
      </c>
      <c r="C877">
        <v>16.52</v>
      </c>
      <c r="D877">
        <v>1</v>
      </c>
    </row>
    <row r="878" spans="1:4" x14ac:dyDescent="0.35">
      <c r="A878">
        <v>771328</v>
      </c>
      <c r="B878" t="s">
        <v>9</v>
      </c>
      <c r="C878">
        <v>14.66</v>
      </c>
      <c r="D878">
        <v>0</v>
      </c>
    </row>
    <row r="879" spans="1:4" x14ac:dyDescent="0.35">
      <c r="A879">
        <v>771449</v>
      </c>
      <c r="B879" t="s">
        <v>10</v>
      </c>
      <c r="C879">
        <v>15.38</v>
      </c>
      <c r="D879">
        <v>1</v>
      </c>
    </row>
    <row r="880" spans="1:4" x14ac:dyDescent="0.35">
      <c r="A880">
        <v>771673</v>
      </c>
      <c r="B880" t="s">
        <v>10</v>
      </c>
      <c r="C880">
        <v>14.65</v>
      </c>
      <c r="D880">
        <v>0</v>
      </c>
    </row>
    <row r="881" spans="1:4" x14ac:dyDescent="0.35">
      <c r="A881">
        <v>771817</v>
      </c>
      <c r="B881" t="s">
        <v>10</v>
      </c>
      <c r="C881">
        <v>14.71</v>
      </c>
      <c r="D881">
        <v>0</v>
      </c>
    </row>
    <row r="882" spans="1:4" x14ac:dyDescent="0.35">
      <c r="A882">
        <v>772068</v>
      </c>
      <c r="B882" t="s">
        <v>10</v>
      </c>
      <c r="C882">
        <v>16.95</v>
      </c>
      <c r="D882">
        <v>0</v>
      </c>
    </row>
    <row r="883" spans="1:4" x14ac:dyDescent="0.35">
      <c r="A883">
        <v>772336</v>
      </c>
      <c r="B883" t="s">
        <v>9</v>
      </c>
      <c r="C883">
        <v>15.93</v>
      </c>
      <c r="D883">
        <v>0</v>
      </c>
    </row>
    <row r="884" spans="1:4" x14ac:dyDescent="0.35">
      <c r="A884">
        <v>773199</v>
      </c>
      <c r="B884" t="s">
        <v>9</v>
      </c>
      <c r="C884">
        <v>16.73</v>
      </c>
      <c r="D884">
        <v>0</v>
      </c>
    </row>
    <row r="885" spans="1:4" x14ac:dyDescent="0.35">
      <c r="A885">
        <v>773264</v>
      </c>
      <c r="B885" t="s">
        <v>9</v>
      </c>
      <c r="C885">
        <v>15.61</v>
      </c>
      <c r="D885">
        <v>0</v>
      </c>
    </row>
    <row r="886" spans="1:4" x14ac:dyDescent="0.35">
      <c r="A886">
        <v>773286</v>
      </c>
      <c r="B886" t="s">
        <v>9</v>
      </c>
      <c r="C886">
        <v>16.399999999999999</v>
      </c>
      <c r="D886">
        <v>0</v>
      </c>
    </row>
    <row r="887" spans="1:4" x14ac:dyDescent="0.35">
      <c r="A887">
        <v>773374</v>
      </c>
      <c r="B887" t="s">
        <v>10</v>
      </c>
      <c r="C887">
        <v>14</v>
      </c>
      <c r="D887">
        <v>0</v>
      </c>
    </row>
    <row r="888" spans="1:4" x14ac:dyDescent="0.35">
      <c r="A888">
        <v>773376</v>
      </c>
      <c r="B888" t="s">
        <v>9</v>
      </c>
      <c r="C888">
        <v>15.57</v>
      </c>
      <c r="D888">
        <v>0</v>
      </c>
    </row>
    <row r="889" spans="1:4" x14ac:dyDescent="0.35">
      <c r="A889">
        <v>773590</v>
      </c>
      <c r="B889" t="s">
        <v>9</v>
      </c>
      <c r="C889">
        <v>15.62</v>
      </c>
      <c r="D889">
        <v>0</v>
      </c>
    </row>
    <row r="890" spans="1:4" x14ac:dyDescent="0.35">
      <c r="A890">
        <v>773686</v>
      </c>
      <c r="B890" t="s">
        <v>10</v>
      </c>
      <c r="C890">
        <v>14.05</v>
      </c>
      <c r="D890">
        <v>0</v>
      </c>
    </row>
    <row r="891" spans="1:4" x14ac:dyDescent="0.35">
      <c r="A891">
        <v>773747</v>
      </c>
      <c r="B891" t="s">
        <v>10</v>
      </c>
      <c r="C891">
        <v>14.32</v>
      </c>
      <c r="D891">
        <v>0</v>
      </c>
    </row>
    <row r="892" spans="1:4" x14ac:dyDescent="0.35">
      <c r="A892">
        <v>773750</v>
      </c>
      <c r="B892" t="s">
        <v>9</v>
      </c>
      <c r="C892">
        <v>15.98</v>
      </c>
      <c r="D892">
        <v>0</v>
      </c>
    </row>
    <row r="893" spans="1:4" x14ac:dyDescent="0.35">
      <c r="A893">
        <v>774197</v>
      </c>
      <c r="B893" t="s">
        <v>10</v>
      </c>
      <c r="C893">
        <v>14.64</v>
      </c>
      <c r="D893">
        <v>1</v>
      </c>
    </row>
    <row r="894" spans="1:4" x14ac:dyDescent="0.35">
      <c r="A894">
        <v>774315</v>
      </c>
      <c r="B894" t="s">
        <v>9</v>
      </c>
      <c r="C894">
        <v>13.44</v>
      </c>
      <c r="D894">
        <v>1</v>
      </c>
    </row>
    <row r="895" spans="1:4" x14ac:dyDescent="0.35">
      <c r="A895">
        <v>774369</v>
      </c>
      <c r="B895" t="s">
        <v>9</v>
      </c>
      <c r="C895">
        <v>14.89</v>
      </c>
      <c r="D895">
        <v>1</v>
      </c>
    </row>
    <row r="896" spans="1:4" x14ac:dyDescent="0.35">
      <c r="A896">
        <v>774383</v>
      </c>
      <c r="B896" t="s">
        <v>9</v>
      </c>
      <c r="C896">
        <v>15.39</v>
      </c>
      <c r="D896">
        <v>0</v>
      </c>
    </row>
    <row r="897" spans="1:4" x14ac:dyDescent="0.35">
      <c r="A897">
        <v>774571</v>
      </c>
      <c r="B897" t="s">
        <v>10</v>
      </c>
      <c r="C897">
        <v>17.64</v>
      </c>
      <c r="D897">
        <v>1</v>
      </c>
    </row>
    <row r="898" spans="1:4" x14ac:dyDescent="0.35">
      <c r="A898">
        <v>774616</v>
      </c>
      <c r="B898" t="s">
        <v>9</v>
      </c>
      <c r="C898">
        <v>16.36</v>
      </c>
      <c r="D898">
        <v>0</v>
      </c>
    </row>
    <row r="899" spans="1:4" x14ac:dyDescent="0.35">
      <c r="A899">
        <v>774655</v>
      </c>
      <c r="B899" t="s">
        <v>9</v>
      </c>
      <c r="C899">
        <v>14.41</v>
      </c>
      <c r="D899">
        <v>0</v>
      </c>
    </row>
    <row r="900" spans="1:4" x14ac:dyDescent="0.35">
      <c r="A900">
        <v>775159</v>
      </c>
      <c r="B900" t="s">
        <v>9</v>
      </c>
      <c r="C900">
        <v>15.14</v>
      </c>
      <c r="D900">
        <v>0</v>
      </c>
    </row>
    <row r="901" spans="1:4" x14ac:dyDescent="0.35">
      <c r="A901">
        <v>775877</v>
      </c>
      <c r="B901" t="s">
        <v>9</v>
      </c>
      <c r="C901">
        <v>16.78</v>
      </c>
      <c r="D901">
        <v>1</v>
      </c>
    </row>
    <row r="902" spans="1:4" x14ac:dyDescent="0.35">
      <c r="A902">
        <v>776014</v>
      </c>
      <c r="B902" t="s">
        <v>10</v>
      </c>
      <c r="C902">
        <v>14.66</v>
      </c>
      <c r="D902">
        <v>0</v>
      </c>
    </row>
    <row r="903" spans="1:4" x14ac:dyDescent="0.35">
      <c r="A903">
        <v>776084</v>
      </c>
      <c r="B903" t="s">
        <v>10</v>
      </c>
      <c r="C903">
        <v>14.7</v>
      </c>
      <c r="D903">
        <v>0</v>
      </c>
    </row>
    <row r="904" spans="1:4" x14ac:dyDescent="0.35">
      <c r="A904">
        <v>776204</v>
      </c>
      <c r="B904" t="s">
        <v>9</v>
      </c>
      <c r="C904">
        <v>13.79</v>
      </c>
      <c r="D904">
        <v>0</v>
      </c>
    </row>
    <row r="905" spans="1:4" x14ac:dyDescent="0.35">
      <c r="A905">
        <v>776207</v>
      </c>
      <c r="B905" t="s">
        <v>10</v>
      </c>
      <c r="C905">
        <v>12.86</v>
      </c>
      <c r="D905">
        <v>0</v>
      </c>
    </row>
    <row r="906" spans="1:4" x14ac:dyDescent="0.35">
      <c r="A906">
        <v>776471</v>
      </c>
      <c r="B906" t="s">
        <v>10</v>
      </c>
      <c r="C906">
        <v>16.059999999999999</v>
      </c>
      <c r="D906">
        <v>0</v>
      </c>
    </row>
    <row r="907" spans="1:4" x14ac:dyDescent="0.35">
      <c r="A907">
        <v>776576</v>
      </c>
      <c r="B907" t="s">
        <v>9</v>
      </c>
      <c r="C907">
        <v>15.8</v>
      </c>
      <c r="D907">
        <v>0</v>
      </c>
    </row>
    <row r="908" spans="1:4" x14ac:dyDescent="0.35">
      <c r="A908">
        <v>776676</v>
      </c>
      <c r="B908" t="s">
        <v>9</v>
      </c>
      <c r="C908">
        <v>12.83</v>
      </c>
      <c r="D908">
        <v>0</v>
      </c>
    </row>
    <row r="909" spans="1:4" x14ac:dyDescent="0.35">
      <c r="A909">
        <v>776724</v>
      </c>
      <c r="B909" t="s">
        <v>10</v>
      </c>
      <c r="C909">
        <v>14.18</v>
      </c>
      <c r="D909">
        <v>1</v>
      </c>
    </row>
    <row r="910" spans="1:4" x14ac:dyDescent="0.35">
      <c r="A910">
        <v>776909</v>
      </c>
      <c r="B910" t="s">
        <v>9</v>
      </c>
      <c r="C910">
        <v>14.2</v>
      </c>
      <c r="D910">
        <v>0</v>
      </c>
    </row>
    <row r="911" spans="1:4" x14ac:dyDescent="0.35">
      <c r="A911">
        <v>776981</v>
      </c>
      <c r="B911" t="s">
        <v>10</v>
      </c>
      <c r="C911">
        <v>15.87</v>
      </c>
      <c r="D911">
        <v>1</v>
      </c>
    </row>
    <row r="912" spans="1:4" x14ac:dyDescent="0.35">
      <c r="A912">
        <v>777033</v>
      </c>
      <c r="B912" t="s">
        <v>9</v>
      </c>
      <c r="C912">
        <v>17.27</v>
      </c>
      <c r="D912">
        <v>0</v>
      </c>
    </row>
    <row r="913" spans="1:4" x14ac:dyDescent="0.35">
      <c r="A913">
        <v>777086</v>
      </c>
      <c r="B913" t="s">
        <v>10</v>
      </c>
      <c r="C913">
        <v>17.079999999999998</v>
      </c>
      <c r="D913">
        <v>0</v>
      </c>
    </row>
    <row r="914" spans="1:4" x14ac:dyDescent="0.35">
      <c r="A914">
        <v>777103</v>
      </c>
      <c r="B914" t="s">
        <v>9</v>
      </c>
      <c r="C914">
        <v>16.010000000000002</v>
      </c>
      <c r="D914">
        <v>0</v>
      </c>
    </row>
    <row r="915" spans="1:4" x14ac:dyDescent="0.35">
      <c r="A915">
        <v>777470</v>
      </c>
      <c r="B915" t="s">
        <v>10</v>
      </c>
      <c r="C915">
        <v>15.83</v>
      </c>
      <c r="D915">
        <v>0</v>
      </c>
    </row>
    <row r="916" spans="1:4" x14ac:dyDescent="0.35">
      <c r="A916">
        <v>777583</v>
      </c>
      <c r="B916" t="s">
        <v>9</v>
      </c>
      <c r="C916">
        <v>16.649999999999999</v>
      </c>
      <c r="D916">
        <v>0</v>
      </c>
    </row>
    <row r="917" spans="1:4" x14ac:dyDescent="0.35">
      <c r="A917">
        <v>777803</v>
      </c>
      <c r="B917" t="s">
        <v>9</v>
      </c>
      <c r="C917">
        <v>14.74</v>
      </c>
      <c r="D917">
        <v>0</v>
      </c>
    </row>
    <row r="918" spans="1:4" x14ac:dyDescent="0.35">
      <c r="A918">
        <v>777833</v>
      </c>
      <c r="B918" t="s">
        <v>10</v>
      </c>
      <c r="C918">
        <v>15.2</v>
      </c>
      <c r="D918">
        <v>0</v>
      </c>
    </row>
    <row r="919" spans="1:4" x14ac:dyDescent="0.35">
      <c r="A919">
        <v>777911</v>
      </c>
      <c r="B919" t="s">
        <v>10</v>
      </c>
      <c r="C919">
        <v>18.03</v>
      </c>
      <c r="D919">
        <v>1</v>
      </c>
    </row>
    <row r="920" spans="1:4" x14ac:dyDescent="0.35">
      <c r="A920">
        <v>778119</v>
      </c>
      <c r="B920" t="s">
        <v>10</v>
      </c>
      <c r="C920">
        <v>14.94</v>
      </c>
      <c r="D920">
        <v>0</v>
      </c>
    </row>
    <row r="921" spans="1:4" x14ac:dyDescent="0.35">
      <c r="A921">
        <v>778236</v>
      </c>
      <c r="B921" t="s">
        <v>9</v>
      </c>
      <c r="C921">
        <v>15.88</v>
      </c>
      <c r="D921">
        <v>0</v>
      </c>
    </row>
    <row r="922" spans="1:4" x14ac:dyDescent="0.35">
      <c r="A922">
        <v>778613</v>
      </c>
      <c r="B922" t="s">
        <v>10</v>
      </c>
      <c r="C922">
        <v>13.24</v>
      </c>
      <c r="D922">
        <v>1</v>
      </c>
    </row>
    <row r="923" spans="1:4" x14ac:dyDescent="0.35">
      <c r="A923">
        <v>778795</v>
      </c>
      <c r="B923" t="s">
        <v>9</v>
      </c>
      <c r="C923">
        <v>15.63</v>
      </c>
      <c r="D923">
        <v>0</v>
      </c>
    </row>
    <row r="924" spans="1:4" x14ac:dyDescent="0.35">
      <c r="A924">
        <v>779000</v>
      </c>
      <c r="B924" t="s">
        <v>10</v>
      </c>
      <c r="C924">
        <v>13.51</v>
      </c>
      <c r="D924">
        <v>0</v>
      </c>
    </row>
    <row r="925" spans="1:4" x14ac:dyDescent="0.35">
      <c r="A925">
        <v>779362</v>
      </c>
      <c r="B925" t="s">
        <v>9</v>
      </c>
      <c r="C925">
        <v>15.58</v>
      </c>
      <c r="D925">
        <v>1</v>
      </c>
    </row>
    <row r="926" spans="1:4" x14ac:dyDescent="0.35">
      <c r="A926">
        <v>779518</v>
      </c>
      <c r="B926" t="s">
        <v>10</v>
      </c>
      <c r="C926">
        <v>15.99</v>
      </c>
      <c r="D926">
        <v>1</v>
      </c>
    </row>
    <row r="927" spans="1:4" x14ac:dyDescent="0.35">
      <c r="A927">
        <v>779528</v>
      </c>
      <c r="B927" t="s">
        <v>9</v>
      </c>
      <c r="C927">
        <v>15.2</v>
      </c>
      <c r="D927">
        <v>0</v>
      </c>
    </row>
    <row r="928" spans="1:4" x14ac:dyDescent="0.35">
      <c r="A928">
        <v>779553</v>
      </c>
      <c r="B928" t="s">
        <v>9</v>
      </c>
      <c r="C928">
        <v>13.94</v>
      </c>
      <c r="D928">
        <v>0</v>
      </c>
    </row>
    <row r="929" spans="1:4" x14ac:dyDescent="0.35">
      <c r="A929">
        <v>779654</v>
      </c>
      <c r="B929" t="s">
        <v>9</v>
      </c>
      <c r="C929">
        <v>15.39</v>
      </c>
      <c r="D929">
        <v>0</v>
      </c>
    </row>
    <row r="930" spans="1:4" x14ac:dyDescent="0.35">
      <c r="A930">
        <v>779683</v>
      </c>
      <c r="B930" t="s">
        <v>10</v>
      </c>
      <c r="C930">
        <v>15.19</v>
      </c>
      <c r="D930">
        <v>0</v>
      </c>
    </row>
    <row r="931" spans="1:4" x14ac:dyDescent="0.35">
      <c r="A931">
        <v>779737</v>
      </c>
      <c r="B931" t="s">
        <v>9</v>
      </c>
      <c r="C931">
        <v>12.87</v>
      </c>
      <c r="D931">
        <v>0</v>
      </c>
    </row>
    <row r="932" spans="1:4" x14ac:dyDescent="0.35">
      <c r="A932">
        <v>779892</v>
      </c>
      <c r="B932" t="s">
        <v>10</v>
      </c>
      <c r="C932">
        <v>15.29</v>
      </c>
      <c r="D932">
        <v>0</v>
      </c>
    </row>
    <row r="933" spans="1:4" x14ac:dyDescent="0.35">
      <c r="A933">
        <v>779917</v>
      </c>
      <c r="B933" t="s">
        <v>9</v>
      </c>
      <c r="C933">
        <v>13.37</v>
      </c>
      <c r="D933">
        <v>0</v>
      </c>
    </row>
    <row r="934" spans="1:4" x14ac:dyDescent="0.35">
      <c r="A934">
        <v>779985</v>
      </c>
      <c r="B934" t="s">
        <v>10</v>
      </c>
      <c r="C934">
        <v>16.13</v>
      </c>
      <c r="D934">
        <v>0</v>
      </c>
    </row>
    <row r="935" spans="1:4" x14ac:dyDescent="0.35">
      <c r="A935">
        <v>780028</v>
      </c>
      <c r="B935" t="s">
        <v>9</v>
      </c>
      <c r="C935">
        <v>13.99</v>
      </c>
      <c r="D935">
        <v>0</v>
      </c>
    </row>
    <row r="936" spans="1:4" x14ac:dyDescent="0.35">
      <c r="A936">
        <v>780107</v>
      </c>
      <c r="B936" t="s">
        <v>9</v>
      </c>
      <c r="C936">
        <v>13.91</v>
      </c>
      <c r="D936">
        <v>0</v>
      </c>
    </row>
    <row r="937" spans="1:4" x14ac:dyDescent="0.35">
      <c r="A937">
        <v>780173</v>
      </c>
      <c r="B937" t="s">
        <v>10</v>
      </c>
      <c r="C937">
        <v>14.51</v>
      </c>
      <c r="D937">
        <v>0</v>
      </c>
    </row>
    <row r="938" spans="1:4" x14ac:dyDescent="0.35">
      <c r="A938">
        <v>780832</v>
      </c>
      <c r="B938" t="s">
        <v>9</v>
      </c>
      <c r="C938">
        <v>12.84</v>
      </c>
      <c r="D938">
        <v>0</v>
      </c>
    </row>
    <row r="939" spans="1:4" x14ac:dyDescent="0.35">
      <c r="A939">
        <v>780844</v>
      </c>
      <c r="B939" t="s">
        <v>9</v>
      </c>
      <c r="C939">
        <v>13.99</v>
      </c>
      <c r="D939">
        <v>0</v>
      </c>
    </row>
    <row r="940" spans="1:4" x14ac:dyDescent="0.35">
      <c r="A940">
        <v>781262</v>
      </c>
      <c r="B940" t="s">
        <v>9</v>
      </c>
      <c r="C940">
        <v>17.07</v>
      </c>
      <c r="D940">
        <v>0</v>
      </c>
    </row>
    <row r="941" spans="1:4" x14ac:dyDescent="0.35">
      <c r="A941">
        <v>781286</v>
      </c>
      <c r="B941" t="s">
        <v>10</v>
      </c>
      <c r="C941">
        <v>15.76</v>
      </c>
      <c r="D941">
        <v>1</v>
      </c>
    </row>
    <row r="942" spans="1:4" x14ac:dyDescent="0.35">
      <c r="A942">
        <v>781353</v>
      </c>
      <c r="B942" t="s">
        <v>10</v>
      </c>
      <c r="C942">
        <v>12.98</v>
      </c>
      <c r="D942">
        <v>0</v>
      </c>
    </row>
    <row r="943" spans="1:4" x14ac:dyDescent="0.35">
      <c r="A943">
        <v>781565</v>
      </c>
      <c r="B943" t="s">
        <v>9</v>
      </c>
      <c r="C943">
        <v>16.43</v>
      </c>
      <c r="D943">
        <v>0</v>
      </c>
    </row>
    <row r="944" spans="1:4" x14ac:dyDescent="0.35">
      <c r="A944">
        <v>782035</v>
      </c>
      <c r="B944" t="s">
        <v>9</v>
      </c>
      <c r="C944">
        <v>14.45</v>
      </c>
      <c r="D944">
        <v>0</v>
      </c>
    </row>
    <row r="945" spans="1:4" x14ac:dyDescent="0.35">
      <c r="A945">
        <v>782107</v>
      </c>
      <c r="B945" t="s">
        <v>9</v>
      </c>
      <c r="C945">
        <v>18.52</v>
      </c>
      <c r="D945">
        <v>0</v>
      </c>
    </row>
    <row r="946" spans="1:4" x14ac:dyDescent="0.35">
      <c r="A946">
        <v>782246</v>
      </c>
      <c r="B946" t="s">
        <v>9</v>
      </c>
      <c r="C946">
        <v>16.07</v>
      </c>
      <c r="D946">
        <v>0</v>
      </c>
    </row>
    <row r="947" spans="1:4" x14ac:dyDescent="0.35">
      <c r="A947">
        <v>782847</v>
      </c>
      <c r="B947" t="s">
        <v>9</v>
      </c>
      <c r="C947">
        <v>15.12</v>
      </c>
      <c r="D947">
        <v>0</v>
      </c>
    </row>
    <row r="948" spans="1:4" x14ac:dyDescent="0.35">
      <c r="A948">
        <v>783789</v>
      </c>
      <c r="B948" t="s">
        <v>9</v>
      </c>
      <c r="C948">
        <v>15.17</v>
      </c>
      <c r="D948">
        <v>0</v>
      </c>
    </row>
    <row r="949" spans="1:4" x14ac:dyDescent="0.35">
      <c r="A949">
        <v>783888</v>
      </c>
      <c r="B949" t="s">
        <v>9</v>
      </c>
      <c r="C949">
        <v>14.27</v>
      </c>
      <c r="D949">
        <v>1</v>
      </c>
    </row>
    <row r="950" spans="1:4" x14ac:dyDescent="0.35">
      <c r="A950">
        <v>783987</v>
      </c>
      <c r="B950" t="s">
        <v>10</v>
      </c>
      <c r="C950">
        <v>14.31</v>
      </c>
      <c r="D950">
        <v>0</v>
      </c>
    </row>
    <row r="951" spans="1:4" x14ac:dyDescent="0.35">
      <c r="A951">
        <v>784199</v>
      </c>
      <c r="B951" t="s">
        <v>9</v>
      </c>
      <c r="C951">
        <v>14.91</v>
      </c>
      <c r="D951">
        <v>0</v>
      </c>
    </row>
    <row r="952" spans="1:4" x14ac:dyDescent="0.35">
      <c r="A952">
        <v>784559</v>
      </c>
      <c r="B952" t="s">
        <v>9</v>
      </c>
      <c r="C952">
        <v>16.2</v>
      </c>
      <c r="D952">
        <v>0</v>
      </c>
    </row>
    <row r="953" spans="1:4" x14ac:dyDescent="0.35">
      <c r="A953">
        <v>784566</v>
      </c>
      <c r="B953" t="s">
        <v>10</v>
      </c>
      <c r="C953">
        <v>16.54</v>
      </c>
      <c r="D953">
        <v>0</v>
      </c>
    </row>
    <row r="954" spans="1:4" x14ac:dyDescent="0.35">
      <c r="A954">
        <v>784669</v>
      </c>
      <c r="B954" t="s">
        <v>9</v>
      </c>
      <c r="C954">
        <v>14.06</v>
      </c>
      <c r="D954">
        <v>1</v>
      </c>
    </row>
    <row r="955" spans="1:4" x14ac:dyDescent="0.35">
      <c r="A955">
        <v>784672</v>
      </c>
      <c r="B955" t="s">
        <v>10</v>
      </c>
      <c r="C955">
        <v>14.74</v>
      </c>
      <c r="D955">
        <v>0</v>
      </c>
    </row>
    <row r="956" spans="1:4" x14ac:dyDescent="0.35">
      <c r="A956">
        <v>785725</v>
      </c>
      <c r="B956" t="s">
        <v>9</v>
      </c>
      <c r="C956">
        <v>16.079999999999998</v>
      </c>
      <c r="D956">
        <v>0</v>
      </c>
    </row>
    <row r="957" spans="1:4" x14ac:dyDescent="0.35">
      <c r="A957">
        <v>785929</v>
      </c>
      <c r="B957" t="s">
        <v>9</v>
      </c>
      <c r="C957">
        <v>15.45</v>
      </c>
      <c r="D957">
        <v>1</v>
      </c>
    </row>
    <row r="958" spans="1:4" x14ac:dyDescent="0.35">
      <c r="A958">
        <v>785937</v>
      </c>
      <c r="B958" t="s">
        <v>9</v>
      </c>
      <c r="C958">
        <v>16.399999999999999</v>
      </c>
      <c r="D958">
        <v>0</v>
      </c>
    </row>
    <row r="959" spans="1:4" x14ac:dyDescent="0.35">
      <c r="A959">
        <v>786095</v>
      </c>
      <c r="B959" t="s">
        <v>9</v>
      </c>
      <c r="C959">
        <v>16</v>
      </c>
      <c r="D959">
        <v>0</v>
      </c>
    </row>
    <row r="960" spans="1:4" x14ac:dyDescent="0.35">
      <c r="A960">
        <v>786252</v>
      </c>
      <c r="B960" t="s">
        <v>9</v>
      </c>
      <c r="C960">
        <v>15.34</v>
      </c>
      <c r="D960">
        <v>0</v>
      </c>
    </row>
    <row r="961" spans="1:4" x14ac:dyDescent="0.35">
      <c r="A961">
        <v>786291</v>
      </c>
      <c r="B961" t="s">
        <v>10</v>
      </c>
      <c r="C961">
        <v>12.55</v>
      </c>
      <c r="D961">
        <v>1</v>
      </c>
    </row>
    <row r="962" spans="1:4" x14ac:dyDescent="0.35">
      <c r="A962">
        <v>786897</v>
      </c>
      <c r="B962" t="s">
        <v>10</v>
      </c>
      <c r="C962">
        <v>11.66</v>
      </c>
      <c r="D962">
        <v>1</v>
      </c>
    </row>
    <row r="963" spans="1:4" x14ac:dyDescent="0.35">
      <c r="A963">
        <v>786947</v>
      </c>
      <c r="B963" t="s">
        <v>10</v>
      </c>
      <c r="C963">
        <v>15.33</v>
      </c>
      <c r="D963">
        <v>0</v>
      </c>
    </row>
    <row r="964" spans="1:4" x14ac:dyDescent="0.35">
      <c r="A964">
        <v>787021</v>
      </c>
      <c r="B964" t="s">
        <v>10</v>
      </c>
      <c r="C964">
        <v>11.4</v>
      </c>
      <c r="D964">
        <v>0</v>
      </c>
    </row>
    <row r="965" spans="1:4" x14ac:dyDescent="0.35">
      <c r="A965">
        <v>787393</v>
      </c>
      <c r="B965" t="s">
        <v>10</v>
      </c>
      <c r="C965">
        <v>15.84</v>
      </c>
      <c r="D965">
        <v>0</v>
      </c>
    </row>
    <row r="966" spans="1:4" x14ac:dyDescent="0.35">
      <c r="A966">
        <v>787450</v>
      </c>
      <c r="B966" t="s">
        <v>9</v>
      </c>
      <c r="C966">
        <v>14.27</v>
      </c>
      <c r="D966">
        <v>0</v>
      </c>
    </row>
    <row r="967" spans="1:4" x14ac:dyDescent="0.35">
      <c r="A967">
        <v>787765</v>
      </c>
      <c r="B967" t="s">
        <v>10</v>
      </c>
      <c r="C967">
        <v>18.09</v>
      </c>
      <c r="D967">
        <v>0</v>
      </c>
    </row>
    <row r="968" spans="1:4" x14ac:dyDescent="0.35">
      <c r="A968">
        <v>787851</v>
      </c>
      <c r="B968" t="s">
        <v>9</v>
      </c>
      <c r="C968">
        <v>14.61</v>
      </c>
      <c r="D968">
        <v>0</v>
      </c>
    </row>
    <row r="969" spans="1:4" x14ac:dyDescent="0.35">
      <c r="A969">
        <v>788294</v>
      </c>
      <c r="B969" t="s">
        <v>9</v>
      </c>
      <c r="C969">
        <v>14.94</v>
      </c>
      <c r="D969">
        <v>0</v>
      </c>
    </row>
    <row r="970" spans="1:4" x14ac:dyDescent="0.35">
      <c r="A970">
        <v>788371</v>
      </c>
      <c r="B970" t="s">
        <v>9</v>
      </c>
      <c r="C970">
        <v>15.45</v>
      </c>
      <c r="D970">
        <v>0</v>
      </c>
    </row>
    <row r="971" spans="1:4" x14ac:dyDescent="0.35">
      <c r="A971">
        <v>788407</v>
      </c>
      <c r="B971" t="s">
        <v>10</v>
      </c>
      <c r="C971">
        <v>14.01</v>
      </c>
      <c r="D971">
        <v>0</v>
      </c>
    </row>
    <row r="972" spans="1:4" x14ac:dyDescent="0.35">
      <c r="A972">
        <v>788733</v>
      </c>
      <c r="B972" t="s">
        <v>10</v>
      </c>
      <c r="C972">
        <v>16.690000000000001</v>
      </c>
      <c r="D972">
        <v>1</v>
      </c>
    </row>
    <row r="973" spans="1:4" x14ac:dyDescent="0.35">
      <c r="A973">
        <v>789003</v>
      </c>
      <c r="B973" t="s">
        <v>10</v>
      </c>
      <c r="C973">
        <v>16.47</v>
      </c>
      <c r="D973">
        <v>0</v>
      </c>
    </row>
    <row r="974" spans="1:4" x14ac:dyDescent="0.35">
      <c r="A974">
        <v>789116</v>
      </c>
      <c r="B974" t="s">
        <v>9</v>
      </c>
      <c r="C974">
        <v>14.07</v>
      </c>
      <c r="D974">
        <v>1</v>
      </c>
    </row>
    <row r="975" spans="1:4" x14ac:dyDescent="0.35">
      <c r="A975">
        <v>789782</v>
      </c>
      <c r="B975" t="s">
        <v>10</v>
      </c>
      <c r="C975">
        <v>12.85</v>
      </c>
      <c r="D975">
        <v>0</v>
      </c>
    </row>
    <row r="976" spans="1:4" x14ac:dyDescent="0.35">
      <c r="A976">
        <v>790119</v>
      </c>
      <c r="B976" t="s">
        <v>9</v>
      </c>
      <c r="C976">
        <v>14.13</v>
      </c>
      <c r="D976">
        <v>0</v>
      </c>
    </row>
    <row r="977" spans="1:4" x14ac:dyDescent="0.35">
      <c r="A977">
        <v>790153</v>
      </c>
      <c r="B977" t="s">
        <v>10</v>
      </c>
      <c r="C977">
        <v>13.09</v>
      </c>
      <c r="D977">
        <v>0</v>
      </c>
    </row>
    <row r="978" spans="1:4" x14ac:dyDescent="0.35">
      <c r="A978">
        <v>790252</v>
      </c>
      <c r="B978" t="s">
        <v>9</v>
      </c>
      <c r="C978">
        <v>16.649999999999999</v>
      </c>
      <c r="D978">
        <v>0</v>
      </c>
    </row>
    <row r="979" spans="1:4" x14ac:dyDescent="0.35">
      <c r="A979">
        <v>790271</v>
      </c>
      <c r="B979" t="s">
        <v>9</v>
      </c>
      <c r="C979">
        <v>14.33</v>
      </c>
      <c r="D979">
        <v>0</v>
      </c>
    </row>
    <row r="980" spans="1:4" x14ac:dyDescent="0.35">
      <c r="A980">
        <v>790308</v>
      </c>
      <c r="B980" t="s">
        <v>10</v>
      </c>
      <c r="C980">
        <v>15.82</v>
      </c>
      <c r="D980">
        <v>0</v>
      </c>
    </row>
    <row r="981" spans="1:4" x14ac:dyDescent="0.35">
      <c r="A981">
        <v>790310</v>
      </c>
      <c r="B981" t="s">
        <v>10</v>
      </c>
      <c r="C981">
        <v>15.48</v>
      </c>
      <c r="D981">
        <v>0</v>
      </c>
    </row>
    <row r="982" spans="1:4" x14ac:dyDescent="0.35">
      <c r="A982">
        <v>790613</v>
      </c>
      <c r="B982" t="s">
        <v>9</v>
      </c>
      <c r="C982">
        <v>13.52</v>
      </c>
      <c r="D982">
        <v>0</v>
      </c>
    </row>
    <row r="983" spans="1:4" x14ac:dyDescent="0.35">
      <c r="A983">
        <v>790665</v>
      </c>
      <c r="B983" t="s">
        <v>10</v>
      </c>
      <c r="C983">
        <v>13.48</v>
      </c>
      <c r="D983">
        <v>0</v>
      </c>
    </row>
    <row r="984" spans="1:4" x14ac:dyDescent="0.35">
      <c r="A984">
        <v>790941</v>
      </c>
      <c r="B984" t="s">
        <v>9</v>
      </c>
      <c r="C984">
        <v>13.74</v>
      </c>
      <c r="D984">
        <v>1</v>
      </c>
    </row>
    <row r="985" spans="1:4" x14ac:dyDescent="0.35">
      <c r="A985">
        <v>790961</v>
      </c>
      <c r="B985" t="s">
        <v>10</v>
      </c>
      <c r="C985">
        <v>15.2</v>
      </c>
      <c r="D985">
        <v>0</v>
      </c>
    </row>
    <row r="986" spans="1:4" x14ac:dyDescent="0.35">
      <c r="A986">
        <v>791081</v>
      </c>
      <c r="B986" t="s">
        <v>10</v>
      </c>
      <c r="C986">
        <v>13.88</v>
      </c>
      <c r="D986">
        <v>0</v>
      </c>
    </row>
    <row r="987" spans="1:4" x14ac:dyDescent="0.35">
      <c r="A987">
        <v>791082</v>
      </c>
      <c r="B987" t="s">
        <v>10</v>
      </c>
      <c r="C987">
        <v>16.66</v>
      </c>
      <c r="D987">
        <v>1</v>
      </c>
    </row>
    <row r="988" spans="1:4" x14ac:dyDescent="0.35">
      <c r="A988">
        <v>791172</v>
      </c>
      <c r="B988" t="s">
        <v>10</v>
      </c>
      <c r="C988">
        <v>16.079999999999998</v>
      </c>
      <c r="D988">
        <v>0</v>
      </c>
    </row>
    <row r="989" spans="1:4" x14ac:dyDescent="0.35">
      <c r="A989">
        <v>791187</v>
      </c>
      <c r="B989" t="s">
        <v>10</v>
      </c>
      <c r="C989">
        <v>14.2</v>
      </c>
      <c r="D989">
        <v>0</v>
      </c>
    </row>
    <row r="990" spans="1:4" x14ac:dyDescent="0.35">
      <c r="A990">
        <v>791219</v>
      </c>
      <c r="B990" t="s">
        <v>9</v>
      </c>
      <c r="C990">
        <v>17.920000000000002</v>
      </c>
      <c r="D990">
        <v>0</v>
      </c>
    </row>
    <row r="991" spans="1:4" x14ac:dyDescent="0.35">
      <c r="A991">
        <v>791222</v>
      </c>
      <c r="B991" t="s">
        <v>10</v>
      </c>
      <c r="C991">
        <v>17.53</v>
      </c>
      <c r="D991">
        <v>1</v>
      </c>
    </row>
    <row r="992" spans="1:4" x14ac:dyDescent="0.35">
      <c r="A992">
        <v>791328</v>
      </c>
      <c r="B992" t="s">
        <v>10</v>
      </c>
      <c r="C992">
        <v>16.510000000000002</v>
      </c>
      <c r="D992">
        <v>0</v>
      </c>
    </row>
    <row r="993" spans="1:4" x14ac:dyDescent="0.35">
      <c r="A993">
        <v>791470</v>
      </c>
      <c r="B993" t="s">
        <v>10</v>
      </c>
      <c r="C993">
        <v>16.12</v>
      </c>
      <c r="D993">
        <v>0</v>
      </c>
    </row>
    <row r="994" spans="1:4" x14ac:dyDescent="0.35">
      <c r="A994">
        <v>791494</v>
      </c>
      <c r="B994" t="s">
        <v>10</v>
      </c>
      <c r="C994">
        <v>15.54</v>
      </c>
      <c r="D994">
        <v>1</v>
      </c>
    </row>
    <row r="995" spans="1:4" x14ac:dyDescent="0.35">
      <c r="A995">
        <v>791641</v>
      </c>
      <c r="B995" t="s">
        <v>9</v>
      </c>
      <c r="C995">
        <v>13.5</v>
      </c>
      <c r="D995">
        <v>0</v>
      </c>
    </row>
    <row r="996" spans="1:4" x14ac:dyDescent="0.35">
      <c r="A996">
        <v>791808</v>
      </c>
      <c r="B996" t="s">
        <v>10</v>
      </c>
      <c r="C996">
        <v>14.04</v>
      </c>
      <c r="D996">
        <v>0</v>
      </c>
    </row>
    <row r="997" spans="1:4" x14ac:dyDescent="0.35">
      <c r="A997">
        <v>791922</v>
      </c>
      <c r="B997" t="s">
        <v>9</v>
      </c>
      <c r="C997">
        <v>15.19</v>
      </c>
      <c r="D997">
        <v>0</v>
      </c>
    </row>
    <row r="998" spans="1:4" x14ac:dyDescent="0.35">
      <c r="A998">
        <v>792234</v>
      </c>
      <c r="B998" t="s">
        <v>9</v>
      </c>
      <c r="C998">
        <v>13.96</v>
      </c>
      <c r="D998">
        <v>0</v>
      </c>
    </row>
    <row r="999" spans="1:4" x14ac:dyDescent="0.35">
      <c r="A999">
        <v>792291</v>
      </c>
      <c r="B999" t="s">
        <v>10</v>
      </c>
      <c r="C999">
        <v>14.09</v>
      </c>
      <c r="D999">
        <v>0</v>
      </c>
    </row>
    <row r="1000" spans="1:4" x14ac:dyDescent="0.35">
      <c r="A1000">
        <v>792506</v>
      </c>
      <c r="B1000" t="s">
        <v>10</v>
      </c>
      <c r="C1000">
        <v>16.61</v>
      </c>
      <c r="D1000">
        <v>0</v>
      </c>
    </row>
    <row r="1001" spans="1:4" x14ac:dyDescent="0.35">
      <c r="A1001">
        <v>792521</v>
      </c>
      <c r="B1001" t="s">
        <v>9</v>
      </c>
      <c r="C1001">
        <v>14.33</v>
      </c>
      <c r="D1001">
        <v>0</v>
      </c>
    </row>
    <row r="1002" spans="1:4" x14ac:dyDescent="0.35">
      <c r="A1002">
        <v>792553</v>
      </c>
      <c r="B1002" t="s">
        <v>9</v>
      </c>
      <c r="C1002">
        <v>13.49</v>
      </c>
      <c r="D1002">
        <v>0</v>
      </c>
    </row>
    <row r="1003" spans="1:4" x14ac:dyDescent="0.35">
      <c r="A1003">
        <v>792739</v>
      </c>
      <c r="B1003" t="s">
        <v>10</v>
      </c>
      <c r="C1003">
        <v>13.38</v>
      </c>
      <c r="D1003">
        <v>0</v>
      </c>
    </row>
    <row r="1004" spans="1:4" x14ac:dyDescent="0.35">
      <c r="A1004">
        <v>793156</v>
      </c>
      <c r="B1004" t="s">
        <v>9</v>
      </c>
      <c r="C1004">
        <v>14.7</v>
      </c>
      <c r="D1004">
        <v>0</v>
      </c>
    </row>
    <row r="1005" spans="1:4" x14ac:dyDescent="0.35">
      <c r="A1005">
        <v>793480</v>
      </c>
      <c r="B1005" t="s">
        <v>9</v>
      </c>
      <c r="C1005">
        <v>14.39</v>
      </c>
      <c r="D1005">
        <v>0</v>
      </c>
    </row>
    <row r="1006" spans="1:4" x14ac:dyDescent="0.35">
      <c r="A1006">
        <v>793524</v>
      </c>
      <c r="B1006" t="s">
        <v>10</v>
      </c>
      <c r="C1006">
        <v>16.88</v>
      </c>
      <c r="D1006">
        <v>1</v>
      </c>
    </row>
    <row r="1007" spans="1:4" x14ac:dyDescent="0.35">
      <c r="A1007">
        <v>793726</v>
      </c>
      <c r="B1007" t="s">
        <v>9</v>
      </c>
      <c r="C1007">
        <v>15.11</v>
      </c>
      <c r="D1007">
        <v>0</v>
      </c>
    </row>
    <row r="1008" spans="1:4" x14ac:dyDescent="0.35">
      <c r="A1008">
        <v>793779</v>
      </c>
      <c r="B1008" t="s">
        <v>10</v>
      </c>
      <c r="C1008">
        <v>19.22</v>
      </c>
      <c r="D1008">
        <v>0</v>
      </c>
    </row>
    <row r="1009" spans="1:4" x14ac:dyDescent="0.35">
      <c r="A1009">
        <v>793857</v>
      </c>
      <c r="B1009" t="s">
        <v>9</v>
      </c>
      <c r="C1009">
        <v>15.34</v>
      </c>
      <c r="D1009">
        <v>1</v>
      </c>
    </row>
    <row r="1010" spans="1:4" x14ac:dyDescent="0.35">
      <c r="A1010">
        <v>794108</v>
      </c>
      <c r="B1010" t="s">
        <v>10</v>
      </c>
      <c r="C1010">
        <v>14.96</v>
      </c>
      <c r="D1010">
        <v>1</v>
      </c>
    </row>
    <row r="1011" spans="1:4" x14ac:dyDescent="0.35">
      <c r="A1011">
        <v>794349</v>
      </c>
      <c r="B1011" t="s">
        <v>9</v>
      </c>
      <c r="C1011">
        <v>17.23</v>
      </c>
      <c r="D1011">
        <v>0</v>
      </c>
    </row>
    <row r="1012" spans="1:4" x14ac:dyDescent="0.35">
      <c r="A1012">
        <v>794350</v>
      </c>
      <c r="B1012" t="s">
        <v>10</v>
      </c>
      <c r="C1012">
        <v>14.75</v>
      </c>
      <c r="D1012">
        <v>0</v>
      </c>
    </row>
    <row r="1013" spans="1:4" x14ac:dyDescent="0.35">
      <c r="A1013">
        <v>794389</v>
      </c>
      <c r="B1013" t="s">
        <v>10</v>
      </c>
      <c r="C1013">
        <v>14.73</v>
      </c>
      <c r="D1013">
        <v>0</v>
      </c>
    </row>
    <row r="1014" spans="1:4" x14ac:dyDescent="0.35">
      <c r="A1014">
        <v>794445</v>
      </c>
      <c r="B1014" t="s">
        <v>9</v>
      </c>
      <c r="C1014">
        <v>14.25</v>
      </c>
      <c r="D1014">
        <v>0</v>
      </c>
    </row>
    <row r="1015" spans="1:4" x14ac:dyDescent="0.35">
      <c r="A1015">
        <v>794478</v>
      </c>
      <c r="B1015" t="s">
        <v>9</v>
      </c>
      <c r="C1015">
        <v>13.66</v>
      </c>
      <c r="D1015">
        <v>1</v>
      </c>
    </row>
    <row r="1016" spans="1:4" x14ac:dyDescent="0.35">
      <c r="A1016">
        <v>794676</v>
      </c>
      <c r="B1016" t="s">
        <v>10</v>
      </c>
      <c r="C1016">
        <v>15.52</v>
      </c>
      <c r="D1016">
        <v>0</v>
      </c>
    </row>
    <row r="1017" spans="1:4" x14ac:dyDescent="0.35">
      <c r="A1017">
        <v>794785</v>
      </c>
      <c r="B1017" t="s">
        <v>9</v>
      </c>
      <c r="C1017">
        <v>14.65</v>
      </c>
      <c r="D1017">
        <v>1</v>
      </c>
    </row>
    <row r="1018" spans="1:4" x14ac:dyDescent="0.35">
      <c r="A1018">
        <v>794876</v>
      </c>
      <c r="B1018" t="s">
        <v>9</v>
      </c>
      <c r="C1018">
        <v>16.29</v>
      </c>
      <c r="D1018">
        <v>0</v>
      </c>
    </row>
    <row r="1019" spans="1:4" x14ac:dyDescent="0.35">
      <c r="A1019">
        <v>794890</v>
      </c>
      <c r="B1019" t="s">
        <v>9</v>
      </c>
      <c r="C1019">
        <v>14.82</v>
      </c>
      <c r="D1019">
        <v>0</v>
      </c>
    </row>
    <row r="1020" spans="1:4" x14ac:dyDescent="0.35">
      <c r="A1020">
        <v>795239</v>
      </c>
      <c r="B1020" t="s">
        <v>9</v>
      </c>
      <c r="C1020">
        <v>14.26</v>
      </c>
      <c r="D1020">
        <v>0</v>
      </c>
    </row>
    <row r="1021" spans="1:4" x14ac:dyDescent="0.35">
      <c r="A1021">
        <v>795576</v>
      </c>
      <c r="B1021" t="s">
        <v>9</v>
      </c>
      <c r="C1021">
        <v>14.01</v>
      </c>
      <c r="D1021">
        <v>0</v>
      </c>
    </row>
    <row r="1022" spans="1:4" x14ac:dyDescent="0.35">
      <c r="A1022">
        <v>796098</v>
      </c>
      <c r="B1022" t="s">
        <v>9</v>
      </c>
      <c r="C1022">
        <v>14.78</v>
      </c>
      <c r="D1022">
        <v>0</v>
      </c>
    </row>
    <row r="1023" spans="1:4" x14ac:dyDescent="0.35">
      <c r="A1023">
        <v>796280</v>
      </c>
      <c r="B1023" t="s">
        <v>9</v>
      </c>
      <c r="C1023">
        <v>15.11</v>
      </c>
      <c r="D1023">
        <v>0</v>
      </c>
    </row>
    <row r="1024" spans="1:4" x14ac:dyDescent="0.35">
      <c r="A1024">
        <v>796509</v>
      </c>
      <c r="B1024" t="s">
        <v>10</v>
      </c>
      <c r="C1024">
        <v>16.8</v>
      </c>
      <c r="D1024">
        <v>0</v>
      </c>
    </row>
    <row r="1025" spans="1:4" x14ac:dyDescent="0.35">
      <c r="A1025">
        <v>796634</v>
      </c>
      <c r="B1025" t="s">
        <v>9</v>
      </c>
      <c r="C1025">
        <v>15.09</v>
      </c>
      <c r="D1025">
        <v>1</v>
      </c>
    </row>
    <row r="1026" spans="1:4" x14ac:dyDescent="0.35">
      <c r="A1026">
        <v>796954</v>
      </c>
      <c r="B1026" t="s">
        <v>10</v>
      </c>
      <c r="C1026">
        <v>12.14</v>
      </c>
      <c r="D1026">
        <v>0</v>
      </c>
    </row>
    <row r="1027" spans="1:4" x14ac:dyDescent="0.35">
      <c r="A1027">
        <v>796981</v>
      </c>
      <c r="B1027" t="s">
        <v>10</v>
      </c>
      <c r="C1027">
        <v>15.42</v>
      </c>
      <c r="D1027">
        <v>0</v>
      </c>
    </row>
    <row r="1028" spans="1:4" x14ac:dyDescent="0.35">
      <c r="A1028">
        <v>797100</v>
      </c>
      <c r="B1028" t="s">
        <v>10</v>
      </c>
      <c r="C1028">
        <v>14.47</v>
      </c>
      <c r="D1028">
        <v>0</v>
      </c>
    </row>
    <row r="1029" spans="1:4" x14ac:dyDescent="0.35">
      <c r="A1029">
        <v>797219</v>
      </c>
      <c r="B1029" t="s">
        <v>10</v>
      </c>
      <c r="C1029">
        <v>13.45</v>
      </c>
      <c r="D1029">
        <v>0</v>
      </c>
    </row>
    <row r="1030" spans="1:4" x14ac:dyDescent="0.35">
      <c r="A1030">
        <v>797344</v>
      </c>
      <c r="B1030" t="s">
        <v>10</v>
      </c>
      <c r="C1030">
        <v>14.01</v>
      </c>
      <c r="D1030">
        <v>1</v>
      </c>
    </row>
    <row r="1031" spans="1:4" x14ac:dyDescent="0.35">
      <c r="A1031">
        <v>797456</v>
      </c>
      <c r="B1031" t="s">
        <v>9</v>
      </c>
      <c r="C1031">
        <v>14.86</v>
      </c>
      <c r="D1031">
        <v>1</v>
      </c>
    </row>
    <row r="1032" spans="1:4" x14ac:dyDescent="0.35">
      <c r="A1032">
        <v>797605</v>
      </c>
      <c r="B1032" t="s">
        <v>9</v>
      </c>
      <c r="C1032">
        <v>14.75</v>
      </c>
      <c r="D1032">
        <v>0</v>
      </c>
    </row>
    <row r="1033" spans="1:4" x14ac:dyDescent="0.35">
      <c r="A1033">
        <v>797719</v>
      </c>
      <c r="B1033" t="s">
        <v>9</v>
      </c>
      <c r="C1033">
        <v>14.3</v>
      </c>
      <c r="D1033">
        <v>0</v>
      </c>
    </row>
    <row r="1034" spans="1:4" x14ac:dyDescent="0.35">
      <c r="A1034">
        <v>797720</v>
      </c>
      <c r="B1034" t="s">
        <v>9</v>
      </c>
      <c r="C1034">
        <v>13.37</v>
      </c>
      <c r="D1034">
        <v>0</v>
      </c>
    </row>
    <row r="1035" spans="1:4" x14ac:dyDescent="0.35">
      <c r="A1035">
        <v>797744</v>
      </c>
      <c r="B1035" t="s">
        <v>9</v>
      </c>
      <c r="C1035">
        <v>13.17</v>
      </c>
      <c r="D1035">
        <v>1</v>
      </c>
    </row>
    <row r="1036" spans="1:4" x14ac:dyDescent="0.35">
      <c r="A1036">
        <v>797759</v>
      </c>
      <c r="B1036" t="s">
        <v>9</v>
      </c>
      <c r="C1036">
        <v>15.99</v>
      </c>
      <c r="D1036">
        <v>1</v>
      </c>
    </row>
    <row r="1037" spans="1:4" x14ac:dyDescent="0.35">
      <c r="A1037">
        <v>797899</v>
      </c>
      <c r="B1037" t="s">
        <v>10</v>
      </c>
      <c r="C1037">
        <v>15.07</v>
      </c>
      <c r="D1037">
        <v>0</v>
      </c>
    </row>
    <row r="1038" spans="1:4" x14ac:dyDescent="0.35">
      <c r="A1038">
        <v>797908</v>
      </c>
      <c r="B1038" t="s">
        <v>9</v>
      </c>
      <c r="C1038">
        <v>15.34</v>
      </c>
      <c r="D1038">
        <v>1</v>
      </c>
    </row>
    <row r="1039" spans="1:4" x14ac:dyDescent="0.35">
      <c r="A1039">
        <v>798365</v>
      </c>
      <c r="B1039" t="s">
        <v>10</v>
      </c>
      <c r="C1039">
        <v>15.27</v>
      </c>
      <c r="D1039">
        <v>0</v>
      </c>
    </row>
    <row r="1040" spans="1:4" x14ac:dyDescent="0.35">
      <c r="A1040">
        <v>798406</v>
      </c>
      <c r="B1040" t="s">
        <v>9</v>
      </c>
      <c r="C1040">
        <v>14.36</v>
      </c>
      <c r="D1040">
        <v>0</v>
      </c>
    </row>
    <row r="1041" spans="1:4" x14ac:dyDescent="0.35">
      <c r="A1041">
        <v>798525</v>
      </c>
      <c r="B1041" t="s">
        <v>10</v>
      </c>
      <c r="C1041">
        <v>14.99</v>
      </c>
      <c r="D1041">
        <v>0</v>
      </c>
    </row>
    <row r="1042" spans="1:4" x14ac:dyDescent="0.35">
      <c r="A1042">
        <v>798704</v>
      </c>
      <c r="B1042" t="s">
        <v>9</v>
      </c>
      <c r="C1042">
        <v>14.67</v>
      </c>
      <c r="D1042">
        <v>1</v>
      </c>
    </row>
    <row r="1043" spans="1:4" x14ac:dyDescent="0.35">
      <c r="A1043">
        <v>799112</v>
      </c>
      <c r="B1043" t="s">
        <v>10</v>
      </c>
      <c r="C1043">
        <v>14.56</v>
      </c>
      <c r="D1043">
        <v>0</v>
      </c>
    </row>
    <row r="1044" spans="1:4" x14ac:dyDescent="0.35">
      <c r="A1044">
        <v>799152</v>
      </c>
      <c r="B1044" t="s">
        <v>9</v>
      </c>
      <c r="C1044">
        <v>14.27</v>
      </c>
      <c r="D1044">
        <v>1</v>
      </c>
    </row>
    <row r="1045" spans="1:4" x14ac:dyDescent="0.35">
      <c r="A1045">
        <v>799470</v>
      </c>
      <c r="B1045" t="s">
        <v>9</v>
      </c>
      <c r="C1045">
        <v>14.29</v>
      </c>
      <c r="D1045">
        <v>0</v>
      </c>
    </row>
    <row r="1046" spans="1:4" x14ac:dyDescent="0.35">
      <c r="A1046">
        <v>799981</v>
      </c>
      <c r="B1046" t="s">
        <v>10</v>
      </c>
      <c r="C1046">
        <v>14.25</v>
      </c>
      <c r="D1046">
        <v>0</v>
      </c>
    </row>
    <row r="1047" spans="1:4" x14ac:dyDescent="0.35">
      <c r="A1047">
        <v>800015</v>
      </c>
      <c r="B1047" t="s">
        <v>9</v>
      </c>
      <c r="C1047">
        <v>14.28</v>
      </c>
      <c r="D1047">
        <v>1</v>
      </c>
    </row>
    <row r="1048" spans="1:4" x14ac:dyDescent="0.35">
      <c r="A1048">
        <v>800172</v>
      </c>
      <c r="B1048" t="s">
        <v>10</v>
      </c>
      <c r="C1048">
        <v>15.67</v>
      </c>
      <c r="D1048">
        <v>0</v>
      </c>
    </row>
    <row r="1049" spans="1:4" x14ac:dyDescent="0.35">
      <c r="A1049">
        <v>800309</v>
      </c>
      <c r="B1049" t="s">
        <v>10</v>
      </c>
      <c r="C1049">
        <v>13.81</v>
      </c>
      <c r="D1049">
        <v>0</v>
      </c>
    </row>
    <row r="1050" spans="1:4" x14ac:dyDescent="0.35">
      <c r="A1050">
        <v>800710</v>
      </c>
      <c r="B1050" t="s">
        <v>10</v>
      </c>
      <c r="C1050">
        <v>13.52</v>
      </c>
      <c r="D1050">
        <v>0</v>
      </c>
    </row>
    <row r="1051" spans="1:4" x14ac:dyDescent="0.35">
      <c r="A1051">
        <v>800757</v>
      </c>
      <c r="B1051" t="s">
        <v>10</v>
      </c>
      <c r="C1051">
        <v>14.4</v>
      </c>
      <c r="D1051">
        <v>0</v>
      </c>
    </row>
    <row r="1052" spans="1:4" x14ac:dyDescent="0.35">
      <c r="A1052">
        <v>801007</v>
      </c>
      <c r="B1052" t="s">
        <v>9</v>
      </c>
      <c r="C1052">
        <v>14.72</v>
      </c>
      <c r="D1052">
        <v>0</v>
      </c>
    </row>
    <row r="1053" spans="1:4" x14ac:dyDescent="0.35">
      <c r="A1053">
        <v>801008</v>
      </c>
      <c r="B1053" t="s">
        <v>10</v>
      </c>
      <c r="C1053">
        <v>12.8</v>
      </c>
      <c r="D1053">
        <v>0</v>
      </c>
    </row>
    <row r="1054" spans="1:4" x14ac:dyDescent="0.35">
      <c r="A1054">
        <v>801122</v>
      </c>
      <c r="B1054" t="s">
        <v>9</v>
      </c>
      <c r="C1054">
        <v>13.86</v>
      </c>
      <c r="D1054">
        <v>1</v>
      </c>
    </row>
    <row r="1055" spans="1:4" x14ac:dyDescent="0.35">
      <c r="A1055">
        <v>801221</v>
      </c>
      <c r="B1055" t="s">
        <v>9</v>
      </c>
      <c r="C1055">
        <v>13.98</v>
      </c>
      <c r="D1055">
        <v>0</v>
      </c>
    </row>
    <row r="1056" spans="1:4" x14ac:dyDescent="0.35">
      <c r="A1056">
        <v>801283</v>
      </c>
      <c r="B1056" t="s">
        <v>9</v>
      </c>
      <c r="C1056">
        <v>14.75</v>
      </c>
      <c r="D1056">
        <v>0</v>
      </c>
    </row>
    <row r="1057" spans="1:4" x14ac:dyDescent="0.35">
      <c r="A1057">
        <v>801300</v>
      </c>
      <c r="B1057" t="s">
        <v>9</v>
      </c>
      <c r="C1057">
        <v>13.8</v>
      </c>
      <c r="D1057">
        <v>0</v>
      </c>
    </row>
    <row r="1058" spans="1:4" x14ac:dyDescent="0.35">
      <c r="A1058">
        <v>801395</v>
      </c>
      <c r="B1058" t="s">
        <v>10</v>
      </c>
      <c r="C1058">
        <v>14.6</v>
      </c>
      <c r="D1058">
        <v>0</v>
      </c>
    </row>
    <row r="1059" spans="1:4" x14ac:dyDescent="0.35">
      <c r="A1059">
        <v>801615</v>
      </c>
      <c r="B1059" t="s">
        <v>9</v>
      </c>
      <c r="C1059">
        <v>15.56</v>
      </c>
      <c r="D1059">
        <v>0</v>
      </c>
    </row>
    <row r="1060" spans="1:4" x14ac:dyDescent="0.35">
      <c r="A1060">
        <v>801791</v>
      </c>
      <c r="B1060" t="s">
        <v>9</v>
      </c>
      <c r="C1060">
        <v>14.2</v>
      </c>
      <c r="D1060">
        <v>1</v>
      </c>
    </row>
    <row r="1061" spans="1:4" x14ac:dyDescent="0.35">
      <c r="A1061">
        <v>801835</v>
      </c>
      <c r="B1061" t="s">
        <v>10</v>
      </c>
      <c r="C1061">
        <v>13.33</v>
      </c>
      <c r="D1061">
        <v>1</v>
      </c>
    </row>
    <row r="1062" spans="1:4" x14ac:dyDescent="0.35">
      <c r="A1062">
        <v>802099</v>
      </c>
      <c r="B1062" t="s">
        <v>9</v>
      </c>
      <c r="C1062">
        <v>15.89</v>
      </c>
      <c r="D1062">
        <v>0</v>
      </c>
    </row>
    <row r="1063" spans="1:4" x14ac:dyDescent="0.35">
      <c r="A1063">
        <v>802440</v>
      </c>
      <c r="B1063" t="s">
        <v>9</v>
      </c>
      <c r="C1063">
        <v>14</v>
      </c>
      <c r="D1063">
        <v>0</v>
      </c>
    </row>
    <row r="1064" spans="1:4" x14ac:dyDescent="0.35">
      <c r="A1064">
        <v>803067</v>
      </c>
      <c r="B1064" t="s">
        <v>9</v>
      </c>
      <c r="C1064">
        <v>12.75</v>
      </c>
      <c r="D1064">
        <v>0</v>
      </c>
    </row>
    <row r="1065" spans="1:4" x14ac:dyDescent="0.35">
      <c r="A1065">
        <v>803078</v>
      </c>
      <c r="B1065" t="s">
        <v>9</v>
      </c>
      <c r="C1065">
        <v>15.34</v>
      </c>
      <c r="D1065">
        <v>1</v>
      </c>
    </row>
    <row r="1066" spans="1:4" x14ac:dyDescent="0.35">
      <c r="A1066">
        <v>803162</v>
      </c>
      <c r="B1066" t="s">
        <v>9</v>
      </c>
      <c r="C1066">
        <v>15.1</v>
      </c>
      <c r="D1066">
        <v>0</v>
      </c>
    </row>
    <row r="1067" spans="1:4" x14ac:dyDescent="0.35">
      <c r="A1067">
        <v>803405</v>
      </c>
      <c r="B1067" t="s">
        <v>10</v>
      </c>
      <c r="C1067">
        <v>15.58</v>
      </c>
      <c r="D1067">
        <v>0</v>
      </c>
    </row>
    <row r="1068" spans="1:4" x14ac:dyDescent="0.35">
      <c r="A1068">
        <v>804038</v>
      </c>
      <c r="B1068" t="s">
        <v>9</v>
      </c>
      <c r="C1068">
        <v>15.82</v>
      </c>
      <c r="D1068">
        <v>0</v>
      </c>
    </row>
    <row r="1069" spans="1:4" x14ac:dyDescent="0.35">
      <c r="A1069">
        <v>804176</v>
      </c>
      <c r="B1069" t="s">
        <v>10</v>
      </c>
      <c r="C1069">
        <v>15.65</v>
      </c>
      <c r="D1069">
        <v>0</v>
      </c>
    </row>
    <row r="1070" spans="1:4" x14ac:dyDescent="0.35">
      <c r="A1070">
        <v>804240</v>
      </c>
      <c r="B1070" t="s">
        <v>9</v>
      </c>
      <c r="C1070">
        <v>15.08</v>
      </c>
      <c r="D1070">
        <v>1</v>
      </c>
    </row>
    <row r="1071" spans="1:4" x14ac:dyDescent="0.35">
      <c r="A1071">
        <v>804492</v>
      </c>
      <c r="B1071" t="s">
        <v>10</v>
      </c>
      <c r="C1071">
        <v>15.97</v>
      </c>
      <c r="D1071">
        <v>0</v>
      </c>
    </row>
    <row r="1072" spans="1:4" x14ac:dyDescent="0.35">
      <c r="A1072">
        <v>804815</v>
      </c>
      <c r="B1072" t="s">
        <v>9</v>
      </c>
      <c r="C1072">
        <v>14.94</v>
      </c>
      <c r="D1072">
        <v>0</v>
      </c>
    </row>
    <row r="1073" spans="1:4" x14ac:dyDescent="0.35">
      <c r="A1073">
        <v>804922</v>
      </c>
      <c r="B1073" t="s">
        <v>10</v>
      </c>
      <c r="C1073">
        <v>14.83</v>
      </c>
      <c r="D1073">
        <v>0</v>
      </c>
    </row>
    <row r="1074" spans="1:4" x14ac:dyDescent="0.35">
      <c r="A1074">
        <v>805123</v>
      </c>
      <c r="B1074" t="s">
        <v>9</v>
      </c>
      <c r="C1074">
        <v>15.37</v>
      </c>
      <c r="D1074">
        <v>0</v>
      </c>
    </row>
    <row r="1075" spans="1:4" x14ac:dyDescent="0.35">
      <c r="A1075">
        <v>805286</v>
      </c>
      <c r="B1075" t="s">
        <v>9</v>
      </c>
      <c r="C1075">
        <v>15.29</v>
      </c>
      <c r="D1075">
        <v>0</v>
      </c>
    </row>
    <row r="1076" spans="1:4" x14ac:dyDescent="0.35">
      <c r="A1076">
        <v>805370</v>
      </c>
      <c r="B1076" t="s">
        <v>10</v>
      </c>
      <c r="C1076">
        <v>13.7</v>
      </c>
      <c r="D1076">
        <v>0</v>
      </c>
    </row>
    <row r="1077" spans="1:4" x14ac:dyDescent="0.35">
      <c r="A1077">
        <v>805391</v>
      </c>
      <c r="B1077" t="s">
        <v>9</v>
      </c>
      <c r="C1077">
        <v>12.98</v>
      </c>
      <c r="D1077">
        <v>0</v>
      </c>
    </row>
    <row r="1078" spans="1:4" x14ac:dyDescent="0.35">
      <c r="A1078">
        <v>805459</v>
      </c>
      <c r="B1078" t="s">
        <v>10</v>
      </c>
      <c r="C1078">
        <v>18.88</v>
      </c>
      <c r="D1078">
        <v>0</v>
      </c>
    </row>
    <row r="1079" spans="1:4" x14ac:dyDescent="0.35">
      <c r="A1079">
        <v>805677</v>
      </c>
      <c r="B1079" t="s">
        <v>10</v>
      </c>
      <c r="C1079">
        <v>16.21</v>
      </c>
      <c r="D1079">
        <v>0</v>
      </c>
    </row>
    <row r="1080" spans="1:4" x14ac:dyDescent="0.35">
      <c r="A1080">
        <v>805856</v>
      </c>
      <c r="B1080" t="s">
        <v>10</v>
      </c>
      <c r="C1080">
        <v>15.14</v>
      </c>
      <c r="D1080">
        <v>0</v>
      </c>
    </row>
    <row r="1081" spans="1:4" x14ac:dyDescent="0.35">
      <c r="A1081">
        <v>806382</v>
      </c>
      <c r="B1081" t="s">
        <v>10</v>
      </c>
      <c r="C1081">
        <v>16.29</v>
      </c>
      <c r="D1081">
        <v>1</v>
      </c>
    </row>
    <row r="1082" spans="1:4" x14ac:dyDescent="0.35">
      <c r="A1082">
        <v>806393</v>
      </c>
      <c r="B1082" t="s">
        <v>10</v>
      </c>
      <c r="C1082">
        <v>15.61</v>
      </c>
      <c r="D1082">
        <v>1</v>
      </c>
    </row>
    <row r="1083" spans="1:4" x14ac:dyDescent="0.35">
      <c r="A1083">
        <v>806430</v>
      </c>
      <c r="B1083" t="s">
        <v>10</v>
      </c>
      <c r="C1083">
        <v>15.12</v>
      </c>
      <c r="D1083">
        <v>0</v>
      </c>
    </row>
    <row r="1084" spans="1:4" x14ac:dyDescent="0.35">
      <c r="A1084">
        <v>806543</v>
      </c>
      <c r="B1084" t="s">
        <v>10</v>
      </c>
      <c r="C1084">
        <v>15.22</v>
      </c>
      <c r="D1084">
        <v>0</v>
      </c>
    </row>
    <row r="1085" spans="1:4" x14ac:dyDescent="0.35">
      <c r="A1085">
        <v>806647</v>
      </c>
      <c r="B1085" t="s">
        <v>10</v>
      </c>
      <c r="C1085">
        <v>14.38</v>
      </c>
      <c r="D1085">
        <v>0</v>
      </c>
    </row>
    <row r="1086" spans="1:4" x14ac:dyDescent="0.35">
      <c r="A1086">
        <v>807551</v>
      </c>
      <c r="B1086" t="s">
        <v>9</v>
      </c>
      <c r="C1086">
        <v>14.4</v>
      </c>
      <c r="D1086">
        <v>1</v>
      </c>
    </row>
    <row r="1087" spans="1:4" x14ac:dyDescent="0.35">
      <c r="A1087">
        <v>807602</v>
      </c>
      <c r="B1087" t="s">
        <v>9</v>
      </c>
      <c r="C1087">
        <v>16.010000000000002</v>
      </c>
      <c r="D1087">
        <v>0</v>
      </c>
    </row>
    <row r="1088" spans="1:4" x14ac:dyDescent="0.35">
      <c r="A1088">
        <v>807818</v>
      </c>
      <c r="B1088" t="s">
        <v>10</v>
      </c>
      <c r="C1088">
        <v>14.36</v>
      </c>
      <c r="D1088">
        <v>0</v>
      </c>
    </row>
    <row r="1089" spans="1:4" x14ac:dyDescent="0.35">
      <c r="A1089">
        <v>807956</v>
      </c>
      <c r="B1089" t="s">
        <v>10</v>
      </c>
      <c r="C1089">
        <v>14.55</v>
      </c>
      <c r="D1089">
        <v>0</v>
      </c>
    </row>
    <row r="1090" spans="1:4" x14ac:dyDescent="0.35">
      <c r="A1090">
        <v>807999</v>
      </c>
      <c r="B1090" t="s">
        <v>10</v>
      </c>
      <c r="C1090">
        <v>13.51</v>
      </c>
      <c r="D1090">
        <v>0</v>
      </c>
    </row>
    <row r="1091" spans="1:4" x14ac:dyDescent="0.35">
      <c r="A1091">
        <v>808023</v>
      </c>
      <c r="B1091" t="s">
        <v>9</v>
      </c>
      <c r="C1091">
        <v>15.56</v>
      </c>
      <c r="D1091">
        <v>0</v>
      </c>
    </row>
    <row r="1092" spans="1:4" x14ac:dyDescent="0.35">
      <c r="A1092">
        <v>808374</v>
      </c>
      <c r="B1092" t="s">
        <v>9</v>
      </c>
      <c r="C1092">
        <v>15.49</v>
      </c>
      <c r="D1092">
        <v>0</v>
      </c>
    </row>
    <row r="1093" spans="1:4" x14ac:dyDescent="0.35">
      <c r="A1093">
        <v>808582</v>
      </c>
      <c r="B1093" t="s">
        <v>9</v>
      </c>
      <c r="C1093">
        <v>16.28</v>
      </c>
      <c r="D1093">
        <v>1</v>
      </c>
    </row>
    <row r="1094" spans="1:4" x14ac:dyDescent="0.35">
      <c r="A1094">
        <v>808596</v>
      </c>
      <c r="B1094" t="s">
        <v>10</v>
      </c>
      <c r="C1094">
        <v>14.74</v>
      </c>
      <c r="D1094">
        <v>0</v>
      </c>
    </row>
    <row r="1095" spans="1:4" x14ac:dyDescent="0.35">
      <c r="A1095">
        <v>808725</v>
      </c>
      <c r="B1095" t="s">
        <v>10</v>
      </c>
      <c r="C1095">
        <v>16.34</v>
      </c>
      <c r="D1095">
        <v>0</v>
      </c>
    </row>
    <row r="1096" spans="1:4" x14ac:dyDescent="0.35">
      <c r="A1096">
        <v>809105</v>
      </c>
      <c r="B1096" t="s">
        <v>10</v>
      </c>
      <c r="C1096">
        <v>15.01</v>
      </c>
      <c r="D1096">
        <v>0</v>
      </c>
    </row>
    <row r="1097" spans="1:4" x14ac:dyDescent="0.35">
      <c r="A1097">
        <v>809127</v>
      </c>
      <c r="B1097" t="s">
        <v>10</v>
      </c>
      <c r="C1097">
        <v>14.89</v>
      </c>
      <c r="D1097">
        <v>0</v>
      </c>
    </row>
    <row r="1098" spans="1:4" x14ac:dyDescent="0.35">
      <c r="A1098">
        <v>809325</v>
      </c>
      <c r="B1098" t="s">
        <v>10</v>
      </c>
      <c r="C1098">
        <v>13.21</v>
      </c>
      <c r="D1098">
        <v>0</v>
      </c>
    </row>
    <row r="1099" spans="1:4" x14ac:dyDescent="0.35">
      <c r="A1099">
        <v>809700</v>
      </c>
      <c r="B1099" t="s">
        <v>10</v>
      </c>
      <c r="C1099">
        <v>14.58</v>
      </c>
      <c r="D1099">
        <v>0</v>
      </c>
    </row>
    <row r="1100" spans="1:4" x14ac:dyDescent="0.35">
      <c r="A1100">
        <v>809701</v>
      </c>
      <c r="B1100" t="s">
        <v>10</v>
      </c>
      <c r="C1100">
        <v>13.34</v>
      </c>
      <c r="D1100">
        <v>0</v>
      </c>
    </row>
    <row r="1101" spans="1:4" x14ac:dyDescent="0.35">
      <c r="A1101">
        <v>810074</v>
      </c>
      <c r="B1101" t="s">
        <v>9</v>
      </c>
      <c r="C1101">
        <v>14.52</v>
      </c>
      <c r="D1101">
        <v>0</v>
      </c>
    </row>
    <row r="1102" spans="1:4" x14ac:dyDescent="0.35">
      <c r="A1102">
        <v>810207</v>
      </c>
      <c r="B1102" t="s">
        <v>10</v>
      </c>
      <c r="C1102">
        <v>15.47</v>
      </c>
      <c r="D1102">
        <v>1</v>
      </c>
    </row>
    <row r="1103" spans="1:4" x14ac:dyDescent="0.35">
      <c r="A1103">
        <v>810226</v>
      </c>
      <c r="B1103" t="s">
        <v>9</v>
      </c>
      <c r="C1103">
        <v>14.83</v>
      </c>
      <c r="D1103">
        <v>0</v>
      </c>
    </row>
    <row r="1104" spans="1:4" x14ac:dyDescent="0.35">
      <c r="A1104">
        <v>810257</v>
      </c>
      <c r="B1104" t="s">
        <v>9</v>
      </c>
      <c r="C1104">
        <v>14.35</v>
      </c>
      <c r="D1104">
        <v>1</v>
      </c>
    </row>
    <row r="1105" spans="1:4" x14ac:dyDescent="0.35">
      <c r="A1105">
        <v>810394</v>
      </c>
      <c r="B1105" t="s">
        <v>10</v>
      </c>
      <c r="C1105">
        <v>15.84</v>
      </c>
      <c r="D1105">
        <v>0</v>
      </c>
    </row>
    <row r="1106" spans="1:4" x14ac:dyDescent="0.35">
      <c r="A1106">
        <v>810529</v>
      </c>
      <c r="B1106" t="s">
        <v>9</v>
      </c>
      <c r="C1106">
        <v>13.26</v>
      </c>
      <c r="D1106">
        <v>0</v>
      </c>
    </row>
    <row r="1107" spans="1:4" x14ac:dyDescent="0.35">
      <c r="A1107">
        <v>810598</v>
      </c>
      <c r="B1107" t="s">
        <v>10</v>
      </c>
      <c r="C1107">
        <v>16.7</v>
      </c>
      <c r="D1107">
        <v>0</v>
      </c>
    </row>
    <row r="1108" spans="1:4" x14ac:dyDescent="0.35">
      <c r="A1108">
        <v>810708</v>
      </c>
      <c r="B1108" t="s">
        <v>10</v>
      </c>
      <c r="C1108">
        <v>16.3</v>
      </c>
      <c r="D1108">
        <v>0</v>
      </c>
    </row>
    <row r="1109" spans="1:4" x14ac:dyDescent="0.35">
      <c r="A1109">
        <v>810723</v>
      </c>
      <c r="B1109" t="s">
        <v>10</v>
      </c>
      <c r="C1109">
        <v>15.93</v>
      </c>
      <c r="D1109">
        <v>0</v>
      </c>
    </row>
    <row r="1110" spans="1:4" x14ac:dyDescent="0.35">
      <c r="A1110">
        <v>810991</v>
      </c>
      <c r="B1110" t="s">
        <v>10</v>
      </c>
      <c r="C1110">
        <v>13.25</v>
      </c>
      <c r="D1110">
        <v>0</v>
      </c>
    </row>
    <row r="1111" spans="1:4" x14ac:dyDescent="0.35">
      <c r="A1111">
        <v>811209</v>
      </c>
      <c r="B1111" t="s">
        <v>10</v>
      </c>
      <c r="C1111">
        <v>15.27</v>
      </c>
      <c r="D1111">
        <v>0</v>
      </c>
    </row>
    <row r="1112" spans="1:4" x14ac:dyDescent="0.35">
      <c r="A1112">
        <v>811230</v>
      </c>
      <c r="B1112" t="s">
        <v>10</v>
      </c>
      <c r="C1112">
        <v>11.6</v>
      </c>
      <c r="D1112">
        <v>0</v>
      </c>
    </row>
    <row r="1113" spans="1:4" x14ac:dyDescent="0.35">
      <c r="A1113">
        <v>811434</v>
      </c>
      <c r="B1113" t="s">
        <v>10</v>
      </c>
      <c r="C1113">
        <v>13.77</v>
      </c>
      <c r="D1113">
        <v>0</v>
      </c>
    </row>
    <row r="1114" spans="1:4" x14ac:dyDescent="0.35">
      <c r="A1114">
        <v>811525</v>
      </c>
      <c r="B1114" t="s">
        <v>10</v>
      </c>
      <c r="C1114">
        <v>15.99</v>
      </c>
      <c r="D1114">
        <v>1</v>
      </c>
    </row>
    <row r="1115" spans="1:4" x14ac:dyDescent="0.35">
      <c r="A1115">
        <v>811573</v>
      </c>
      <c r="B1115" t="s">
        <v>9</v>
      </c>
      <c r="C1115">
        <v>16.03</v>
      </c>
      <c r="D1115">
        <v>0</v>
      </c>
    </row>
    <row r="1116" spans="1:4" x14ac:dyDescent="0.35">
      <c r="A1116">
        <v>811838</v>
      </c>
      <c r="B1116" t="s">
        <v>9</v>
      </c>
      <c r="C1116">
        <v>15.09</v>
      </c>
      <c r="D1116">
        <v>0</v>
      </c>
    </row>
    <row r="1117" spans="1:4" x14ac:dyDescent="0.35">
      <c r="A1117">
        <v>812234</v>
      </c>
      <c r="B1117" t="s">
        <v>10</v>
      </c>
      <c r="C1117">
        <v>15.15</v>
      </c>
      <c r="D1117">
        <v>0</v>
      </c>
    </row>
    <row r="1118" spans="1:4" x14ac:dyDescent="0.35">
      <c r="A1118">
        <v>812376</v>
      </c>
      <c r="B1118" t="s">
        <v>9</v>
      </c>
      <c r="C1118">
        <v>14.1</v>
      </c>
      <c r="D1118">
        <v>0</v>
      </c>
    </row>
    <row r="1119" spans="1:4" x14ac:dyDescent="0.35">
      <c r="A1119">
        <v>812545</v>
      </c>
      <c r="B1119" t="s">
        <v>10</v>
      </c>
      <c r="C1119">
        <v>14.75</v>
      </c>
      <c r="D1119">
        <v>0</v>
      </c>
    </row>
    <row r="1120" spans="1:4" x14ac:dyDescent="0.35">
      <c r="A1120">
        <v>812810</v>
      </c>
      <c r="B1120" t="s">
        <v>9</v>
      </c>
      <c r="C1120">
        <v>16.88</v>
      </c>
      <c r="D1120">
        <v>0</v>
      </c>
    </row>
    <row r="1121" spans="1:4" x14ac:dyDescent="0.35">
      <c r="A1121">
        <v>812928</v>
      </c>
      <c r="B1121" t="s">
        <v>10</v>
      </c>
      <c r="C1121">
        <v>17.12</v>
      </c>
      <c r="D1121">
        <v>0</v>
      </c>
    </row>
    <row r="1122" spans="1:4" x14ac:dyDescent="0.35">
      <c r="A1122">
        <v>813217</v>
      </c>
      <c r="B1122" t="s">
        <v>10</v>
      </c>
      <c r="C1122">
        <v>12.69</v>
      </c>
      <c r="D1122">
        <v>0</v>
      </c>
    </row>
    <row r="1123" spans="1:4" x14ac:dyDescent="0.35">
      <c r="A1123">
        <v>813662</v>
      </c>
      <c r="B1123" t="s">
        <v>10</v>
      </c>
      <c r="C1123">
        <v>14.78</v>
      </c>
      <c r="D1123">
        <v>0</v>
      </c>
    </row>
    <row r="1124" spans="1:4" x14ac:dyDescent="0.35">
      <c r="A1124">
        <v>813756</v>
      </c>
      <c r="B1124" t="s">
        <v>9</v>
      </c>
      <c r="C1124">
        <v>11.15</v>
      </c>
      <c r="D1124">
        <v>1</v>
      </c>
    </row>
    <row r="1125" spans="1:4" x14ac:dyDescent="0.35">
      <c r="A1125">
        <v>813933</v>
      </c>
      <c r="B1125" t="s">
        <v>10</v>
      </c>
      <c r="C1125">
        <v>16.899999999999999</v>
      </c>
      <c r="D1125">
        <v>0</v>
      </c>
    </row>
    <row r="1126" spans="1:4" x14ac:dyDescent="0.35">
      <c r="A1126">
        <v>814166</v>
      </c>
      <c r="B1126" t="s">
        <v>10</v>
      </c>
      <c r="C1126">
        <v>15.26</v>
      </c>
      <c r="D1126">
        <v>0</v>
      </c>
    </row>
    <row r="1127" spans="1:4" x14ac:dyDescent="0.35">
      <c r="A1127">
        <v>814286</v>
      </c>
      <c r="B1127" t="s">
        <v>10</v>
      </c>
      <c r="C1127">
        <v>12.63</v>
      </c>
      <c r="D1127">
        <v>1</v>
      </c>
    </row>
    <row r="1128" spans="1:4" x14ac:dyDescent="0.35">
      <c r="A1128">
        <v>814439</v>
      </c>
      <c r="B1128" t="s">
        <v>10</v>
      </c>
      <c r="C1128">
        <v>18.16</v>
      </c>
      <c r="D1128">
        <v>0</v>
      </c>
    </row>
    <row r="1129" spans="1:4" x14ac:dyDescent="0.35">
      <c r="A1129">
        <v>814578</v>
      </c>
      <c r="B1129" t="s">
        <v>10</v>
      </c>
      <c r="C1129">
        <v>15</v>
      </c>
      <c r="D1129">
        <v>0</v>
      </c>
    </row>
    <row r="1130" spans="1:4" x14ac:dyDescent="0.35">
      <c r="A1130">
        <v>814836</v>
      </c>
      <c r="B1130" t="s">
        <v>9</v>
      </c>
      <c r="C1130">
        <v>14.54</v>
      </c>
      <c r="D1130">
        <v>0</v>
      </c>
    </row>
    <row r="1131" spans="1:4" x14ac:dyDescent="0.35">
      <c r="A1131">
        <v>814865</v>
      </c>
      <c r="B1131" t="s">
        <v>10</v>
      </c>
      <c r="C1131">
        <v>15.74</v>
      </c>
      <c r="D1131">
        <v>0</v>
      </c>
    </row>
    <row r="1132" spans="1:4" x14ac:dyDescent="0.35">
      <c r="A1132">
        <v>814964</v>
      </c>
      <c r="B1132" t="s">
        <v>10</v>
      </c>
      <c r="C1132">
        <v>14.79</v>
      </c>
      <c r="D1132">
        <v>0</v>
      </c>
    </row>
    <row r="1133" spans="1:4" x14ac:dyDescent="0.35">
      <c r="A1133">
        <v>815007</v>
      </c>
      <c r="B1133" t="s">
        <v>10</v>
      </c>
      <c r="C1133">
        <v>15.41</v>
      </c>
      <c r="D1133">
        <v>0</v>
      </c>
    </row>
    <row r="1134" spans="1:4" x14ac:dyDescent="0.35">
      <c r="A1134">
        <v>815211</v>
      </c>
      <c r="B1134" t="s">
        <v>9</v>
      </c>
      <c r="C1134">
        <v>15.05</v>
      </c>
      <c r="D1134">
        <v>0</v>
      </c>
    </row>
    <row r="1135" spans="1:4" x14ac:dyDescent="0.35">
      <c r="A1135">
        <v>815349</v>
      </c>
      <c r="B1135" t="s">
        <v>9</v>
      </c>
      <c r="C1135">
        <v>15.86</v>
      </c>
      <c r="D1135">
        <v>0</v>
      </c>
    </row>
    <row r="1136" spans="1:4" x14ac:dyDescent="0.35">
      <c r="A1136">
        <v>815697</v>
      </c>
      <c r="B1136" t="s">
        <v>9</v>
      </c>
      <c r="C1136">
        <v>15.69</v>
      </c>
      <c r="D1136">
        <v>0</v>
      </c>
    </row>
    <row r="1137" spans="1:4" x14ac:dyDescent="0.35">
      <c r="A1137">
        <v>815755</v>
      </c>
      <c r="B1137" t="s">
        <v>10</v>
      </c>
      <c r="C1137">
        <v>17.46</v>
      </c>
      <c r="D1137">
        <v>0</v>
      </c>
    </row>
    <row r="1138" spans="1:4" x14ac:dyDescent="0.35">
      <c r="A1138">
        <v>815765</v>
      </c>
      <c r="B1138" t="s">
        <v>10</v>
      </c>
      <c r="C1138">
        <v>12.77</v>
      </c>
      <c r="D1138">
        <v>0</v>
      </c>
    </row>
    <row r="1139" spans="1:4" x14ac:dyDescent="0.35">
      <c r="A1139">
        <v>815769</v>
      </c>
      <c r="B1139" t="s">
        <v>9</v>
      </c>
      <c r="C1139">
        <v>17.07</v>
      </c>
      <c r="D1139">
        <v>0</v>
      </c>
    </row>
    <row r="1140" spans="1:4" x14ac:dyDescent="0.35">
      <c r="A1140">
        <v>815916</v>
      </c>
      <c r="B1140" t="s">
        <v>10</v>
      </c>
      <c r="C1140">
        <v>15.33</v>
      </c>
      <c r="D1140">
        <v>0</v>
      </c>
    </row>
    <row r="1141" spans="1:4" x14ac:dyDescent="0.35">
      <c r="A1141">
        <v>816000</v>
      </c>
      <c r="B1141" t="s">
        <v>10</v>
      </c>
      <c r="C1141">
        <v>14.7</v>
      </c>
      <c r="D1141">
        <v>1</v>
      </c>
    </row>
    <row r="1142" spans="1:4" x14ac:dyDescent="0.35">
      <c r="A1142">
        <v>816144</v>
      </c>
      <c r="B1142" t="s">
        <v>10</v>
      </c>
      <c r="C1142">
        <v>13.46</v>
      </c>
      <c r="D1142">
        <v>0</v>
      </c>
    </row>
    <row r="1143" spans="1:4" x14ac:dyDescent="0.35">
      <c r="A1143">
        <v>816251</v>
      </c>
      <c r="B1143" t="s">
        <v>10</v>
      </c>
      <c r="C1143">
        <v>13.1</v>
      </c>
      <c r="D1143">
        <v>0</v>
      </c>
    </row>
    <row r="1144" spans="1:4" x14ac:dyDescent="0.35">
      <c r="A1144">
        <v>816291</v>
      </c>
      <c r="B1144" t="s">
        <v>10</v>
      </c>
      <c r="C1144">
        <v>13.11</v>
      </c>
      <c r="D1144">
        <v>1</v>
      </c>
    </row>
    <row r="1145" spans="1:4" x14ac:dyDescent="0.35">
      <c r="A1145">
        <v>816422</v>
      </c>
      <c r="B1145" t="s">
        <v>9</v>
      </c>
      <c r="C1145">
        <v>16.96</v>
      </c>
      <c r="D1145">
        <v>0</v>
      </c>
    </row>
    <row r="1146" spans="1:4" x14ac:dyDescent="0.35">
      <c r="A1146">
        <v>816624</v>
      </c>
      <c r="B1146" t="s">
        <v>10</v>
      </c>
      <c r="C1146">
        <v>13.42</v>
      </c>
      <c r="D1146">
        <v>0</v>
      </c>
    </row>
    <row r="1147" spans="1:4" x14ac:dyDescent="0.35">
      <c r="A1147">
        <v>816642</v>
      </c>
      <c r="B1147" t="s">
        <v>9</v>
      </c>
      <c r="C1147">
        <v>15.16</v>
      </c>
      <c r="D1147">
        <v>0</v>
      </c>
    </row>
    <row r="1148" spans="1:4" x14ac:dyDescent="0.35">
      <c r="A1148">
        <v>816660</v>
      </c>
      <c r="B1148" t="s">
        <v>10</v>
      </c>
      <c r="C1148">
        <v>16.89</v>
      </c>
      <c r="D1148">
        <v>0</v>
      </c>
    </row>
    <row r="1149" spans="1:4" x14ac:dyDescent="0.35">
      <c r="A1149">
        <v>816694</v>
      </c>
      <c r="B1149" t="s">
        <v>10</v>
      </c>
      <c r="C1149">
        <v>12.59</v>
      </c>
      <c r="D1149">
        <v>0</v>
      </c>
    </row>
    <row r="1150" spans="1:4" x14ac:dyDescent="0.35">
      <c r="A1150">
        <v>816827</v>
      </c>
      <c r="B1150" t="s">
        <v>10</v>
      </c>
      <c r="C1150">
        <v>15.98</v>
      </c>
      <c r="D1150">
        <v>0</v>
      </c>
    </row>
    <row r="1151" spans="1:4" x14ac:dyDescent="0.35">
      <c r="A1151">
        <v>816951</v>
      </c>
      <c r="B1151" t="s">
        <v>9</v>
      </c>
      <c r="C1151">
        <v>13.57</v>
      </c>
      <c r="D1151">
        <v>0</v>
      </c>
    </row>
    <row r="1152" spans="1:4" x14ac:dyDescent="0.35">
      <c r="A1152">
        <v>816999</v>
      </c>
      <c r="B1152" t="s">
        <v>10</v>
      </c>
      <c r="C1152">
        <v>15.02</v>
      </c>
      <c r="D1152">
        <v>0</v>
      </c>
    </row>
    <row r="1153" spans="1:4" x14ac:dyDescent="0.35">
      <c r="A1153">
        <v>817036</v>
      </c>
      <c r="B1153" t="s">
        <v>10</v>
      </c>
      <c r="C1153">
        <v>13.13</v>
      </c>
      <c r="D1153">
        <v>0</v>
      </c>
    </row>
    <row r="1154" spans="1:4" x14ac:dyDescent="0.35">
      <c r="A1154">
        <v>817051</v>
      </c>
      <c r="B1154" t="s">
        <v>9</v>
      </c>
      <c r="C1154">
        <v>15.85</v>
      </c>
      <c r="D1154">
        <v>0</v>
      </c>
    </row>
    <row r="1155" spans="1:4" x14ac:dyDescent="0.35">
      <c r="A1155">
        <v>817244</v>
      </c>
      <c r="B1155" t="s">
        <v>9</v>
      </c>
      <c r="C1155">
        <v>17.91</v>
      </c>
      <c r="D1155">
        <v>1</v>
      </c>
    </row>
    <row r="1156" spans="1:4" x14ac:dyDescent="0.35">
      <c r="A1156">
        <v>817340</v>
      </c>
      <c r="B1156" t="s">
        <v>9</v>
      </c>
      <c r="C1156">
        <v>13.9</v>
      </c>
      <c r="D1156">
        <v>0</v>
      </c>
    </row>
    <row r="1157" spans="1:4" x14ac:dyDescent="0.35">
      <c r="A1157">
        <v>817359</v>
      </c>
      <c r="B1157" t="s">
        <v>10</v>
      </c>
      <c r="C1157">
        <v>11.95</v>
      </c>
      <c r="D1157">
        <v>1</v>
      </c>
    </row>
    <row r="1158" spans="1:4" x14ac:dyDescent="0.35">
      <c r="A1158">
        <v>817997</v>
      </c>
      <c r="B1158" t="s">
        <v>10</v>
      </c>
      <c r="C1158">
        <v>16.809999999999999</v>
      </c>
      <c r="D1158">
        <v>0</v>
      </c>
    </row>
    <row r="1159" spans="1:4" x14ac:dyDescent="0.35">
      <c r="A1159">
        <v>818043</v>
      </c>
      <c r="B1159" t="s">
        <v>10</v>
      </c>
      <c r="C1159">
        <v>16.32</v>
      </c>
      <c r="D1159">
        <v>0</v>
      </c>
    </row>
    <row r="1160" spans="1:4" x14ac:dyDescent="0.35">
      <c r="A1160">
        <v>818100</v>
      </c>
      <c r="B1160" t="s">
        <v>10</v>
      </c>
      <c r="C1160">
        <v>13.38</v>
      </c>
      <c r="D1160">
        <v>0</v>
      </c>
    </row>
    <row r="1161" spans="1:4" x14ac:dyDescent="0.35">
      <c r="A1161">
        <v>818149</v>
      </c>
      <c r="B1161" t="s">
        <v>10</v>
      </c>
      <c r="C1161">
        <v>17.45</v>
      </c>
      <c r="D1161">
        <v>0</v>
      </c>
    </row>
    <row r="1162" spans="1:4" x14ac:dyDescent="0.35">
      <c r="A1162">
        <v>818194</v>
      </c>
      <c r="B1162" t="s">
        <v>10</v>
      </c>
      <c r="C1162">
        <v>17.16</v>
      </c>
      <c r="D1162">
        <v>1</v>
      </c>
    </row>
    <row r="1163" spans="1:4" x14ac:dyDescent="0.35">
      <c r="A1163">
        <v>818259</v>
      </c>
      <c r="B1163" t="s">
        <v>10</v>
      </c>
      <c r="C1163">
        <v>17.73</v>
      </c>
      <c r="D1163">
        <v>0</v>
      </c>
    </row>
    <row r="1164" spans="1:4" x14ac:dyDescent="0.35">
      <c r="A1164">
        <v>818284</v>
      </c>
      <c r="B1164" t="s">
        <v>10</v>
      </c>
      <c r="C1164">
        <v>14.52</v>
      </c>
      <c r="D1164">
        <v>0</v>
      </c>
    </row>
    <row r="1165" spans="1:4" x14ac:dyDescent="0.35">
      <c r="A1165">
        <v>818325</v>
      </c>
      <c r="B1165" t="s">
        <v>10</v>
      </c>
      <c r="C1165">
        <v>12.26</v>
      </c>
      <c r="D1165">
        <v>0</v>
      </c>
    </row>
    <row r="1166" spans="1:4" x14ac:dyDescent="0.35">
      <c r="A1166">
        <v>818361</v>
      </c>
      <c r="B1166" t="s">
        <v>9</v>
      </c>
      <c r="C1166">
        <v>14.07</v>
      </c>
      <c r="D1166">
        <v>1</v>
      </c>
    </row>
    <row r="1167" spans="1:4" x14ac:dyDescent="0.35">
      <c r="A1167">
        <v>818744</v>
      </c>
      <c r="B1167" t="s">
        <v>9</v>
      </c>
      <c r="C1167">
        <v>14.71</v>
      </c>
      <c r="D1167">
        <v>0</v>
      </c>
    </row>
    <row r="1168" spans="1:4" x14ac:dyDescent="0.35">
      <c r="A1168">
        <v>819104</v>
      </c>
      <c r="B1168" t="s">
        <v>9</v>
      </c>
      <c r="C1168">
        <v>15.82</v>
      </c>
      <c r="D1168">
        <v>0</v>
      </c>
    </row>
    <row r="1169" spans="1:4" x14ac:dyDescent="0.35">
      <c r="A1169">
        <v>819363</v>
      </c>
      <c r="B1169" t="s">
        <v>10</v>
      </c>
      <c r="C1169">
        <v>15.59</v>
      </c>
      <c r="D1169">
        <v>0</v>
      </c>
    </row>
    <row r="1170" spans="1:4" x14ac:dyDescent="0.35">
      <c r="A1170">
        <v>819622</v>
      </c>
      <c r="B1170" t="s">
        <v>10</v>
      </c>
      <c r="C1170">
        <v>15.2</v>
      </c>
      <c r="D1170">
        <v>1</v>
      </c>
    </row>
    <row r="1171" spans="1:4" x14ac:dyDescent="0.35">
      <c r="A1171">
        <v>819672</v>
      </c>
      <c r="B1171" t="s">
        <v>9</v>
      </c>
      <c r="C1171">
        <v>17.82</v>
      </c>
      <c r="D1171">
        <v>0</v>
      </c>
    </row>
    <row r="1172" spans="1:4" x14ac:dyDescent="0.35">
      <c r="A1172">
        <v>820177</v>
      </c>
      <c r="B1172" t="s">
        <v>9</v>
      </c>
      <c r="C1172">
        <v>15.03</v>
      </c>
      <c r="D1172">
        <v>0</v>
      </c>
    </row>
    <row r="1173" spans="1:4" x14ac:dyDescent="0.35">
      <c r="A1173">
        <v>820733</v>
      </c>
      <c r="B1173" t="s">
        <v>9</v>
      </c>
      <c r="C1173">
        <v>15.09</v>
      </c>
      <c r="D1173">
        <v>0</v>
      </c>
    </row>
    <row r="1174" spans="1:4" x14ac:dyDescent="0.35">
      <c r="A1174">
        <v>820753</v>
      </c>
      <c r="B1174" t="s">
        <v>10</v>
      </c>
      <c r="C1174">
        <v>15.55</v>
      </c>
      <c r="D1174">
        <v>1</v>
      </c>
    </row>
    <row r="1175" spans="1:4" x14ac:dyDescent="0.35">
      <c r="A1175">
        <v>820869</v>
      </c>
      <c r="B1175" t="s">
        <v>10</v>
      </c>
      <c r="C1175">
        <v>16.14</v>
      </c>
      <c r="D1175">
        <v>0</v>
      </c>
    </row>
    <row r="1176" spans="1:4" x14ac:dyDescent="0.35">
      <c r="A1176">
        <v>820897</v>
      </c>
      <c r="B1176" t="s">
        <v>10</v>
      </c>
      <c r="C1176">
        <v>17.38</v>
      </c>
      <c r="D1176">
        <v>0</v>
      </c>
    </row>
    <row r="1177" spans="1:4" x14ac:dyDescent="0.35">
      <c r="A1177">
        <v>820907</v>
      </c>
      <c r="B1177" t="s">
        <v>9</v>
      </c>
      <c r="C1177">
        <v>15.26</v>
      </c>
      <c r="D1177">
        <v>0</v>
      </c>
    </row>
    <row r="1178" spans="1:4" x14ac:dyDescent="0.35">
      <c r="A1178">
        <v>821006</v>
      </c>
      <c r="B1178" t="s">
        <v>10</v>
      </c>
      <c r="C1178">
        <v>13.67</v>
      </c>
      <c r="D1178">
        <v>0</v>
      </c>
    </row>
    <row r="1179" spans="1:4" x14ac:dyDescent="0.35">
      <c r="A1179">
        <v>821013</v>
      </c>
      <c r="B1179" t="s">
        <v>10</v>
      </c>
      <c r="C1179">
        <v>15.36</v>
      </c>
      <c r="D1179">
        <v>0</v>
      </c>
    </row>
    <row r="1180" spans="1:4" x14ac:dyDescent="0.35">
      <c r="A1180">
        <v>821763</v>
      </c>
      <c r="B1180" t="s">
        <v>9</v>
      </c>
      <c r="C1180">
        <v>17.350000000000001</v>
      </c>
      <c r="D1180">
        <v>1</v>
      </c>
    </row>
    <row r="1181" spans="1:4" x14ac:dyDescent="0.35">
      <c r="A1181">
        <v>821881</v>
      </c>
      <c r="B1181" t="s">
        <v>9</v>
      </c>
      <c r="C1181">
        <v>16.84</v>
      </c>
      <c r="D1181">
        <v>0</v>
      </c>
    </row>
    <row r="1182" spans="1:4" x14ac:dyDescent="0.35">
      <c r="A1182">
        <v>822070</v>
      </c>
      <c r="B1182" t="s">
        <v>10</v>
      </c>
      <c r="C1182">
        <v>15.91</v>
      </c>
      <c r="D1182">
        <v>0</v>
      </c>
    </row>
    <row r="1183" spans="1:4" x14ac:dyDescent="0.35">
      <c r="A1183">
        <v>822174</v>
      </c>
      <c r="B1183" t="s">
        <v>9</v>
      </c>
      <c r="C1183">
        <v>16.8</v>
      </c>
      <c r="D1183">
        <v>0</v>
      </c>
    </row>
    <row r="1184" spans="1:4" x14ac:dyDescent="0.35">
      <c r="A1184">
        <v>822531</v>
      </c>
      <c r="B1184" t="s">
        <v>9</v>
      </c>
      <c r="C1184">
        <v>16.010000000000002</v>
      </c>
      <c r="D1184">
        <v>0</v>
      </c>
    </row>
    <row r="1185" spans="1:4" x14ac:dyDescent="0.35">
      <c r="A1185">
        <v>822717</v>
      </c>
      <c r="B1185" t="s">
        <v>9</v>
      </c>
      <c r="C1185">
        <v>15.65</v>
      </c>
      <c r="D1185">
        <v>0</v>
      </c>
    </row>
    <row r="1186" spans="1:4" x14ac:dyDescent="0.35">
      <c r="A1186">
        <v>822844</v>
      </c>
      <c r="B1186" t="s">
        <v>9</v>
      </c>
      <c r="C1186">
        <v>16.46</v>
      </c>
      <c r="D1186">
        <v>1</v>
      </c>
    </row>
    <row r="1187" spans="1:4" x14ac:dyDescent="0.35">
      <c r="A1187">
        <v>823213</v>
      </c>
      <c r="B1187" t="s">
        <v>9</v>
      </c>
      <c r="C1187">
        <v>14.12</v>
      </c>
      <c r="D1187">
        <v>0</v>
      </c>
    </row>
    <row r="1188" spans="1:4" x14ac:dyDescent="0.35">
      <c r="A1188">
        <v>823453</v>
      </c>
      <c r="B1188" t="s">
        <v>9</v>
      </c>
      <c r="C1188">
        <v>16.14</v>
      </c>
      <c r="D1188">
        <v>1</v>
      </c>
    </row>
    <row r="1189" spans="1:4" x14ac:dyDescent="0.35">
      <c r="A1189">
        <v>823507</v>
      </c>
      <c r="B1189" t="s">
        <v>10</v>
      </c>
      <c r="C1189">
        <v>14.05</v>
      </c>
      <c r="D1189">
        <v>0</v>
      </c>
    </row>
    <row r="1190" spans="1:4" x14ac:dyDescent="0.35">
      <c r="A1190">
        <v>823559</v>
      </c>
      <c r="B1190" t="s">
        <v>9</v>
      </c>
      <c r="C1190">
        <v>15.18</v>
      </c>
      <c r="D1190">
        <v>1</v>
      </c>
    </row>
    <row r="1191" spans="1:4" x14ac:dyDescent="0.35">
      <c r="A1191">
        <v>823660</v>
      </c>
      <c r="B1191" t="s">
        <v>10</v>
      </c>
      <c r="C1191">
        <v>13.57</v>
      </c>
      <c r="D1191">
        <v>0</v>
      </c>
    </row>
    <row r="1192" spans="1:4" x14ac:dyDescent="0.35">
      <c r="A1192">
        <v>823909</v>
      </c>
      <c r="B1192" t="s">
        <v>9</v>
      </c>
      <c r="C1192">
        <v>13.35</v>
      </c>
      <c r="D1192">
        <v>0</v>
      </c>
    </row>
    <row r="1193" spans="1:4" x14ac:dyDescent="0.35">
      <c r="A1193">
        <v>823912</v>
      </c>
      <c r="B1193" t="s">
        <v>10</v>
      </c>
      <c r="C1193">
        <v>13.77</v>
      </c>
      <c r="D1193">
        <v>1</v>
      </c>
    </row>
    <row r="1194" spans="1:4" x14ac:dyDescent="0.35">
      <c r="A1194">
        <v>823935</v>
      </c>
      <c r="B1194" t="s">
        <v>9</v>
      </c>
      <c r="C1194">
        <v>15.41</v>
      </c>
      <c r="D1194">
        <v>0</v>
      </c>
    </row>
    <row r="1195" spans="1:4" x14ac:dyDescent="0.35">
      <c r="A1195">
        <v>823969</v>
      </c>
      <c r="B1195" t="s">
        <v>10</v>
      </c>
      <c r="C1195">
        <v>18.61</v>
      </c>
      <c r="D1195">
        <v>0</v>
      </c>
    </row>
    <row r="1196" spans="1:4" x14ac:dyDescent="0.35">
      <c r="A1196">
        <v>824144</v>
      </c>
      <c r="B1196" t="s">
        <v>10</v>
      </c>
      <c r="C1196">
        <v>15.01</v>
      </c>
      <c r="D1196">
        <v>0</v>
      </c>
    </row>
    <row r="1197" spans="1:4" x14ac:dyDescent="0.35">
      <c r="A1197">
        <v>824249</v>
      </c>
      <c r="B1197" t="s">
        <v>10</v>
      </c>
      <c r="C1197">
        <v>16.690000000000001</v>
      </c>
      <c r="D1197">
        <v>0</v>
      </c>
    </row>
    <row r="1198" spans="1:4" x14ac:dyDescent="0.35">
      <c r="A1198">
        <v>824395</v>
      </c>
      <c r="B1198" t="s">
        <v>9</v>
      </c>
      <c r="C1198">
        <v>12.58</v>
      </c>
      <c r="D1198">
        <v>0</v>
      </c>
    </row>
    <row r="1199" spans="1:4" x14ac:dyDescent="0.35">
      <c r="A1199">
        <v>824441</v>
      </c>
      <c r="B1199" t="s">
        <v>10</v>
      </c>
      <c r="C1199">
        <v>14.45</v>
      </c>
      <c r="D1199">
        <v>0</v>
      </c>
    </row>
    <row r="1200" spans="1:4" x14ac:dyDescent="0.35">
      <c r="A1200">
        <v>824494</v>
      </c>
      <c r="B1200" t="s">
        <v>10</v>
      </c>
      <c r="C1200">
        <v>13.77</v>
      </c>
      <c r="D1200">
        <v>0</v>
      </c>
    </row>
    <row r="1201" spans="1:4" x14ac:dyDescent="0.35">
      <c r="A1201">
        <v>824666</v>
      </c>
      <c r="B1201" t="s">
        <v>10</v>
      </c>
      <c r="C1201">
        <v>15.22</v>
      </c>
      <c r="D1201">
        <v>0</v>
      </c>
    </row>
    <row r="1202" spans="1:4" x14ac:dyDescent="0.35">
      <c r="A1202">
        <v>824679</v>
      </c>
      <c r="B1202" t="s">
        <v>10</v>
      </c>
      <c r="C1202">
        <v>17.46</v>
      </c>
      <c r="D1202">
        <v>0</v>
      </c>
    </row>
    <row r="1203" spans="1:4" x14ac:dyDescent="0.35">
      <c r="A1203">
        <v>824746</v>
      </c>
      <c r="B1203" t="s">
        <v>10</v>
      </c>
      <c r="C1203">
        <v>18</v>
      </c>
      <c r="D1203">
        <v>0</v>
      </c>
    </row>
    <row r="1204" spans="1:4" x14ac:dyDescent="0.35">
      <c r="A1204">
        <v>824750</v>
      </c>
      <c r="B1204" t="s">
        <v>10</v>
      </c>
      <c r="C1204">
        <v>17.5</v>
      </c>
      <c r="D1204">
        <v>1</v>
      </c>
    </row>
    <row r="1205" spans="1:4" x14ac:dyDescent="0.35">
      <c r="A1205">
        <v>825030</v>
      </c>
      <c r="B1205" t="s">
        <v>10</v>
      </c>
      <c r="C1205">
        <v>14.76</v>
      </c>
      <c r="D1205">
        <v>0</v>
      </c>
    </row>
    <row r="1206" spans="1:4" x14ac:dyDescent="0.35">
      <c r="A1206">
        <v>825132</v>
      </c>
      <c r="B1206" t="s">
        <v>9</v>
      </c>
      <c r="C1206">
        <v>14.9</v>
      </c>
      <c r="D1206">
        <v>0</v>
      </c>
    </row>
    <row r="1207" spans="1:4" x14ac:dyDescent="0.35">
      <c r="A1207">
        <v>825331</v>
      </c>
      <c r="B1207" t="s">
        <v>10</v>
      </c>
      <c r="C1207">
        <v>13.89</v>
      </c>
      <c r="D1207">
        <v>0</v>
      </c>
    </row>
    <row r="1208" spans="1:4" x14ac:dyDescent="0.35">
      <c r="A1208">
        <v>825503</v>
      </c>
      <c r="B1208" t="s">
        <v>9</v>
      </c>
      <c r="C1208">
        <v>15.97</v>
      </c>
      <c r="D1208">
        <v>0</v>
      </c>
    </row>
    <row r="1209" spans="1:4" x14ac:dyDescent="0.35">
      <c r="A1209">
        <v>825657</v>
      </c>
      <c r="B1209" t="s">
        <v>10</v>
      </c>
      <c r="C1209">
        <v>15.83</v>
      </c>
      <c r="D1209">
        <v>1</v>
      </c>
    </row>
    <row r="1210" spans="1:4" x14ac:dyDescent="0.35">
      <c r="A1210">
        <v>825663</v>
      </c>
      <c r="B1210" t="s">
        <v>9</v>
      </c>
      <c r="C1210">
        <v>15.62</v>
      </c>
      <c r="D1210">
        <v>0</v>
      </c>
    </row>
    <row r="1211" spans="1:4" x14ac:dyDescent="0.35">
      <c r="A1211">
        <v>826180</v>
      </c>
      <c r="B1211" t="s">
        <v>9</v>
      </c>
      <c r="C1211">
        <v>15.93</v>
      </c>
      <c r="D1211">
        <v>0</v>
      </c>
    </row>
    <row r="1212" spans="1:4" x14ac:dyDescent="0.35">
      <c r="A1212">
        <v>826251</v>
      </c>
      <c r="B1212" t="s">
        <v>9</v>
      </c>
      <c r="C1212">
        <v>16.239999999999998</v>
      </c>
      <c r="D1212">
        <v>0</v>
      </c>
    </row>
    <row r="1213" spans="1:4" x14ac:dyDescent="0.35">
      <c r="A1213">
        <v>826255</v>
      </c>
      <c r="B1213" t="s">
        <v>9</v>
      </c>
      <c r="C1213">
        <v>14.08</v>
      </c>
      <c r="D1213">
        <v>0</v>
      </c>
    </row>
    <row r="1214" spans="1:4" x14ac:dyDescent="0.35">
      <c r="A1214">
        <v>826314</v>
      </c>
      <c r="B1214" t="s">
        <v>10</v>
      </c>
      <c r="C1214">
        <v>16.760000000000002</v>
      </c>
      <c r="D1214">
        <v>1</v>
      </c>
    </row>
    <row r="1215" spans="1:4" x14ac:dyDescent="0.35">
      <c r="A1215">
        <v>826454</v>
      </c>
      <c r="B1215" t="s">
        <v>9</v>
      </c>
      <c r="C1215">
        <v>13.29</v>
      </c>
      <c r="D1215">
        <v>0</v>
      </c>
    </row>
    <row r="1216" spans="1:4" x14ac:dyDescent="0.35">
      <c r="A1216">
        <v>826521</v>
      </c>
      <c r="B1216" t="s">
        <v>9</v>
      </c>
      <c r="C1216">
        <v>15.26</v>
      </c>
      <c r="D1216">
        <v>0</v>
      </c>
    </row>
    <row r="1217" spans="1:4" x14ac:dyDescent="0.35">
      <c r="A1217">
        <v>826588</v>
      </c>
      <c r="B1217" t="s">
        <v>10</v>
      </c>
      <c r="C1217">
        <v>15.59</v>
      </c>
      <c r="D1217">
        <v>0</v>
      </c>
    </row>
    <row r="1218" spans="1:4" x14ac:dyDescent="0.35">
      <c r="A1218">
        <v>826668</v>
      </c>
      <c r="B1218" t="s">
        <v>9</v>
      </c>
      <c r="C1218">
        <v>16.079999999999998</v>
      </c>
      <c r="D1218">
        <v>0</v>
      </c>
    </row>
    <row r="1219" spans="1:4" x14ac:dyDescent="0.35">
      <c r="A1219">
        <v>826677</v>
      </c>
      <c r="B1219" t="s">
        <v>9</v>
      </c>
      <c r="C1219">
        <v>15.64</v>
      </c>
      <c r="D1219">
        <v>1</v>
      </c>
    </row>
    <row r="1220" spans="1:4" x14ac:dyDescent="0.35">
      <c r="A1220">
        <v>826702</v>
      </c>
      <c r="B1220" t="s">
        <v>9</v>
      </c>
      <c r="C1220">
        <v>12.66</v>
      </c>
      <c r="D1220">
        <v>1</v>
      </c>
    </row>
    <row r="1221" spans="1:4" x14ac:dyDescent="0.35">
      <c r="A1221">
        <v>826755</v>
      </c>
      <c r="B1221" t="s">
        <v>9</v>
      </c>
      <c r="C1221">
        <v>14.8</v>
      </c>
      <c r="D1221">
        <v>0</v>
      </c>
    </row>
    <row r="1222" spans="1:4" x14ac:dyDescent="0.35">
      <c r="A1222">
        <v>826901</v>
      </c>
      <c r="B1222" t="s">
        <v>9</v>
      </c>
      <c r="C1222">
        <v>13.2</v>
      </c>
      <c r="D1222">
        <v>1</v>
      </c>
    </row>
    <row r="1223" spans="1:4" x14ac:dyDescent="0.35">
      <c r="A1223">
        <v>827023</v>
      </c>
      <c r="B1223" t="s">
        <v>9</v>
      </c>
      <c r="C1223">
        <v>13.42</v>
      </c>
      <c r="D1223">
        <v>1</v>
      </c>
    </row>
    <row r="1224" spans="1:4" x14ac:dyDescent="0.35">
      <c r="A1224">
        <v>827060</v>
      </c>
      <c r="B1224" t="s">
        <v>10</v>
      </c>
      <c r="C1224">
        <v>14.64</v>
      </c>
      <c r="D1224">
        <v>0</v>
      </c>
    </row>
    <row r="1225" spans="1:4" x14ac:dyDescent="0.35">
      <c r="A1225">
        <v>827372</v>
      </c>
      <c r="B1225" t="s">
        <v>10</v>
      </c>
      <c r="C1225">
        <v>15.04</v>
      </c>
      <c r="D1225">
        <v>0</v>
      </c>
    </row>
    <row r="1226" spans="1:4" x14ac:dyDescent="0.35">
      <c r="A1226">
        <v>827444</v>
      </c>
      <c r="B1226" t="s">
        <v>9</v>
      </c>
      <c r="C1226">
        <v>17.37</v>
      </c>
      <c r="D1226">
        <v>0</v>
      </c>
    </row>
    <row r="1227" spans="1:4" x14ac:dyDescent="0.35">
      <c r="A1227">
        <v>827562</v>
      </c>
      <c r="B1227" t="s">
        <v>10</v>
      </c>
      <c r="C1227">
        <v>15.84</v>
      </c>
      <c r="D1227">
        <v>0</v>
      </c>
    </row>
    <row r="1228" spans="1:4" x14ac:dyDescent="0.35">
      <c r="A1228">
        <v>827844</v>
      </c>
      <c r="B1228" t="s">
        <v>9</v>
      </c>
      <c r="C1228">
        <v>15.7</v>
      </c>
      <c r="D1228">
        <v>0</v>
      </c>
    </row>
    <row r="1229" spans="1:4" x14ac:dyDescent="0.35">
      <c r="A1229">
        <v>827897</v>
      </c>
      <c r="B1229" t="s">
        <v>10</v>
      </c>
      <c r="C1229">
        <v>14.12</v>
      </c>
      <c r="D1229">
        <v>0</v>
      </c>
    </row>
    <row r="1230" spans="1:4" x14ac:dyDescent="0.35">
      <c r="A1230">
        <v>828079</v>
      </c>
      <c r="B1230" t="s">
        <v>10</v>
      </c>
      <c r="C1230">
        <v>14.68</v>
      </c>
      <c r="D1230">
        <v>0</v>
      </c>
    </row>
    <row r="1231" spans="1:4" x14ac:dyDescent="0.35">
      <c r="A1231">
        <v>828146</v>
      </c>
      <c r="B1231" t="s">
        <v>10</v>
      </c>
      <c r="C1231">
        <v>15.01</v>
      </c>
      <c r="D1231">
        <v>0</v>
      </c>
    </row>
    <row r="1232" spans="1:4" x14ac:dyDescent="0.35">
      <c r="A1232">
        <v>828204</v>
      </c>
      <c r="B1232" t="s">
        <v>10</v>
      </c>
      <c r="C1232">
        <v>14.11</v>
      </c>
      <c r="D1232">
        <v>0</v>
      </c>
    </row>
    <row r="1233" spans="1:4" x14ac:dyDescent="0.35">
      <c r="A1233">
        <v>828270</v>
      </c>
      <c r="B1233" t="s">
        <v>9</v>
      </c>
      <c r="C1233">
        <v>14.1</v>
      </c>
      <c r="D1233">
        <v>0</v>
      </c>
    </row>
    <row r="1234" spans="1:4" x14ac:dyDescent="0.35">
      <c r="A1234">
        <v>828606</v>
      </c>
      <c r="B1234" t="s">
        <v>9</v>
      </c>
      <c r="C1234">
        <v>16.14</v>
      </c>
      <c r="D1234">
        <v>0</v>
      </c>
    </row>
    <row r="1235" spans="1:4" x14ac:dyDescent="0.35">
      <c r="A1235">
        <v>828612</v>
      </c>
      <c r="B1235" t="s">
        <v>10</v>
      </c>
      <c r="C1235">
        <v>16.46</v>
      </c>
      <c r="D1235">
        <v>0</v>
      </c>
    </row>
    <row r="1236" spans="1:4" x14ac:dyDescent="0.35">
      <c r="A1236">
        <v>828686</v>
      </c>
      <c r="B1236" t="s">
        <v>10</v>
      </c>
      <c r="C1236">
        <v>16</v>
      </c>
      <c r="D1236">
        <v>0</v>
      </c>
    </row>
    <row r="1237" spans="1:4" x14ac:dyDescent="0.35">
      <c r="A1237">
        <v>828707</v>
      </c>
      <c r="B1237" t="s">
        <v>10</v>
      </c>
      <c r="C1237">
        <v>17.39</v>
      </c>
      <c r="D1237">
        <v>0</v>
      </c>
    </row>
    <row r="1238" spans="1:4" x14ac:dyDescent="0.35">
      <c r="A1238">
        <v>828975</v>
      </c>
      <c r="B1238" t="s">
        <v>10</v>
      </c>
      <c r="C1238">
        <v>16.13</v>
      </c>
      <c r="D1238">
        <v>0</v>
      </c>
    </row>
    <row r="1239" spans="1:4" x14ac:dyDescent="0.35">
      <c r="A1239">
        <v>829062</v>
      </c>
      <c r="B1239" t="s">
        <v>9</v>
      </c>
      <c r="C1239">
        <v>13.02</v>
      </c>
      <c r="D1239">
        <v>0</v>
      </c>
    </row>
    <row r="1240" spans="1:4" x14ac:dyDescent="0.35">
      <c r="A1240">
        <v>829129</v>
      </c>
      <c r="B1240" t="s">
        <v>10</v>
      </c>
      <c r="C1240">
        <v>14.42</v>
      </c>
      <c r="D1240">
        <v>1</v>
      </c>
    </row>
    <row r="1241" spans="1:4" x14ac:dyDescent="0.35">
      <c r="A1241">
        <v>830013</v>
      </c>
      <c r="B1241" t="s">
        <v>10</v>
      </c>
      <c r="C1241">
        <v>17.399999999999999</v>
      </c>
      <c r="D1241">
        <v>0</v>
      </c>
    </row>
    <row r="1242" spans="1:4" x14ac:dyDescent="0.35">
      <c r="A1242">
        <v>830281</v>
      </c>
      <c r="B1242" t="s">
        <v>9</v>
      </c>
      <c r="C1242">
        <v>14.53</v>
      </c>
      <c r="D1242">
        <v>0</v>
      </c>
    </row>
    <row r="1243" spans="1:4" x14ac:dyDescent="0.35">
      <c r="A1243">
        <v>830330</v>
      </c>
      <c r="B1243" t="s">
        <v>10</v>
      </c>
      <c r="C1243">
        <v>16.850000000000001</v>
      </c>
      <c r="D1243">
        <v>0</v>
      </c>
    </row>
    <row r="1244" spans="1:4" x14ac:dyDescent="0.35">
      <c r="A1244">
        <v>830450</v>
      </c>
      <c r="B1244" t="s">
        <v>9</v>
      </c>
      <c r="C1244">
        <v>14.26</v>
      </c>
      <c r="D1244">
        <v>1</v>
      </c>
    </row>
    <row r="1245" spans="1:4" x14ac:dyDescent="0.35">
      <c r="A1245">
        <v>830506</v>
      </c>
      <c r="B1245" t="s">
        <v>10</v>
      </c>
      <c r="C1245">
        <v>16.670000000000002</v>
      </c>
      <c r="D1245">
        <v>0</v>
      </c>
    </row>
    <row r="1246" spans="1:4" x14ac:dyDescent="0.35">
      <c r="A1246">
        <v>830769</v>
      </c>
      <c r="B1246" t="s">
        <v>10</v>
      </c>
      <c r="C1246">
        <v>16.34</v>
      </c>
      <c r="D1246">
        <v>1</v>
      </c>
    </row>
    <row r="1247" spans="1:4" x14ac:dyDescent="0.35">
      <c r="A1247">
        <v>830789</v>
      </c>
      <c r="B1247" t="s">
        <v>9</v>
      </c>
      <c r="C1247">
        <v>15.8</v>
      </c>
      <c r="D1247">
        <v>0</v>
      </c>
    </row>
    <row r="1248" spans="1:4" x14ac:dyDescent="0.35">
      <c r="A1248">
        <v>830812</v>
      </c>
      <c r="B1248" t="s">
        <v>10</v>
      </c>
      <c r="C1248">
        <v>15.71</v>
      </c>
      <c r="D1248">
        <v>0</v>
      </c>
    </row>
    <row r="1249" spans="1:4" x14ac:dyDescent="0.35">
      <c r="A1249">
        <v>830836</v>
      </c>
      <c r="B1249" t="s">
        <v>10</v>
      </c>
      <c r="C1249">
        <v>16.09</v>
      </c>
      <c r="D1249">
        <v>0</v>
      </c>
    </row>
    <row r="1250" spans="1:4" x14ac:dyDescent="0.35">
      <c r="A1250">
        <v>831122</v>
      </c>
      <c r="B1250" t="s">
        <v>9</v>
      </c>
      <c r="C1250">
        <v>17.649999999999999</v>
      </c>
      <c r="D1250">
        <v>0</v>
      </c>
    </row>
    <row r="1251" spans="1:4" x14ac:dyDescent="0.35">
      <c r="A1251">
        <v>831296</v>
      </c>
      <c r="B1251" t="s">
        <v>10</v>
      </c>
      <c r="C1251">
        <v>15.42</v>
      </c>
      <c r="D1251">
        <v>0</v>
      </c>
    </row>
    <row r="1252" spans="1:4" x14ac:dyDescent="0.35">
      <c r="A1252">
        <v>831423</v>
      </c>
      <c r="B1252" t="s">
        <v>9</v>
      </c>
      <c r="C1252">
        <v>16.71</v>
      </c>
      <c r="D1252">
        <v>0</v>
      </c>
    </row>
    <row r="1253" spans="1:4" x14ac:dyDescent="0.35">
      <c r="A1253">
        <v>831466</v>
      </c>
      <c r="B1253" t="s">
        <v>10</v>
      </c>
      <c r="C1253">
        <v>16.61</v>
      </c>
      <c r="D1253">
        <v>1</v>
      </c>
    </row>
    <row r="1254" spans="1:4" x14ac:dyDescent="0.35">
      <c r="A1254">
        <v>831677</v>
      </c>
      <c r="B1254" t="s">
        <v>10</v>
      </c>
      <c r="C1254">
        <v>14.02</v>
      </c>
      <c r="D1254">
        <v>1</v>
      </c>
    </row>
    <row r="1255" spans="1:4" x14ac:dyDescent="0.35">
      <c r="A1255">
        <v>831970</v>
      </c>
      <c r="B1255" t="s">
        <v>10</v>
      </c>
      <c r="C1255">
        <v>15.51</v>
      </c>
      <c r="D1255">
        <v>1</v>
      </c>
    </row>
    <row r="1256" spans="1:4" x14ac:dyDescent="0.35">
      <c r="A1256">
        <v>832095</v>
      </c>
      <c r="B1256" t="s">
        <v>10</v>
      </c>
      <c r="C1256">
        <v>16.600000000000001</v>
      </c>
      <c r="D1256">
        <v>1</v>
      </c>
    </row>
    <row r="1257" spans="1:4" x14ac:dyDescent="0.35">
      <c r="A1257">
        <v>832242</v>
      </c>
      <c r="B1257" t="s">
        <v>10</v>
      </c>
      <c r="C1257">
        <v>13.71</v>
      </c>
      <c r="D1257">
        <v>0</v>
      </c>
    </row>
    <row r="1258" spans="1:4" x14ac:dyDescent="0.35">
      <c r="A1258">
        <v>832379</v>
      </c>
      <c r="B1258" t="s">
        <v>10</v>
      </c>
      <c r="C1258">
        <v>15.31</v>
      </c>
      <c r="D1258">
        <v>0</v>
      </c>
    </row>
    <row r="1259" spans="1:4" x14ac:dyDescent="0.35">
      <c r="A1259">
        <v>832431</v>
      </c>
      <c r="B1259" t="s">
        <v>9</v>
      </c>
      <c r="C1259">
        <v>15.7</v>
      </c>
      <c r="D1259">
        <v>0</v>
      </c>
    </row>
    <row r="1260" spans="1:4" x14ac:dyDescent="0.35">
      <c r="A1260">
        <v>832441</v>
      </c>
      <c r="B1260" t="s">
        <v>10</v>
      </c>
      <c r="C1260">
        <v>11.43</v>
      </c>
      <c r="D1260">
        <v>0</v>
      </c>
    </row>
    <row r="1261" spans="1:4" x14ac:dyDescent="0.35">
      <c r="A1261">
        <v>832450</v>
      </c>
      <c r="B1261" t="s">
        <v>9</v>
      </c>
      <c r="C1261">
        <v>16.350000000000001</v>
      </c>
      <c r="D1261">
        <v>0</v>
      </c>
    </row>
    <row r="1262" spans="1:4" x14ac:dyDescent="0.35">
      <c r="A1262">
        <v>832713</v>
      </c>
      <c r="B1262" t="s">
        <v>9</v>
      </c>
      <c r="C1262">
        <v>14.38</v>
      </c>
      <c r="D1262">
        <v>0</v>
      </c>
    </row>
    <row r="1263" spans="1:4" x14ac:dyDescent="0.35">
      <c r="A1263">
        <v>832754</v>
      </c>
      <c r="B1263" t="s">
        <v>10</v>
      </c>
      <c r="C1263">
        <v>16.98</v>
      </c>
      <c r="D1263">
        <v>0</v>
      </c>
    </row>
    <row r="1264" spans="1:4" x14ac:dyDescent="0.35">
      <c r="A1264">
        <v>832761</v>
      </c>
      <c r="B1264" t="s">
        <v>10</v>
      </c>
      <c r="C1264">
        <v>12.8</v>
      </c>
      <c r="D1264">
        <v>0</v>
      </c>
    </row>
    <row r="1265" spans="1:4" x14ac:dyDescent="0.35">
      <c r="A1265">
        <v>832923</v>
      </c>
      <c r="B1265" t="s">
        <v>10</v>
      </c>
      <c r="C1265">
        <v>17.04</v>
      </c>
      <c r="D1265">
        <v>1</v>
      </c>
    </row>
    <row r="1266" spans="1:4" x14ac:dyDescent="0.35">
      <c r="A1266">
        <v>833088</v>
      </c>
      <c r="B1266" t="s">
        <v>9</v>
      </c>
      <c r="C1266">
        <v>14.3</v>
      </c>
      <c r="D1266">
        <v>0</v>
      </c>
    </row>
    <row r="1267" spans="1:4" x14ac:dyDescent="0.35">
      <c r="A1267">
        <v>833112</v>
      </c>
      <c r="B1267" t="s">
        <v>10</v>
      </c>
      <c r="C1267">
        <v>17.77</v>
      </c>
      <c r="D1267">
        <v>1</v>
      </c>
    </row>
    <row r="1268" spans="1:4" x14ac:dyDescent="0.35">
      <c r="A1268">
        <v>833727</v>
      </c>
      <c r="B1268" t="s">
        <v>9</v>
      </c>
      <c r="C1268">
        <v>16.09</v>
      </c>
      <c r="D1268">
        <v>0</v>
      </c>
    </row>
    <row r="1269" spans="1:4" x14ac:dyDescent="0.35">
      <c r="A1269">
        <v>834348</v>
      </c>
      <c r="B1269" t="s">
        <v>10</v>
      </c>
      <c r="C1269">
        <v>14.54</v>
      </c>
      <c r="D1269">
        <v>0</v>
      </c>
    </row>
    <row r="1270" spans="1:4" x14ac:dyDescent="0.35">
      <c r="A1270">
        <v>834673</v>
      </c>
      <c r="B1270" t="s">
        <v>9</v>
      </c>
      <c r="C1270">
        <v>14.01</v>
      </c>
      <c r="D1270">
        <v>0</v>
      </c>
    </row>
    <row r="1271" spans="1:4" x14ac:dyDescent="0.35">
      <c r="A1271">
        <v>834775</v>
      </c>
      <c r="B1271" t="s">
        <v>9</v>
      </c>
      <c r="C1271">
        <v>15.93</v>
      </c>
      <c r="D1271">
        <v>0</v>
      </c>
    </row>
    <row r="1272" spans="1:4" x14ac:dyDescent="0.35">
      <c r="A1272">
        <v>834850</v>
      </c>
      <c r="B1272" t="s">
        <v>10</v>
      </c>
      <c r="C1272">
        <v>14.52</v>
      </c>
      <c r="D1272">
        <v>0</v>
      </c>
    </row>
    <row r="1273" spans="1:4" x14ac:dyDescent="0.35">
      <c r="A1273">
        <v>834873</v>
      </c>
      <c r="B1273" t="s">
        <v>9</v>
      </c>
      <c r="C1273">
        <v>16.29</v>
      </c>
      <c r="D1273">
        <v>0</v>
      </c>
    </row>
    <row r="1274" spans="1:4" x14ac:dyDescent="0.35">
      <c r="A1274">
        <v>835038</v>
      </c>
      <c r="B1274" t="s">
        <v>9</v>
      </c>
      <c r="C1274">
        <v>13.82</v>
      </c>
      <c r="D1274">
        <v>0</v>
      </c>
    </row>
    <row r="1275" spans="1:4" x14ac:dyDescent="0.35">
      <c r="A1275">
        <v>835128</v>
      </c>
      <c r="B1275" t="s">
        <v>10</v>
      </c>
      <c r="C1275">
        <v>13.93</v>
      </c>
      <c r="D1275">
        <v>1</v>
      </c>
    </row>
    <row r="1276" spans="1:4" x14ac:dyDescent="0.35">
      <c r="A1276">
        <v>835154</v>
      </c>
      <c r="B1276" t="s">
        <v>10</v>
      </c>
      <c r="C1276">
        <v>14.89</v>
      </c>
      <c r="D1276">
        <v>1</v>
      </c>
    </row>
    <row r="1277" spans="1:4" x14ac:dyDescent="0.35">
      <c r="A1277">
        <v>835330</v>
      </c>
      <c r="B1277" t="s">
        <v>10</v>
      </c>
      <c r="C1277">
        <v>16.059999999999999</v>
      </c>
      <c r="D1277">
        <v>0</v>
      </c>
    </row>
    <row r="1278" spans="1:4" x14ac:dyDescent="0.35">
      <c r="A1278">
        <v>835593</v>
      </c>
      <c r="B1278" t="s">
        <v>10</v>
      </c>
      <c r="C1278">
        <v>14.62</v>
      </c>
      <c r="D1278">
        <v>0</v>
      </c>
    </row>
    <row r="1279" spans="1:4" x14ac:dyDescent="0.35">
      <c r="A1279">
        <v>836208</v>
      </c>
      <c r="B1279" t="s">
        <v>9</v>
      </c>
      <c r="C1279">
        <v>13.37</v>
      </c>
      <c r="D1279">
        <v>0</v>
      </c>
    </row>
    <row r="1280" spans="1:4" x14ac:dyDescent="0.35">
      <c r="A1280">
        <v>836231</v>
      </c>
      <c r="B1280" t="s">
        <v>10</v>
      </c>
      <c r="C1280">
        <v>15.65</v>
      </c>
      <c r="D1280">
        <v>0</v>
      </c>
    </row>
    <row r="1281" spans="1:4" x14ac:dyDescent="0.35">
      <c r="A1281">
        <v>836373</v>
      </c>
      <c r="B1281" t="s">
        <v>10</v>
      </c>
      <c r="C1281">
        <v>17.260000000000002</v>
      </c>
      <c r="D1281">
        <v>0</v>
      </c>
    </row>
    <row r="1282" spans="1:4" x14ac:dyDescent="0.35">
      <c r="A1282">
        <v>836487</v>
      </c>
      <c r="B1282" t="s">
        <v>9</v>
      </c>
      <c r="C1282">
        <v>14.87</v>
      </c>
      <c r="D1282">
        <v>0</v>
      </c>
    </row>
    <row r="1283" spans="1:4" x14ac:dyDescent="0.35">
      <c r="A1283">
        <v>836512</v>
      </c>
      <c r="B1283" t="s">
        <v>9</v>
      </c>
      <c r="C1283">
        <v>14.94</v>
      </c>
      <c r="D1283">
        <v>0</v>
      </c>
    </row>
    <row r="1284" spans="1:4" x14ac:dyDescent="0.35">
      <c r="A1284">
        <v>836905</v>
      </c>
      <c r="B1284" t="s">
        <v>10</v>
      </c>
      <c r="C1284">
        <v>13.38</v>
      </c>
      <c r="D1284">
        <v>0</v>
      </c>
    </row>
    <row r="1285" spans="1:4" x14ac:dyDescent="0.35">
      <c r="A1285">
        <v>837035</v>
      </c>
      <c r="B1285" t="s">
        <v>10</v>
      </c>
      <c r="C1285">
        <v>14.02</v>
      </c>
      <c r="D1285">
        <v>1</v>
      </c>
    </row>
    <row r="1286" spans="1:4" x14ac:dyDescent="0.35">
      <c r="A1286">
        <v>837156</v>
      </c>
      <c r="B1286" t="s">
        <v>9</v>
      </c>
      <c r="C1286">
        <v>15.54</v>
      </c>
      <c r="D1286">
        <v>1</v>
      </c>
    </row>
    <row r="1287" spans="1:4" x14ac:dyDescent="0.35">
      <c r="A1287">
        <v>837217</v>
      </c>
      <c r="B1287" t="s">
        <v>9</v>
      </c>
      <c r="C1287">
        <v>14.08</v>
      </c>
      <c r="D1287">
        <v>1</v>
      </c>
    </row>
    <row r="1288" spans="1:4" x14ac:dyDescent="0.35">
      <c r="A1288">
        <v>837574</v>
      </c>
      <c r="B1288" t="s">
        <v>9</v>
      </c>
      <c r="C1288">
        <v>16.309999999999999</v>
      </c>
      <c r="D1288">
        <v>1</v>
      </c>
    </row>
    <row r="1289" spans="1:4" x14ac:dyDescent="0.35">
      <c r="A1289">
        <v>837620</v>
      </c>
      <c r="B1289" t="s">
        <v>10</v>
      </c>
      <c r="C1289">
        <v>12.22</v>
      </c>
      <c r="D1289">
        <v>0</v>
      </c>
    </row>
    <row r="1290" spans="1:4" x14ac:dyDescent="0.35">
      <c r="A1290">
        <v>837735</v>
      </c>
      <c r="B1290" t="s">
        <v>9</v>
      </c>
      <c r="C1290">
        <v>16.16</v>
      </c>
      <c r="D1290">
        <v>0</v>
      </c>
    </row>
    <row r="1291" spans="1:4" x14ac:dyDescent="0.35">
      <c r="A1291">
        <v>837737</v>
      </c>
      <c r="B1291" t="s">
        <v>9</v>
      </c>
      <c r="C1291">
        <v>16.170000000000002</v>
      </c>
      <c r="D1291">
        <v>0</v>
      </c>
    </row>
    <row r="1292" spans="1:4" x14ac:dyDescent="0.35">
      <c r="A1292">
        <v>837747</v>
      </c>
      <c r="B1292" t="s">
        <v>10</v>
      </c>
      <c r="C1292">
        <v>14.79</v>
      </c>
      <c r="D1292">
        <v>0</v>
      </c>
    </row>
    <row r="1293" spans="1:4" x14ac:dyDescent="0.35">
      <c r="A1293">
        <v>838138</v>
      </c>
      <c r="B1293" t="s">
        <v>10</v>
      </c>
      <c r="C1293">
        <v>17.32</v>
      </c>
      <c r="D1293">
        <v>0</v>
      </c>
    </row>
    <row r="1294" spans="1:4" x14ac:dyDescent="0.35">
      <c r="A1294">
        <v>838320</v>
      </c>
      <c r="B1294" t="s">
        <v>10</v>
      </c>
      <c r="C1294">
        <v>12.89</v>
      </c>
      <c r="D1294">
        <v>0</v>
      </c>
    </row>
    <row r="1295" spans="1:4" x14ac:dyDescent="0.35">
      <c r="A1295">
        <v>838378</v>
      </c>
      <c r="B1295" t="s">
        <v>9</v>
      </c>
      <c r="C1295">
        <v>15.52</v>
      </c>
      <c r="D1295">
        <v>1</v>
      </c>
    </row>
    <row r="1296" spans="1:4" x14ac:dyDescent="0.35">
      <c r="A1296">
        <v>838766</v>
      </c>
      <c r="B1296" t="s">
        <v>9</v>
      </c>
      <c r="C1296">
        <v>15.81</v>
      </c>
      <c r="D1296">
        <v>1</v>
      </c>
    </row>
    <row r="1297" spans="1:4" x14ac:dyDescent="0.35">
      <c r="A1297">
        <v>838857</v>
      </c>
      <c r="B1297" t="s">
        <v>10</v>
      </c>
      <c r="C1297">
        <v>13.3</v>
      </c>
      <c r="D1297">
        <v>0</v>
      </c>
    </row>
    <row r="1298" spans="1:4" x14ac:dyDescent="0.35">
      <c r="A1298">
        <v>838927</v>
      </c>
      <c r="B1298" t="s">
        <v>10</v>
      </c>
      <c r="C1298">
        <v>15.9</v>
      </c>
      <c r="D1298">
        <v>0</v>
      </c>
    </row>
    <row r="1299" spans="1:4" x14ac:dyDescent="0.35">
      <c r="A1299">
        <v>839177</v>
      </c>
      <c r="B1299" t="s">
        <v>9</v>
      </c>
      <c r="C1299">
        <v>14.87</v>
      </c>
      <c r="D1299">
        <v>0</v>
      </c>
    </row>
    <row r="1300" spans="1:4" x14ac:dyDescent="0.35">
      <c r="A1300">
        <v>839179</v>
      </c>
      <c r="B1300" t="s">
        <v>10</v>
      </c>
      <c r="C1300">
        <v>14.94</v>
      </c>
      <c r="D1300">
        <v>0</v>
      </c>
    </row>
    <row r="1301" spans="1:4" x14ac:dyDescent="0.35">
      <c r="A1301">
        <v>839501</v>
      </c>
      <c r="B1301" t="s">
        <v>10</v>
      </c>
      <c r="C1301">
        <v>12.74</v>
      </c>
      <c r="D1301">
        <v>0</v>
      </c>
    </row>
    <row r="1302" spans="1:4" x14ac:dyDescent="0.35">
      <c r="A1302">
        <v>839714</v>
      </c>
      <c r="B1302" t="s">
        <v>9</v>
      </c>
      <c r="C1302">
        <v>16.079999999999998</v>
      </c>
      <c r="D1302">
        <v>1</v>
      </c>
    </row>
    <row r="1303" spans="1:4" x14ac:dyDescent="0.35">
      <c r="A1303">
        <v>839809</v>
      </c>
      <c r="B1303" t="s">
        <v>10</v>
      </c>
      <c r="C1303">
        <v>12.57</v>
      </c>
      <c r="D1303">
        <v>0</v>
      </c>
    </row>
    <row r="1304" spans="1:4" x14ac:dyDescent="0.35">
      <c r="A1304">
        <v>839952</v>
      </c>
      <c r="B1304" t="s">
        <v>9</v>
      </c>
      <c r="C1304">
        <v>16.27</v>
      </c>
      <c r="D1304">
        <v>0</v>
      </c>
    </row>
    <row r="1305" spans="1:4" x14ac:dyDescent="0.35">
      <c r="A1305">
        <v>840117</v>
      </c>
      <c r="B1305" t="s">
        <v>9</v>
      </c>
      <c r="C1305">
        <v>13.31</v>
      </c>
      <c r="D1305">
        <v>1</v>
      </c>
    </row>
    <row r="1306" spans="1:4" x14ac:dyDescent="0.35">
      <c r="A1306">
        <v>840229</v>
      </c>
      <c r="B1306" t="s">
        <v>10</v>
      </c>
      <c r="C1306">
        <v>17.22</v>
      </c>
      <c r="D1306">
        <v>0</v>
      </c>
    </row>
    <row r="1307" spans="1:4" x14ac:dyDescent="0.35">
      <c r="A1307">
        <v>840428</v>
      </c>
      <c r="B1307" t="s">
        <v>9</v>
      </c>
      <c r="C1307">
        <v>13.23</v>
      </c>
      <c r="D1307">
        <v>0</v>
      </c>
    </row>
    <row r="1308" spans="1:4" x14ac:dyDescent="0.35">
      <c r="A1308">
        <v>840529</v>
      </c>
      <c r="B1308" t="s">
        <v>9</v>
      </c>
      <c r="C1308">
        <v>14.4</v>
      </c>
      <c r="D1308">
        <v>0</v>
      </c>
    </row>
    <row r="1309" spans="1:4" x14ac:dyDescent="0.35">
      <c r="A1309">
        <v>840556</v>
      </c>
      <c r="B1309" t="s">
        <v>9</v>
      </c>
      <c r="C1309">
        <v>13.98</v>
      </c>
      <c r="D1309">
        <v>0</v>
      </c>
    </row>
    <row r="1310" spans="1:4" x14ac:dyDescent="0.35">
      <c r="A1310">
        <v>840765</v>
      </c>
      <c r="B1310" t="s">
        <v>9</v>
      </c>
      <c r="C1310">
        <v>14.32</v>
      </c>
      <c r="D1310">
        <v>1</v>
      </c>
    </row>
    <row r="1311" spans="1:4" x14ac:dyDescent="0.35">
      <c r="A1311">
        <v>840930</v>
      </c>
      <c r="B1311" t="s">
        <v>10</v>
      </c>
      <c r="C1311">
        <v>17.62</v>
      </c>
      <c r="D1311">
        <v>0</v>
      </c>
    </row>
    <row r="1312" spans="1:4" x14ac:dyDescent="0.35">
      <c r="A1312">
        <v>841198</v>
      </c>
      <c r="B1312" t="s">
        <v>10</v>
      </c>
      <c r="C1312">
        <v>15.61</v>
      </c>
      <c r="D1312">
        <v>0</v>
      </c>
    </row>
    <row r="1313" spans="1:4" x14ac:dyDescent="0.35">
      <c r="A1313">
        <v>841288</v>
      </c>
      <c r="B1313" t="s">
        <v>9</v>
      </c>
      <c r="C1313">
        <v>15.43</v>
      </c>
      <c r="D1313">
        <v>0</v>
      </c>
    </row>
    <row r="1314" spans="1:4" x14ac:dyDescent="0.35">
      <c r="A1314">
        <v>841353</v>
      </c>
      <c r="B1314" t="s">
        <v>9</v>
      </c>
      <c r="C1314">
        <v>15.74</v>
      </c>
      <c r="D1314">
        <v>0</v>
      </c>
    </row>
    <row r="1315" spans="1:4" x14ac:dyDescent="0.35">
      <c r="A1315">
        <v>841399</v>
      </c>
      <c r="B1315" t="s">
        <v>9</v>
      </c>
      <c r="C1315">
        <v>14.61</v>
      </c>
      <c r="D1315">
        <v>0</v>
      </c>
    </row>
    <row r="1316" spans="1:4" x14ac:dyDescent="0.35">
      <c r="A1316">
        <v>841488</v>
      </c>
      <c r="B1316" t="s">
        <v>10</v>
      </c>
      <c r="C1316">
        <v>16.21</v>
      </c>
      <c r="D1316">
        <v>0</v>
      </c>
    </row>
    <row r="1317" spans="1:4" x14ac:dyDescent="0.35">
      <c r="A1317">
        <v>841573</v>
      </c>
      <c r="B1317" t="s">
        <v>9</v>
      </c>
      <c r="C1317">
        <v>16.38</v>
      </c>
      <c r="D1317">
        <v>0</v>
      </c>
    </row>
    <row r="1318" spans="1:4" x14ac:dyDescent="0.35">
      <c r="A1318">
        <v>841647</v>
      </c>
      <c r="B1318" t="s">
        <v>9</v>
      </c>
      <c r="C1318">
        <v>13.68</v>
      </c>
      <c r="D1318">
        <v>0</v>
      </c>
    </row>
    <row r="1319" spans="1:4" x14ac:dyDescent="0.35">
      <c r="A1319">
        <v>841683</v>
      </c>
      <c r="B1319" t="s">
        <v>10</v>
      </c>
      <c r="C1319">
        <v>12.67</v>
      </c>
      <c r="D1319">
        <v>0</v>
      </c>
    </row>
    <row r="1320" spans="1:4" x14ac:dyDescent="0.35">
      <c r="A1320">
        <v>841939</v>
      </c>
      <c r="B1320" t="s">
        <v>9</v>
      </c>
      <c r="C1320">
        <v>14.67</v>
      </c>
      <c r="D1320">
        <v>0</v>
      </c>
    </row>
    <row r="1321" spans="1:4" x14ac:dyDescent="0.35">
      <c r="A1321">
        <v>842096</v>
      </c>
      <c r="B1321" t="s">
        <v>10</v>
      </c>
      <c r="C1321">
        <v>15.99</v>
      </c>
      <c r="D1321">
        <v>1</v>
      </c>
    </row>
    <row r="1322" spans="1:4" x14ac:dyDescent="0.35">
      <c r="A1322">
        <v>842334</v>
      </c>
      <c r="B1322" t="s">
        <v>10</v>
      </c>
      <c r="C1322">
        <v>17.43</v>
      </c>
      <c r="D1322">
        <v>0</v>
      </c>
    </row>
    <row r="1323" spans="1:4" x14ac:dyDescent="0.35">
      <c r="A1323">
        <v>842483</v>
      </c>
      <c r="B1323" t="s">
        <v>9</v>
      </c>
      <c r="C1323">
        <v>14.69</v>
      </c>
      <c r="D1323">
        <v>0</v>
      </c>
    </row>
    <row r="1324" spans="1:4" x14ac:dyDescent="0.35">
      <c r="A1324">
        <v>842609</v>
      </c>
      <c r="B1324" t="s">
        <v>10</v>
      </c>
      <c r="C1324">
        <v>18.739999999999998</v>
      </c>
      <c r="D1324">
        <v>0</v>
      </c>
    </row>
    <row r="1325" spans="1:4" x14ac:dyDescent="0.35">
      <c r="A1325">
        <v>842743</v>
      </c>
      <c r="B1325" t="s">
        <v>10</v>
      </c>
      <c r="C1325">
        <v>14.67</v>
      </c>
      <c r="D1325">
        <v>0</v>
      </c>
    </row>
    <row r="1326" spans="1:4" x14ac:dyDescent="0.35">
      <c r="A1326">
        <v>843004</v>
      </c>
      <c r="B1326" t="s">
        <v>9</v>
      </c>
      <c r="C1326">
        <v>13.59</v>
      </c>
      <c r="D1326">
        <v>0</v>
      </c>
    </row>
    <row r="1327" spans="1:4" x14ac:dyDescent="0.35">
      <c r="A1327">
        <v>843017</v>
      </c>
      <c r="B1327" t="s">
        <v>10</v>
      </c>
      <c r="C1327">
        <v>15.65</v>
      </c>
      <c r="D1327">
        <v>0</v>
      </c>
    </row>
    <row r="1328" spans="1:4" x14ac:dyDescent="0.35">
      <c r="A1328">
        <v>843165</v>
      </c>
      <c r="B1328" t="s">
        <v>10</v>
      </c>
      <c r="C1328">
        <v>14.74</v>
      </c>
      <c r="D1328">
        <v>0</v>
      </c>
    </row>
    <row r="1329" spans="1:4" x14ac:dyDescent="0.35">
      <c r="A1329">
        <v>843262</v>
      </c>
      <c r="B1329" t="s">
        <v>9</v>
      </c>
      <c r="C1329">
        <v>13.74</v>
      </c>
      <c r="D1329">
        <v>0</v>
      </c>
    </row>
    <row r="1330" spans="1:4" x14ac:dyDescent="0.35">
      <c r="A1330">
        <v>843269</v>
      </c>
      <c r="B1330" t="s">
        <v>10</v>
      </c>
      <c r="C1330">
        <v>15.78</v>
      </c>
      <c r="D1330">
        <v>0</v>
      </c>
    </row>
    <row r="1331" spans="1:4" x14ac:dyDescent="0.35">
      <c r="A1331">
        <v>843335</v>
      </c>
      <c r="B1331" t="s">
        <v>10</v>
      </c>
      <c r="C1331">
        <v>15.13</v>
      </c>
      <c r="D1331">
        <v>0</v>
      </c>
    </row>
    <row r="1332" spans="1:4" x14ac:dyDescent="0.35">
      <c r="A1332">
        <v>843436</v>
      </c>
      <c r="B1332" t="s">
        <v>10</v>
      </c>
      <c r="C1332">
        <v>14.22</v>
      </c>
      <c r="D1332">
        <v>0</v>
      </c>
    </row>
    <row r="1333" spans="1:4" x14ac:dyDescent="0.35">
      <c r="A1333">
        <v>843586</v>
      </c>
      <c r="B1333" t="s">
        <v>9</v>
      </c>
      <c r="C1333">
        <v>14.55</v>
      </c>
      <c r="D1333">
        <v>0</v>
      </c>
    </row>
    <row r="1334" spans="1:4" x14ac:dyDescent="0.35">
      <c r="A1334">
        <v>843616</v>
      </c>
      <c r="B1334" t="s">
        <v>10</v>
      </c>
      <c r="C1334">
        <v>14.78</v>
      </c>
      <c r="D1334">
        <v>0</v>
      </c>
    </row>
    <row r="1335" spans="1:4" x14ac:dyDescent="0.35">
      <c r="A1335">
        <v>843783</v>
      </c>
      <c r="B1335" t="s">
        <v>10</v>
      </c>
      <c r="C1335">
        <v>15.36</v>
      </c>
      <c r="D1335">
        <v>0</v>
      </c>
    </row>
    <row r="1336" spans="1:4" x14ac:dyDescent="0.35">
      <c r="A1336">
        <v>843785</v>
      </c>
      <c r="B1336" t="s">
        <v>10</v>
      </c>
      <c r="C1336">
        <v>14.62</v>
      </c>
      <c r="D1336">
        <v>0</v>
      </c>
    </row>
    <row r="1337" spans="1:4" x14ac:dyDescent="0.35">
      <c r="A1337">
        <v>844091</v>
      </c>
      <c r="B1337" t="s">
        <v>10</v>
      </c>
      <c r="C1337">
        <v>16.82</v>
      </c>
      <c r="D1337">
        <v>0</v>
      </c>
    </row>
    <row r="1338" spans="1:4" x14ac:dyDescent="0.35">
      <c r="A1338">
        <v>844235</v>
      </c>
      <c r="B1338" t="s">
        <v>10</v>
      </c>
      <c r="C1338">
        <v>16.84</v>
      </c>
      <c r="D1338">
        <v>0</v>
      </c>
    </row>
    <row r="1339" spans="1:4" x14ac:dyDescent="0.35">
      <c r="A1339">
        <v>844387</v>
      </c>
      <c r="B1339" t="s">
        <v>10</v>
      </c>
      <c r="C1339">
        <v>16.75</v>
      </c>
      <c r="D1339">
        <v>0</v>
      </c>
    </row>
    <row r="1340" spans="1:4" x14ac:dyDescent="0.35">
      <c r="A1340">
        <v>844479</v>
      </c>
      <c r="B1340" t="s">
        <v>10</v>
      </c>
      <c r="C1340">
        <v>13.91</v>
      </c>
      <c r="D1340">
        <v>0</v>
      </c>
    </row>
    <row r="1341" spans="1:4" x14ac:dyDescent="0.35">
      <c r="A1341">
        <v>844690</v>
      </c>
      <c r="B1341" t="s">
        <v>9</v>
      </c>
      <c r="C1341">
        <v>14.55</v>
      </c>
      <c r="D1341">
        <v>0</v>
      </c>
    </row>
    <row r="1342" spans="1:4" x14ac:dyDescent="0.35">
      <c r="A1342">
        <v>844757</v>
      </c>
      <c r="B1342" t="s">
        <v>9</v>
      </c>
      <c r="C1342">
        <v>13.11</v>
      </c>
      <c r="D1342">
        <v>1</v>
      </c>
    </row>
    <row r="1343" spans="1:4" x14ac:dyDescent="0.35">
      <c r="A1343">
        <v>844949</v>
      </c>
      <c r="B1343" t="s">
        <v>9</v>
      </c>
      <c r="C1343">
        <v>15.8</v>
      </c>
      <c r="D1343">
        <v>0</v>
      </c>
    </row>
    <row r="1344" spans="1:4" x14ac:dyDescent="0.35">
      <c r="A1344">
        <v>845068</v>
      </c>
      <c r="B1344" t="s">
        <v>9</v>
      </c>
      <c r="C1344">
        <v>16.239999999999998</v>
      </c>
      <c r="D1344">
        <v>0</v>
      </c>
    </row>
    <row r="1345" spans="1:4" x14ac:dyDescent="0.35">
      <c r="A1345">
        <v>845420</v>
      </c>
      <c r="B1345" t="s">
        <v>9</v>
      </c>
      <c r="C1345">
        <v>14.39</v>
      </c>
      <c r="D1345">
        <v>0</v>
      </c>
    </row>
    <row r="1346" spans="1:4" x14ac:dyDescent="0.35">
      <c r="A1346">
        <v>845557</v>
      </c>
      <c r="B1346" t="s">
        <v>10</v>
      </c>
      <c r="C1346">
        <v>17.25</v>
      </c>
      <c r="D1346">
        <v>0</v>
      </c>
    </row>
    <row r="1347" spans="1:4" x14ac:dyDescent="0.35">
      <c r="A1347">
        <v>845755</v>
      </c>
      <c r="B1347" t="s">
        <v>9</v>
      </c>
      <c r="C1347">
        <v>17.34</v>
      </c>
      <c r="D1347">
        <v>0</v>
      </c>
    </row>
    <row r="1348" spans="1:4" x14ac:dyDescent="0.35">
      <c r="A1348">
        <v>846015</v>
      </c>
      <c r="B1348" t="s">
        <v>10</v>
      </c>
      <c r="C1348">
        <v>15.99</v>
      </c>
      <c r="D1348">
        <v>0</v>
      </c>
    </row>
    <row r="1349" spans="1:4" x14ac:dyDescent="0.35">
      <c r="A1349">
        <v>846103</v>
      </c>
      <c r="B1349" t="s">
        <v>10</v>
      </c>
      <c r="C1349">
        <v>17.89</v>
      </c>
      <c r="D1349">
        <v>1</v>
      </c>
    </row>
    <row r="1350" spans="1:4" x14ac:dyDescent="0.35">
      <c r="A1350">
        <v>846377</v>
      </c>
      <c r="B1350" t="s">
        <v>10</v>
      </c>
      <c r="C1350">
        <v>16.489999999999998</v>
      </c>
      <c r="D1350">
        <v>0</v>
      </c>
    </row>
    <row r="1351" spans="1:4" x14ac:dyDescent="0.35">
      <c r="A1351">
        <v>846641</v>
      </c>
      <c r="B1351" t="s">
        <v>10</v>
      </c>
      <c r="C1351">
        <v>14.49</v>
      </c>
      <c r="D1351">
        <v>0</v>
      </c>
    </row>
    <row r="1352" spans="1:4" x14ac:dyDescent="0.35">
      <c r="A1352">
        <v>846893</v>
      </c>
      <c r="B1352" t="s">
        <v>10</v>
      </c>
      <c r="C1352">
        <v>14.4</v>
      </c>
      <c r="D1352">
        <v>0</v>
      </c>
    </row>
    <row r="1353" spans="1:4" x14ac:dyDescent="0.35">
      <c r="A1353">
        <v>847074</v>
      </c>
      <c r="B1353" t="s">
        <v>9</v>
      </c>
      <c r="C1353">
        <v>15.81</v>
      </c>
      <c r="D1353">
        <v>0</v>
      </c>
    </row>
    <row r="1354" spans="1:4" x14ac:dyDescent="0.35">
      <c r="A1354">
        <v>847349</v>
      </c>
      <c r="B1354" t="s">
        <v>9</v>
      </c>
      <c r="C1354">
        <v>16.5</v>
      </c>
      <c r="D1354">
        <v>1</v>
      </c>
    </row>
    <row r="1355" spans="1:4" x14ac:dyDescent="0.35">
      <c r="A1355">
        <v>847440</v>
      </c>
      <c r="B1355" t="s">
        <v>9</v>
      </c>
      <c r="C1355">
        <v>15.14</v>
      </c>
      <c r="D1355">
        <v>1</v>
      </c>
    </row>
    <row r="1356" spans="1:4" x14ac:dyDescent="0.35">
      <c r="A1356">
        <v>847610</v>
      </c>
      <c r="B1356" t="s">
        <v>10</v>
      </c>
      <c r="C1356">
        <v>14.25</v>
      </c>
      <c r="D1356">
        <v>0</v>
      </c>
    </row>
    <row r="1357" spans="1:4" x14ac:dyDescent="0.35">
      <c r="A1357">
        <v>847893</v>
      </c>
      <c r="B1357" t="s">
        <v>10</v>
      </c>
      <c r="C1357">
        <v>13.63</v>
      </c>
      <c r="D1357">
        <v>0</v>
      </c>
    </row>
    <row r="1358" spans="1:4" x14ac:dyDescent="0.35">
      <c r="A1358">
        <v>847896</v>
      </c>
      <c r="B1358" t="s">
        <v>9</v>
      </c>
      <c r="C1358">
        <v>16.440000000000001</v>
      </c>
      <c r="D1358">
        <v>0</v>
      </c>
    </row>
    <row r="1359" spans="1:4" x14ac:dyDescent="0.35">
      <c r="A1359">
        <v>848470</v>
      </c>
      <c r="B1359" t="s">
        <v>9</v>
      </c>
      <c r="C1359">
        <v>13.82</v>
      </c>
      <c r="D1359">
        <v>0</v>
      </c>
    </row>
    <row r="1360" spans="1:4" x14ac:dyDescent="0.35">
      <c r="A1360">
        <v>848834</v>
      </c>
      <c r="B1360" t="s">
        <v>10</v>
      </c>
      <c r="C1360">
        <v>16.09</v>
      </c>
      <c r="D1360">
        <v>0</v>
      </c>
    </row>
    <row r="1361" spans="1:4" x14ac:dyDescent="0.35">
      <c r="A1361">
        <v>848850</v>
      </c>
      <c r="B1361" t="s">
        <v>10</v>
      </c>
      <c r="C1361">
        <v>15.07</v>
      </c>
      <c r="D1361">
        <v>0</v>
      </c>
    </row>
    <row r="1362" spans="1:4" x14ac:dyDescent="0.35">
      <c r="A1362">
        <v>848863</v>
      </c>
      <c r="B1362" t="s">
        <v>9</v>
      </c>
      <c r="C1362">
        <v>17.5</v>
      </c>
      <c r="D1362">
        <v>0</v>
      </c>
    </row>
    <row r="1363" spans="1:4" x14ac:dyDescent="0.35">
      <c r="A1363">
        <v>849094</v>
      </c>
      <c r="B1363" t="s">
        <v>10</v>
      </c>
      <c r="C1363">
        <v>16.61</v>
      </c>
      <c r="D1363">
        <v>0</v>
      </c>
    </row>
    <row r="1364" spans="1:4" x14ac:dyDescent="0.35">
      <c r="A1364">
        <v>849199</v>
      </c>
      <c r="B1364" t="s">
        <v>10</v>
      </c>
      <c r="C1364">
        <v>13.99</v>
      </c>
      <c r="D1364">
        <v>0</v>
      </c>
    </row>
    <row r="1365" spans="1:4" x14ac:dyDescent="0.35">
      <c r="A1365">
        <v>849542</v>
      </c>
      <c r="B1365" t="s">
        <v>9</v>
      </c>
      <c r="C1365">
        <v>14.55</v>
      </c>
      <c r="D1365">
        <v>1</v>
      </c>
    </row>
    <row r="1366" spans="1:4" x14ac:dyDescent="0.35">
      <c r="A1366">
        <v>849553</v>
      </c>
      <c r="B1366" t="s">
        <v>9</v>
      </c>
      <c r="C1366">
        <v>13.53</v>
      </c>
      <c r="D1366">
        <v>1</v>
      </c>
    </row>
    <row r="1367" spans="1:4" x14ac:dyDescent="0.35">
      <c r="A1367">
        <v>849844</v>
      </c>
      <c r="B1367" t="s">
        <v>10</v>
      </c>
      <c r="C1367">
        <v>16.190000000000001</v>
      </c>
      <c r="D1367">
        <v>0</v>
      </c>
    </row>
    <row r="1368" spans="1:4" x14ac:dyDescent="0.35">
      <c r="A1368">
        <v>849854</v>
      </c>
      <c r="B1368" t="s">
        <v>10</v>
      </c>
      <c r="C1368">
        <v>16.350000000000001</v>
      </c>
      <c r="D1368">
        <v>0</v>
      </c>
    </row>
    <row r="1369" spans="1:4" x14ac:dyDescent="0.35">
      <c r="A1369">
        <v>849943</v>
      </c>
      <c r="B1369" t="s">
        <v>9</v>
      </c>
      <c r="C1369">
        <v>14.79</v>
      </c>
      <c r="D1369">
        <v>0</v>
      </c>
    </row>
    <row r="1370" spans="1:4" x14ac:dyDescent="0.35">
      <c r="A1370">
        <v>849967</v>
      </c>
      <c r="B1370" t="s">
        <v>10</v>
      </c>
      <c r="C1370">
        <v>14.88</v>
      </c>
      <c r="D1370">
        <v>0</v>
      </c>
    </row>
    <row r="1371" spans="1:4" x14ac:dyDescent="0.35">
      <c r="A1371">
        <v>850478</v>
      </c>
      <c r="B1371" t="s">
        <v>10</v>
      </c>
      <c r="C1371">
        <v>17.5</v>
      </c>
      <c r="D1371">
        <v>0</v>
      </c>
    </row>
    <row r="1372" spans="1:4" x14ac:dyDescent="0.35">
      <c r="A1372">
        <v>850717</v>
      </c>
      <c r="B1372" t="s">
        <v>9</v>
      </c>
      <c r="C1372">
        <v>15.15</v>
      </c>
      <c r="D1372">
        <v>1</v>
      </c>
    </row>
    <row r="1373" spans="1:4" x14ac:dyDescent="0.35">
      <c r="A1373">
        <v>850834</v>
      </c>
      <c r="B1373" t="s">
        <v>9</v>
      </c>
      <c r="C1373">
        <v>17.41</v>
      </c>
      <c r="D1373">
        <v>0</v>
      </c>
    </row>
    <row r="1374" spans="1:4" x14ac:dyDescent="0.35">
      <c r="A1374">
        <v>851221</v>
      </c>
      <c r="B1374" t="s">
        <v>9</v>
      </c>
      <c r="C1374">
        <v>14.75</v>
      </c>
      <c r="D1374">
        <v>1</v>
      </c>
    </row>
    <row r="1375" spans="1:4" x14ac:dyDescent="0.35">
      <c r="A1375">
        <v>851445</v>
      </c>
      <c r="B1375" t="s">
        <v>9</v>
      </c>
      <c r="C1375">
        <v>15.31</v>
      </c>
      <c r="D1375">
        <v>0</v>
      </c>
    </row>
    <row r="1376" spans="1:4" x14ac:dyDescent="0.35">
      <c r="A1376">
        <v>851621</v>
      </c>
      <c r="B1376" t="s">
        <v>10</v>
      </c>
      <c r="C1376">
        <v>14.52</v>
      </c>
      <c r="D1376">
        <v>0</v>
      </c>
    </row>
    <row r="1377" spans="1:4" x14ac:dyDescent="0.35">
      <c r="A1377">
        <v>852143</v>
      </c>
      <c r="B1377" t="s">
        <v>9</v>
      </c>
      <c r="C1377">
        <v>12.87</v>
      </c>
      <c r="D1377">
        <v>0</v>
      </c>
    </row>
    <row r="1378" spans="1:4" x14ac:dyDescent="0.35">
      <c r="A1378">
        <v>852609</v>
      </c>
      <c r="B1378" t="s">
        <v>9</v>
      </c>
      <c r="C1378">
        <v>14.41</v>
      </c>
      <c r="D1378">
        <v>0</v>
      </c>
    </row>
    <row r="1379" spans="1:4" x14ac:dyDescent="0.35">
      <c r="A1379">
        <v>852724</v>
      </c>
      <c r="B1379" t="s">
        <v>10</v>
      </c>
      <c r="C1379">
        <v>17.100000000000001</v>
      </c>
      <c r="D1379">
        <v>0</v>
      </c>
    </row>
    <row r="1380" spans="1:4" x14ac:dyDescent="0.35">
      <c r="A1380">
        <v>852963</v>
      </c>
      <c r="B1380" t="s">
        <v>10</v>
      </c>
      <c r="C1380">
        <v>15.31</v>
      </c>
      <c r="D1380">
        <v>0</v>
      </c>
    </row>
    <row r="1381" spans="1:4" x14ac:dyDescent="0.35">
      <c r="A1381">
        <v>853071</v>
      </c>
      <c r="B1381" t="s">
        <v>9</v>
      </c>
      <c r="C1381">
        <v>13.9</v>
      </c>
      <c r="D1381">
        <v>0</v>
      </c>
    </row>
    <row r="1382" spans="1:4" x14ac:dyDescent="0.35">
      <c r="A1382">
        <v>853099</v>
      </c>
      <c r="B1382" t="s">
        <v>10</v>
      </c>
      <c r="C1382">
        <v>12.36</v>
      </c>
      <c r="D1382">
        <v>0</v>
      </c>
    </row>
    <row r="1383" spans="1:4" x14ac:dyDescent="0.35">
      <c r="A1383">
        <v>853265</v>
      </c>
      <c r="B1383" t="s">
        <v>9</v>
      </c>
      <c r="C1383">
        <v>15.97</v>
      </c>
      <c r="D1383">
        <v>0</v>
      </c>
    </row>
    <row r="1384" spans="1:4" x14ac:dyDescent="0.35">
      <c r="A1384">
        <v>853535</v>
      </c>
      <c r="B1384" t="s">
        <v>10</v>
      </c>
      <c r="C1384">
        <v>12.17</v>
      </c>
      <c r="D1384">
        <v>1</v>
      </c>
    </row>
    <row r="1385" spans="1:4" x14ac:dyDescent="0.35">
      <c r="A1385">
        <v>853692</v>
      </c>
      <c r="B1385" t="s">
        <v>9</v>
      </c>
      <c r="C1385">
        <v>15.63</v>
      </c>
      <c r="D1385">
        <v>1</v>
      </c>
    </row>
    <row r="1386" spans="1:4" x14ac:dyDescent="0.35">
      <c r="A1386">
        <v>853757</v>
      </c>
      <c r="B1386" t="s">
        <v>10</v>
      </c>
      <c r="C1386">
        <v>13.29</v>
      </c>
      <c r="D1386">
        <v>0</v>
      </c>
    </row>
    <row r="1387" spans="1:4" x14ac:dyDescent="0.35">
      <c r="A1387">
        <v>853808</v>
      </c>
      <c r="B1387" t="s">
        <v>9</v>
      </c>
      <c r="C1387">
        <v>12.81</v>
      </c>
      <c r="D1387">
        <v>0</v>
      </c>
    </row>
    <row r="1388" spans="1:4" x14ac:dyDescent="0.35">
      <c r="A1388">
        <v>853837</v>
      </c>
      <c r="B1388" t="s">
        <v>9</v>
      </c>
      <c r="C1388">
        <v>14.17</v>
      </c>
      <c r="D1388">
        <v>0</v>
      </c>
    </row>
    <row r="1389" spans="1:4" x14ac:dyDescent="0.35">
      <c r="A1389">
        <v>854021</v>
      </c>
      <c r="B1389" t="s">
        <v>9</v>
      </c>
      <c r="C1389">
        <v>16.22</v>
      </c>
      <c r="D1389">
        <v>0</v>
      </c>
    </row>
    <row r="1390" spans="1:4" x14ac:dyDescent="0.35">
      <c r="A1390">
        <v>854033</v>
      </c>
      <c r="B1390" t="s">
        <v>9</v>
      </c>
      <c r="C1390">
        <v>16.16</v>
      </c>
      <c r="D1390">
        <v>1</v>
      </c>
    </row>
    <row r="1391" spans="1:4" x14ac:dyDescent="0.35">
      <c r="A1391">
        <v>854118</v>
      </c>
      <c r="B1391" t="s">
        <v>9</v>
      </c>
      <c r="C1391">
        <v>15.7</v>
      </c>
      <c r="D1391">
        <v>0</v>
      </c>
    </row>
    <row r="1392" spans="1:4" x14ac:dyDescent="0.35">
      <c r="A1392">
        <v>854189</v>
      </c>
      <c r="B1392" t="s">
        <v>9</v>
      </c>
      <c r="C1392">
        <v>13.2</v>
      </c>
      <c r="D1392">
        <v>0</v>
      </c>
    </row>
    <row r="1393" spans="1:4" x14ac:dyDescent="0.35">
      <c r="A1393">
        <v>854303</v>
      </c>
      <c r="B1393" t="s">
        <v>9</v>
      </c>
      <c r="C1393">
        <v>17.43</v>
      </c>
      <c r="D1393">
        <v>0</v>
      </c>
    </row>
    <row r="1394" spans="1:4" x14ac:dyDescent="0.35">
      <c r="A1394">
        <v>854310</v>
      </c>
      <c r="B1394" t="s">
        <v>10</v>
      </c>
      <c r="C1394">
        <v>14.06</v>
      </c>
      <c r="D1394">
        <v>0</v>
      </c>
    </row>
    <row r="1395" spans="1:4" x14ac:dyDescent="0.35">
      <c r="A1395">
        <v>854490</v>
      </c>
      <c r="B1395" t="s">
        <v>10</v>
      </c>
      <c r="C1395">
        <v>17.61</v>
      </c>
      <c r="D1395">
        <v>0</v>
      </c>
    </row>
    <row r="1396" spans="1:4" x14ac:dyDescent="0.35">
      <c r="A1396">
        <v>854514</v>
      </c>
      <c r="B1396" t="s">
        <v>9</v>
      </c>
      <c r="C1396">
        <v>17.7</v>
      </c>
      <c r="D1396">
        <v>0</v>
      </c>
    </row>
    <row r="1397" spans="1:4" x14ac:dyDescent="0.35">
      <c r="A1397">
        <v>854570</v>
      </c>
      <c r="B1397" t="s">
        <v>9</v>
      </c>
      <c r="C1397">
        <v>16.420000000000002</v>
      </c>
      <c r="D1397">
        <v>0</v>
      </c>
    </row>
    <row r="1398" spans="1:4" x14ac:dyDescent="0.35">
      <c r="A1398">
        <v>854855</v>
      </c>
      <c r="B1398" t="s">
        <v>10</v>
      </c>
      <c r="C1398">
        <v>15.48</v>
      </c>
      <c r="D1398">
        <v>0</v>
      </c>
    </row>
    <row r="1399" spans="1:4" x14ac:dyDescent="0.35">
      <c r="A1399">
        <v>855032</v>
      </c>
      <c r="B1399" t="s">
        <v>9</v>
      </c>
      <c r="C1399">
        <v>15.88</v>
      </c>
      <c r="D1399">
        <v>0</v>
      </c>
    </row>
    <row r="1400" spans="1:4" x14ac:dyDescent="0.35">
      <c r="A1400">
        <v>855144</v>
      </c>
      <c r="B1400" t="s">
        <v>10</v>
      </c>
      <c r="C1400">
        <v>13.31</v>
      </c>
      <c r="D1400">
        <v>0</v>
      </c>
    </row>
    <row r="1401" spans="1:4" x14ac:dyDescent="0.35">
      <c r="A1401">
        <v>855506</v>
      </c>
      <c r="B1401" t="s">
        <v>10</v>
      </c>
      <c r="C1401">
        <v>14.92</v>
      </c>
      <c r="D1401">
        <v>0</v>
      </c>
    </row>
    <row r="1402" spans="1:4" x14ac:dyDescent="0.35">
      <c r="A1402">
        <v>855973</v>
      </c>
      <c r="B1402" t="s">
        <v>10</v>
      </c>
      <c r="C1402">
        <v>13.91</v>
      </c>
      <c r="D1402">
        <v>0</v>
      </c>
    </row>
    <row r="1403" spans="1:4" x14ac:dyDescent="0.35">
      <c r="A1403">
        <v>856144</v>
      </c>
      <c r="B1403" t="s">
        <v>9</v>
      </c>
      <c r="C1403">
        <v>12.16</v>
      </c>
      <c r="D1403">
        <v>0</v>
      </c>
    </row>
    <row r="1404" spans="1:4" x14ac:dyDescent="0.35">
      <c r="A1404">
        <v>856345</v>
      </c>
      <c r="B1404" t="s">
        <v>9</v>
      </c>
      <c r="C1404">
        <v>15.24</v>
      </c>
      <c r="D1404">
        <v>1</v>
      </c>
    </row>
    <row r="1405" spans="1:4" x14ac:dyDescent="0.35">
      <c r="A1405">
        <v>856453</v>
      </c>
      <c r="B1405" t="s">
        <v>9</v>
      </c>
      <c r="C1405">
        <v>17.170000000000002</v>
      </c>
      <c r="D1405">
        <v>0</v>
      </c>
    </row>
    <row r="1406" spans="1:4" x14ac:dyDescent="0.35">
      <c r="A1406">
        <v>856507</v>
      </c>
      <c r="B1406" t="s">
        <v>9</v>
      </c>
      <c r="C1406">
        <v>13.73</v>
      </c>
      <c r="D1406">
        <v>0</v>
      </c>
    </row>
    <row r="1407" spans="1:4" x14ac:dyDescent="0.35">
      <c r="A1407">
        <v>856580</v>
      </c>
      <c r="B1407" t="s">
        <v>10</v>
      </c>
      <c r="C1407">
        <v>16.920000000000002</v>
      </c>
      <c r="D1407">
        <v>0</v>
      </c>
    </row>
    <row r="1408" spans="1:4" x14ac:dyDescent="0.35">
      <c r="A1408">
        <v>856668</v>
      </c>
      <c r="B1408" t="s">
        <v>9</v>
      </c>
      <c r="C1408">
        <v>14.42</v>
      </c>
      <c r="D1408">
        <v>0</v>
      </c>
    </row>
    <row r="1409" spans="1:4" x14ac:dyDescent="0.35">
      <c r="A1409">
        <v>857075</v>
      </c>
      <c r="B1409" t="s">
        <v>10</v>
      </c>
      <c r="C1409">
        <v>11.59</v>
      </c>
      <c r="D1409">
        <v>0</v>
      </c>
    </row>
    <row r="1410" spans="1:4" x14ac:dyDescent="0.35">
      <c r="A1410">
        <v>857209</v>
      </c>
      <c r="B1410" t="s">
        <v>9</v>
      </c>
      <c r="C1410">
        <v>15.46</v>
      </c>
      <c r="D1410">
        <v>1</v>
      </c>
    </row>
    <row r="1411" spans="1:4" x14ac:dyDescent="0.35">
      <c r="A1411">
        <v>857348</v>
      </c>
      <c r="B1411" t="s">
        <v>10</v>
      </c>
      <c r="C1411">
        <v>16.149999999999999</v>
      </c>
      <c r="D1411">
        <v>0</v>
      </c>
    </row>
    <row r="1412" spans="1:4" x14ac:dyDescent="0.35">
      <c r="A1412">
        <v>857422</v>
      </c>
      <c r="B1412" t="s">
        <v>10</v>
      </c>
      <c r="C1412">
        <v>16.100000000000001</v>
      </c>
      <c r="D1412">
        <v>1</v>
      </c>
    </row>
    <row r="1413" spans="1:4" x14ac:dyDescent="0.35">
      <c r="A1413">
        <v>857590</v>
      </c>
      <c r="B1413" t="s">
        <v>9</v>
      </c>
      <c r="C1413">
        <v>15.09</v>
      </c>
      <c r="D1413">
        <v>0</v>
      </c>
    </row>
    <row r="1414" spans="1:4" x14ac:dyDescent="0.35">
      <c r="A1414">
        <v>857667</v>
      </c>
      <c r="B1414" t="s">
        <v>10</v>
      </c>
      <c r="C1414">
        <v>14.84</v>
      </c>
      <c r="D1414">
        <v>1</v>
      </c>
    </row>
    <row r="1415" spans="1:4" x14ac:dyDescent="0.35">
      <c r="A1415">
        <v>858065</v>
      </c>
      <c r="B1415" t="s">
        <v>9</v>
      </c>
      <c r="C1415">
        <v>14.82</v>
      </c>
      <c r="D1415">
        <v>0</v>
      </c>
    </row>
    <row r="1416" spans="1:4" x14ac:dyDescent="0.35">
      <c r="A1416">
        <v>858093</v>
      </c>
      <c r="B1416" t="s">
        <v>9</v>
      </c>
      <c r="C1416">
        <v>14.56</v>
      </c>
      <c r="D1416">
        <v>0</v>
      </c>
    </row>
    <row r="1417" spans="1:4" x14ac:dyDescent="0.35">
      <c r="A1417">
        <v>858575</v>
      </c>
      <c r="B1417" t="s">
        <v>9</v>
      </c>
      <c r="C1417">
        <v>15.38</v>
      </c>
      <c r="D1417">
        <v>0</v>
      </c>
    </row>
    <row r="1418" spans="1:4" x14ac:dyDescent="0.35">
      <c r="A1418">
        <v>858805</v>
      </c>
      <c r="B1418" t="s">
        <v>10</v>
      </c>
      <c r="C1418">
        <v>13.29</v>
      </c>
      <c r="D1418">
        <v>0</v>
      </c>
    </row>
    <row r="1419" spans="1:4" x14ac:dyDescent="0.35">
      <c r="A1419">
        <v>858845</v>
      </c>
      <c r="B1419" t="s">
        <v>10</v>
      </c>
      <c r="C1419">
        <v>13.63</v>
      </c>
      <c r="D1419">
        <v>1</v>
      </c>
    </row>
    <row r="1420" spans="1:4" x14ac:dyDescent="0.35">
      <c r="A1420">
        <v>858977</v>
      </c>
      <c r="B1420" t="s">
        <v>9</v>
      </c>
      <c r="C1420">
        <v>16.16</v>
      </c>
      <c r="D1420">
        <v>0</v>
      </c>
    </row>
    <row r="1421" spans="1:4" x14ac:dyDescent="0.35">
      <c r="A1421">
        <v>858978</v>
      </c>
      <c r="B1421" t="s">
        <v>9</v>
      </c>
      <c r="C1421">
        <v>15.9</v>
      </c>
      <c r="D1421">
        <v>0</v>
      </c>
    </row>
    <row r="1422" spans="1:4" x14ac:dyDescent="0.35">
      <c r="A1422">
        <v>859173</v>
      </c>
      <c r="B1422" t="s">
        <v>9</v>
      </c>
      <c r="C1422">
        <v>14.92</v>
      </c>
      <c r="D1422">
        <v>0</v>
      </c>
    </row>
    <row r="1423" spans="1:4" x14ac:dyDescent="0.35">
      <c r="A1423">
        <v>859523</v>
      </c>
      <c r="B1423" t="s">
        <v>10</v>
      </c>
      <c r="C1423">
        <v>15.31</v>
      </c>
      <c r="D1423">
        <v>0</v>
      </c>
    </row>
    <row r="1424" spans="1:4" x14ac:dyDescent="0.35">
      <c r="A1424">
        <v>859598</v>
      </c>
      <c r="B1424" t="s">
        <v>9</v>
      </c>
      <c r="C1424">
        <v>13.37</v>
      </c>
      <c r="D1424">
        <v>1</v>
      </c>
    </row>
    <row r="1425" spans="1:4" x14ac:dyDescent="0.35">
      <c r="A1425">
        <v>859665</v>
      </c>
      <c r="B1425" t="s">
        <v>9</v>
      </c>
      <c r="C1425">
        <v>15.7</v>
      </c>
      <c r="D1425">
        <v>0</v>
      </c>
    </row>
    <row r="1426" spans="1:4" x14ac:dyDescent="0.35">
      <c r="A1426">
        <v>859774</v>
      </c>
      <c r="B1426" t="s">
        <v>10</v>
      </c>
      <c r="C1426">
        <v>15.24</v>
      </c>
      <c r="D1426">
        <v>0</v>
      </c>
    </row>
    <row r="1427" spans="1:4" x14ac:dyDescent="0.35">
      <c r="A1427">
        <v>859782</v>
      </c>
      <c r="B1427" t="s">
        <v>10</v>
      </c>
      <c r="C1427">
        <v>16.3</v>
      </c>
      <c r="D1427">
        <v>0</v>
      </c>
    </row>
    <row r="1428" spans="1:4" x14ac:dyDescent="0.35">
      <c r="A1428">
        <v>859823</v>
      </c>
      <c r="B1428" t="s">
        <v>9</v>
      </c>
      <c r="C1428">
        <v>14.99</v>
      </c>
      <c r="D1428">
        <v>0</v>
      </c>
    </row>
    <row r="1429" spans="1:4" x14ac:dyDescent="0.35">
      <c r="A1429">
        <v>859907</v>
      </c>
      <c r="B1429" t="s">
        <v>10</v>
      </c>
      <c r="C1429">
        <v>14.11</v>
      </c>
      <c r="D1429">
        <v>0</v>
      </c>
    </row>
    <row r="1430" spans="1:4" x14ac:dyDescent="0.35">
      <c r="A1430">
        <v>860002</v>
      </c>
      <c r="B1430" t="s">
        <v>10</v>
      </c>
      <c r="C1430">
        <v>12.76</v>
      </c>
      <c r="D1430">
        <v>0</v>
      </c>
    </row>
    <row r="1431" spans="1:4" x14ac:dyDescent="0.35">
      <c r="A1431">
        <v>860142</v>
      </c>
      <c r="B1431" t="s">
        <v>9</v>
      </c>
      <c r="C1431">
        <v>14.69</v>
      </c>
      <c r="D1431">
        <v>0</v>
      </c>
    </row>
    <row r="1432" spans="1:4" x14ac:dyDescent="0.35">
      <c r="A1432">
        <v>860226</v>
      </c>
      <c r="B1432" t="s">
        <v>9</v>
      </c>
      <c r="C1432">
        <v>16.29</v>
      </c>
      <c r="D1432">
        <v>0</v>
      </c>
    </row>
    <row r="1433" spans="1:4" x14ac:dyDescent="0.35">
      <c r="A1433">
        <v>860849</v>
      </c>
      <c r="B1433" t="s">
        <v>10</v>
      </c>
      <c r="C1433">
        <v>15.36</v>
      </c>
      <c r="D1433">
        <v>0</v>
      </c>
    </row>
    <row r="1434" spans="1:4" x14ac:dyDescent="0.35">
      <c r="A1434">
        <v>860854</v>
      </c>
      <c r="B1434" t="s">
        <v>9</v>
      </c>
      <c r="C1434">
        <v>15.18</v>
      </c>
      <c r="D1434">
        <v>0</v>
      </c>
    </row>
    <row r="1435" spans="1:4" x14ac:dyDescent="0.35">
      <c r="A1435">
        <v>860869</v>
      </c>
      <c r="B1435" t="s">
        <v>10</v>
      </c>
      <c r="C1435">
        <v>16.91</v>
      </c>
      <c r="D1435">
        <v>0</v>
      </c>
    </row>
    <row r="1436" spans="1:4" x14ac:dyDescent="0.35">
      <c r="A1436">
        <v>860989</v>
      </c>
      <c r="B1436" t="s">
        <v>9</v>
      </c>
      <c r="C1436">
        <v>15.3</v>
      </c>
      <c r="D1436">
        <v>1</v>
      </c>
    </row>
    <row r="1437" spans="1:4" x14ac:dyDescent="0.35">
      <c r="A1437">
        <v>861424</v>
      </c>
      <c r="B1437" t="s">
        <v>10</v>
      </c>
      <c r="C1437">
        <v>13.82</v>
      </c>
      <c r="D1437">
        <v>0</v>
      </c>
    </row>
    <row r="1438" spans="1:4" x14ac:dyDescent="0.35">
      <c r="A1438">
        <v>861670</v>
      </c>
      <c r="B1438" t="s">
        <v>9</v>
      </c>
      <c r="C1438">
        <v>14.39</v>
      </c>
      <c r="D1438">
        <v>0</v>
      </c>
    </row>
    <row r="1439" spans="1:4" x14ac:dyDescent="0.35">
      <c r="A1439">
        <v>861927</v>
      </c>
      <c r="B1439" t="s">
        <v>10</v>
      </c>
      <c r="C1439">
        <v>14.82</v>
      </c>
      <c r="D1439">
        <v>0</v>
      </c>
    </row>
    <row r="1440" spans="1:4" x14ac:dyDescent="0.35">
      <c r="A1440">
        <v>861981</v>
      </c>
      <c r="B1440" t="s">
        <v>10</v>
      </c>
      <c r="C1440">
        <v>14.68</v>
      </c>
      <c r="D1440">
        <v>0</v>
      </c>
    </row>
    <row r="1441" spans="1:4" x14ac:dyDescent="0.35">
      <c r="A1441">
        <v>862060</v>
      </c>
      <c r="B1441" t="s">
        <v>10</v>
      </c>
      <c r="C1441">
        <v>14.6</v>
      </c>
      <c r="D1441">
        <v>0</v>
      </c>
    </row>
    <row r="1442" spans="1:4" x14ac:dyDescent="0.35">
      <c r="A1442">
        <v>862306</v>
      </c>
      <c r="B1442" t="s">
        <v>9</v>
      </c>
      <c r="C1442">
        <v>15.12</v>
      </c>
      <c r="D1442">
        <v>0</v>
      </c>
    </row>
    <row r="1443" spans="1:4" x14ac:dyDescent="0.35">
      <c r="A1443">
        <v>862469</v>
      </c>
      <c r="B1443" t="s">
        <v>9</v>
      </c>
      <c r="C1443">
        <v>17.010000000000002</v>
      </c>
      <c r="D1443">
        <v>0</v>
      </c>
    </row>
    <row r="1444" spans="1:4" x14ac:dyDescent="0.35">
      <c r="A1444">
        <v>862512</v>
      </c>
      <c r="B1444" t="s">
        <v>10</v>
      </c>
      <c r="C1444">
        <v>14.1</v>
      </c>
      <c r="D1444">
        <v>0</v>
      </c>
    </row>
    <row r="1445" spans="1:4" x14ac:dyDescent="0.35">
      <c r="A1445">
        <v>862659</v>
      </c>
      <c r="B1445" t="s">
        <v>9</v>
      </c>
      <c r="C1445">
        <v>16.46</v>
      </c>
      <c r="D1445">
        <v>0</v>
      </c>
    </row>
    <row r="1446" spans="1:4" x14ac:dyDescent="0.35">
      <c r="A1446">
        <v>862801</v>
      </c>
      <c r="B1446" t="s">
        <v>9</v>
      </c>
      <c r="C1446">
        <v>13.34</v>
      </c>
      <c r="D1446">
        <v>0</v>
      </c>
    </row>
    <row r="1447" spans="1:4" x14ac:dyDescent="0.35">
      <c r="A1447">
        <v>863219</v>
      </c>
      <c r="B1447" t="s">
        <v>10</v>
      </c>
      <c r="C1447">
        <v>13.53</v>
      </c>
      <c r="D1447">
        <v>0</v>
      </c>
    </row>
    <row r="1448" spans="1:4" x14ac:dyDescent="0.35">
      <c r="A1448">
        <v>863311</v>
      </c>
      <c r="B1448" t="s">
        <v>10</v>
      </c>
      <c r="C1448">
        <v>14.14</v>
      </c>
      <c r="D1448">
        <v>0</v>
      </c>
    </row>
    <row r="1449" spans="1:4" x14ac:dyDescent="0.35">
      <c r="A1449">
        <v>863501</v>
      </c>
      <c r="B1449" t="s">
        <v>10</v>
      </c>
      <c r="C1449">
        <v>12.77</v>
      </c>
      <c r="D1449">
        <v>0</v>
      </c>
    </row>
    <row r="1450" spans="1:4" x14ac:dyDescent="0.35">
      <c r="A1450">
        <v>863819</v>
      </c>
      <c r="B1450" t="s">
        <v>10</v>
      </c>
      <c r="C1450">
        <v>15.17</v>
      </c>
      <c r="D1450">
        <v>0</v>
      </c>
    </row>
    <row r="1451" spans="1:4" x14ac:dyDescent="0.35">
      <c r="A1451">
        <v>863831</v>
      </c>
      <c r="B1451" t="s">
        <v>10</v>
      </c>
      <c r="C1451">
        <v>13.62</v>
      </c>
      <c r="D1451">
        <v>0</v>
      </c>
    </row>
    <row r="1452" spans="1:4" x14ac:dyDescent="0.35">
      <c r="A1452">
        <v>864005</v>
      </c>
      <c r="B1452" t="s">
        <v>10</v>
      </c>
      <c r="C1452">
        <v>12.73</v>
      </c>
      <c r="D1452">
        <v>0</v>
      </c>
    </row>
    <row r="1453" spans="1:4" x14ac:dyDescent="0.35">
      <c r="A1453">
        <v>864106</v>
      </c>
      <c r="B1453" t="s">
        <v>10</v>
      </c>
      <c r="C1453">
        <v>12.65</v>
      </c>
      <c r="D1453">
        <v>0</v>
      </c>
    </row>
    <row r="1454" spans="1:4" x14ac:dyDescent="0.35">
      <c r="A1454">
        <v>864214</v>
      </c>
      <c r="B1454" t="s">
        <v>9</v>
      </c>
      <c r="C1454">
        <v>14.49</v>
      </c>
      <c r="D1454">
        <v>1</v>
      </c>
    </row>
    <row r="1455" spans="1:4" x14ac:dyDescent="0.35">
      <c r="A1455">
        <v>864224</v>
      </c>
      <c r="B1455" t="s">
        <v>10</v>
      </c>
      <c r="C1455">
        <v>16.21</v>
      </c>
      <c r="D1455">
        <v>0</v>
      </c>
    </row>
    <row r="1456" spans="1:4" x14ac:dyDescent="0.35">
      <c r="A1456">
        <v>864314</v>
      </c>
      <c r="B1456" t="s">
        <v>9</v>
      </c>
      <c r="C1456">
        <v>16.11</v>
      </c>
      <c r="D1456">
        <v>0</v>
      </c>
    </row>
    <row r="1457" spans="1:4" x14ac:dyDescent="0.35">
      <c r="A1457">
        <v>864472</v>
      </c>
      <c r="B1457" t="s">
        <v>9</v>
      </c>
      <c r="C1457">
        <v>16.21</v>
      </c>
      <c r="D1457">
        <v>0</v>
      </c>
    </row>
    <row r="1458" spans="1:4" x14ac:dyDescent="0.35">
      <c r="A1458">
        <v>864508</v>
      </c>
      <c r="B1458" t="s">
        <v>9</v>
      </c>
      <c r="C1458">
        <v>15.18</v>
      </c>
      <c r="D1458">
        <v>0</v>
      </c>
    </row>
    <row r="1459" spans="1:4" x14ac:dyDescent="0.35">
      <c r="A1459">
        <v>864961</v>
      </c>
      <c r="B1459" t="s">
        <v>10</v>
      </c>
      <c r="C1459">
        <v>15.05</v>
      </c>
      <c r="D1459">
        <v>0</v>
      </c>
    </row>
    <row r="1460" spans="1:4" x14ac:dyDescent="0.35">
      <c r="A1460">
        <v>865224</v>
      </c>
      <c r="B1460" t="s">
        <v>9</v>
      </c>
      <c r="C1460">
        <v>14.82</v>
      </c>
      <c r="D1460">
        <v>0</v>
      </c>
    </row>
    <row r="1461" spans="1:4" x14ac:dyDescent="0.35">
      <c r="A1461">
        <v>865329</v>
      </c>
      <c r="B1461" t="s">
        <v>10</v>
      </c>
      <c r="C1461">
        <v>14.29</v>
      </c>
      <c r="D1461">
        <v>0</v>
      </c>
    </row>
    <row r="1462" spans="1:4" x14ac:dyDescent="0.35">
      <c r="A1462">
        <v>865970</v>
      </c>
      <c r="B1462" t="s">
        <v>9</v>
      </c>
      <c r="C1462">
        <v>13.09</v>
      </c>
      <c r="D1462">
        <v>0</v>
      </c>
    </row>
    <row r="1463" spans="1:4" x14ac:dyDescent="0.35">
      <c r="A1463">
        <v>866096</v>
      </c>
      <c r="B1463" t="s">
        <v>9</v>
      </c>
      <c r="C1463">
        <v>13.66</v>
      </c>
      <c r="D1463">
        <v>0</v>
      </c>
    </row>
    <row r="1464" spans="1:4" x14ac:dyDescent="0.35">
      <c r="A1464">
        <v>866137</v>
      </c>
      <c r="B1464" t="s">
        <v>10</v>
      </c>
      <c r="C1464">
        <v>10.64</v>
      </c>
      <c r="D1464">
        <v>0</v>
      </c>
    </row>
    <row r="1465" spans="1:4" x14ac:dyDescent="0.35">
      <c r="A1465">
        <v>866207</v>
      </c>
      <c r="B1465" t="s">
        <v>10</v>
      </c>
      <c r="C1465">
        <v>17.489999999999998</v>
      </c>
      <c r="D1465">
        <v>1</v>
      </c>
    </row>
    <row r="1466" spans="1:4" x14ac:dyDescent="0.35">
      <c r="A1466">
        <v>866286</v>
      </c>
      <c r="B1466" t="s">
        <v>9</v>
      </c>
      <c r="C1466">
        <v>14.24</v>
      </c>
      <c r="D1466">
        <v>0</v>
      </c>
    </row>
    <row r="1467" spans="1:4" x14ac:dyDescent="0.35">
      <c r="A1467">
        <v>866839</v>
      </c>
      <c r="B1467" t="s">
        <v>10</v>
      </c>
      <c r="C1467">
        <v>14.16</v>
      </c>
      <c r="D1467">
        <v>0</v>
      </c>
    </row>
    <row r="1468" spans="1:4" x14ac:dyDescent="0.35">
      <c r="A1468">
        <v>867350</v>
      </c>
      <c r="B1468" t="s">
        <v>10</v>
      </c>
      <c r="C1468">
        <v>16.38</v>
      </c>
      <c r="D1468">
        <v>0</v>
      </c>
    </row>
    <row r="1469" spans="1:4" x14ac:dyDescent="0.35">
      <c r="A1469">
        <v>867481</v>
      </c>
      <c r="B1469" t="s">
        <v>9</v>
      </c>
      <c r="C1469">
        <v>15.38</v>
      </c>
      <c r="D1469">
        <v>0</v>
      </c>
    </row>
    <row r="1470" spans="1:4" x14ac:dyDescent="0.35">
      <c r="A1470">
        <v>867541</v>
      </c>
      <c r="B1470" t="s">
        <v>10</v>
      </c>
      <c r="C1470">
        <v>14.23</v>
      </c>
      <c r="D1470">
        <v>0</v>
      </c>
    </row>
    <row r="1471" spans="1:4" x14ac:dyDescent="0.35">
      <c r="A1471">
        <v>867666</v>
      </c>
      <c r="B1471" t="s">
        <v>10</v>
      </c>
      <c r="C1471">
        <v>13.37</v>
      </c>
      <c r="D1471">
        <v>0</v>
      </c>
    </row>
    <row r="1472" spans="1:4" x14ac:dyDescent="0.35">
      <c r="A1472">
        <v>867774</v>
      </c>
      <c r="B1472" t="s">
        <v>10</v>
      </c>
      <c r="C1472">
        <v>13.93</v>
      </c>
      <c r="D1472">
        <v>0</v>
      </c>
    </row>
    <row r="1473" spans="1:4" x14ac:dyDescent="0.35">
      <c r="A1473">
        <v>867932</v>
      </c>
      <c r="B1473" t="s">
        <v>10</v>
      </c>
      <c r="C1473">
        <v>18.260000000000002</v>
      </c>
      <c r="D1473">
        <v>0</v>
      </c>
    </row>
    <row r="1474" spans="1:4" x14ac:dyDescent="0.35">
      <c r="A1474">
        <v>868070</v>
      </c>
      <c r="B1474" t="s">
        <v>9</v>
      </c>
      <c r="C1474">
        <v>16.55</v>
      </c>
      <c r="D1474">
        <v>0</v>
      </c>
    </row>
    <row r="1475" spans="1:4" x14ac:dyDescent="0.35">
      <c r="A1475">
        <v>868221</v>
      </c>
      <c r="B1475" t="s">
        <v>9</v>
      </c>
      <c r="C1475">
        <v>14.21</v>
      </c>
      <c r="D1475">
        <v>0</v>
      </c>
    </row>
    <row r="1476" spans="1:4" x14ac:dyDescent="0.35">
      <c r="A1476">
        <v>868248</v>
      </c>
      <c r="B1476" t="s">
        <v>9</v>
      </c>
      <c r="C1476">
        <v>14.6</v>
      </c>
      <c r="D1476">
        <v>0</v>
      </c>
    </row>
    <row r="1477" spans="1:4" x14ac:dyDescent="0.35">
      <c r="A1477">
        <v>868495</v>
      </c>
      <c r="B1477" t="s">
        <v>9</v>
      </c>
      <c r="C1477">
        <v>15.93</v>
      </c>
      <c r="D1477">
        <v>0</v>
      </c>
    </row>
    <row r="1478" spans="1:4" x14ac:dyDescent="0.35">
      <c r="A1478">
        <v>868542</v>
      </c>
      <c r="B1478" t="s">
        <v>10</v>
      </c>
      <c r="C1478">
        <v>16.04</v>
      </c>
      <c r="D1478">
        <v>0</v>
      </c>
    </row>
    <row r="1479" spans="1:4" x14ac:dyDescent="0.35">
      <c r="A1479">
        <v>868575</v>
      </c>
      <c r="B1479" t="s">
        <v>10</v>
      </c>
      <c r="C1479">
        <v>15.75</v>
      </c>
      <c r="D1479">
        <v>1</v>
      </c>
    </row>
    <row r="1480" spans="1:4" x14ac:dyDescent="0.35">
      <c r="A1480">
        <v>868592</v>
      </c>
      <c r="B1480" t="s">
        <v>10</v>
      </c>
      <c r="C1480">
        <v>15.96</v>
      </c>
      <c r="D1480">
        <v>0</v>
      </c>
    </row>
    <row r="1481" spans="1:4" x14ac:dyDescent="0.35">
      <c r="A1481">
        <v>869143</v>
      </c>
      <c r="B1481" t="s">
        <v>10</v>
      </c>
      <c r="C1481">
        <v>16.18</v>
      </c>
      <c r="D1481">
        <v>0</v>
      </c>
    </row>
    <row r="1482" spans="1:4" x14ac:dyDescent="0.35">
      <c r="A1482">
        <v>869266</v>
      </c>
      <c r="B1482" t="s">
        <v>10</v>
      </c>
      <c r="C1482">
        <v>18.57</v>
      </c>
      <c r="D1482">
        <v>0</v>
      </c>
    </row>
    <row r="1483" spans="1:4" x14ac:dyDescent="0.35">
      <c r="A1483">
        <v>869303</v>
      </c>
      <c r="B1483" t="s">
        <v>9</v>
      </c>
      <c r="C1483">
        <v>14.49</v>
      </c>
      <c r="D1483">
        <v>0</v>
      </c>
    </row>
    <row r="1484" spans="1:4" x14ac:dyDescent="0.35">
      <c r="A1484">
        <v>869465</v>
      </c>
      <c r="B1484" t="s">
        <v>9</v>
      </c>
      <c r="C1484">
        <v>15.43</v>
      </c>
      <c r="D1484">
        <v>1</v>
      </c>
    </row>
    <row r="1485" spans="1:4" x14ac:dyDescent="0.35">
      <c r="A1485">
        <v>869820</v>
      </c>
      <c r="B1485" t="s">
        <v>9</v>
      </c>
      <c r="C1485">
        <v>16.239999999999998</v>
      </c>
      <c r="D1485">
        <v>0</v>
      </c>
    </row>
    <row r="1486" spans="1:4" x14ac:dyDescent="0.35">
      <c r="A1486">
        <v>869912</v>
      </c>
      <c r="B1486" t="s">
        <v>9</v>
      </c>
      <c r="C1486">
        <v>16.64</v>
      </c>
      <c r="D1486">
        <v>0</v>
      </c>
    </row>
    <row r="1487" spans="1:4" x14ac:dyDescent="0.35">
      <c r="A1487">
        <v>870228</v>
      </c>
      <c r="B1487" t="s">
        <v>10</v>
      </c>
      <c r="C1487">
        <v>16.91</v>
      </c>
      <c r="D1487">
        <v>0</v>
      </c>
    </row>
    <row r="1488" spans="1:4" x14ac:dyDescent="0.35">
      <c r="A1488">
        <v>870354</v>
      </c>
      <c r="B1488" t="s">
        <v>10</v>
      </c>
      <c r="C1488">
        <v>15.04</v>
      </c>
      <c r="D1488">
        <v>0</v>
      </c>
    </row>
    <row r="1489" spans="1:4" x14ac:dyDescent="0.35">
      <c r="A1489">
        <v>870419</v>
      </c>
      <c r="B1489" t="s">
        <v>9</v>
      </c>
      <c r="C1489">
        <v>14.72</v>
      </c>
      <c r="D1489">
        <v>0</v>
      </c>
    </row>
    <row r="1490" spans="1:4" x14ac:dyDescent="0.35">
      <c r="A1490">
        <v>870756</v>
      </c>
      <c r="B1490" t="s">
        <v>10</v>
      </c>
      <c r="C1490">
        <v>12.78</v>
      </c>
      <c r="D1490">
        <v>0</v>
      </c>
    </row>
    <row r="1491" spans="1:4" x14ac:dyDescent="0.35">
      <c r="A1491">
        <v>870837</v>
      </c>
      <c r="B1491" t="s">
        <v>9</v>
      </c>
      <c r="C1491">
        <v>16.489999999999998</v>
      </c>
      <c r="D1491">
        <v>0</v>
      </c>
    </row>
    <row r="1492" spans="1:4" x14ac:dyDescent="0.35">
      <c r="A1492">
        <v>870851</v>
      </c>
      <c r="B1492" t="s">
        <v>10</v>
      </c>
      <c r="C1492">
        <v>14.68</v>
      </c>
      <c r="D1492">
        <v>0</v>
      </c>
    </row>
    <row r="1493" spans="1:4" x14ac:dyDescent="0.35">
      <c r="A1493">
        <v>871008</v>
      </c>
      <c r="B1493" t="s">
        <v>10</v>
      </c>
      <c r="C1493">
        <v>13.8</v>
      </c>
      <c r="D1493">
        <v>0</v>
      </c>
    </row>
    <row r="1494" spans="1:4" x14ac:dyDescent="0.35">
      <c r="A1494">
        <v>871059</v>
      </c>
      <c r="B1494" t="s">
        <v>9</v>
      </c>
      <c r="C1494">
        <v>15.75</v>
      </c>
      <c r="D1494">
        <v>0</v>
      </c>
    </row>
    <row r="1495" spans="1:4" x14ac:dyDescent="0.35">
      <c r="A1495">
        <v>871387</v>
      </c>
      <c r="B1495" t="s">
        <v>9</v>
      </c>
      <c r="C1495">
        <v>12.51</v>
      </c>
      <c r="D1495">
        <v>1</v>
      </c>
    </row>
    <row r="1496" spans="1:4" x14ac:dyDescent="0.35">
      <c r="A1496">
        <v>871551</v>
      </c>
      <c r="B1496" t="s">
        <v>10</v>
      </c>
      <c r="C1496">
        <v>13.18</v>
      </c>
      <c r="D1496">
        <v>0</v>
      </c>
    </row>
    <row r="1497" spans="1:4" x14ac:dyDescent="0.35">
      <c r="A1497">
        <v>871897</v>
      </c>
      <c r="B1497" t="s">
        <v>9</v>
      </c>
      <c r="C1497">
        <v>15.87</v>
      </c>
      <c r="D1497">
        <v>0</v>
      </c>
    </row>
    <row r="1498" spans="1:4" x14ac:dyDescent="0.35">
      <c r="A1498">
        <v>872299</v>
      </c>
      <c r="B1498" t="s">
        <v>9</v>
      </c>
      <c r="C1498">
        <v>14.11</v>
      </c>
      <c r="D1498">
        <v>0</v>
      </c>
    </row>
    <row r="1499" spans="1:4" x14ac:dyDescent="0.35">
      <c r="A1499">
        <v>872362</v>
      </c>
      <c r="B1499" t="s">
        <v>10</v>
      </c>
      <c r="C1499">
        <v>15.61</v>
      </c>
      <c r="D1499">
        <v>1</v>
      </c>
    </row>
    <row r="1500" spans="1:4" x14ac:dyDescent="0.35">
      <c r="A1500">
        <v>872635</v>
      </c>
      <c r="B1500" t="s">
        <v>9</v>
      </c>
      <c r="C1500">
        <v>13.78</v>
      </c>
      <c r="D1500">
        <v>0</v>
      </c>
    </row>
    <row r="1501" spans="1:4" x14ac:dyDescent="0.35">
      <c r="A1501">
        <v>872655</v>
      </c>
      <c r="B1501" t="s">
        <v>10</v>
      </c>
      <c r="C1501">
        <v>12.06</v>
      </c>
      <c r="D1501">
        <v>0</v>
      </c>
    </row>
    <row r="1502" spans="1:4" x14ac:dyDescent="0.35">
      <c r="A1502">
        <v>872684</v>
      </c>
      <c r="B1502" t="s">
        <v>9</v>
      </c>
      <c r="C1502">
        <v>14.28</v>
      </c>
      <c r="D1502">
        <v>0</v>
      </c>
    </row>
    <row r="1503" spans="1:4" x14ac:dyDescent="0.35">
      <c r="A1503">
        <v>872717</v>
      </c>
      <c r="B1503" t="s">
        <v>10</v>
      </c>
      <c r="C1503">
        <v>15.82</v>
      </c>
      <c r="D1503">
        <v>0</v>
      </c>
    </row>
    <row r="1504" spans="1:4" x14ac:dyDescent="0.35">
      <c r="A1504">
        <v>872844</v>
      </c>
      <c r="B1504" t="s">
        <v>10</v>
      </c>
      <c r="C1504">
        <v>14.58</v>
      </c>
      <c r="D1504">
        <v>0</v>
      </c>
    </row>
    <row r="1505" spans="1:4" x14ac:dyDescent="0.35">
      <c r="A1505">
        <v>872988</v>
      </c>
      <c r="B1505" t="s">
        <v>10</v>
      </c>
      <c r="C1505">
        <v>16.399999999999999</v>
      </c>
      <c r="D1505">
        <v>0</v>
      </c>
    </row>
    <row r="1506" spans="1:4" x14ac:dyDescent="0.35">
      <c r="A1506">
        <v>873142</v>
      </c>
      <c r="B1506" t="s">
        <v>9</v>
      </c>
      <c r="C1506">
        <v>14.79</v>
      </c>
      <c r="D1506">
        <v>0</v>
      </c>
    </row>
    <row r="1507" spans="1:4" x14ac:dyDescent="0.35">
      <c r="A1507">
        <v>873159</v>
      </c>
      <c r="B1507" t="s">
        <v>9</v>
      </c>
      <c r="C1507">
        <v>13.57</v>
      </c>
      <c r="D1507">
        <v>1</v>
      </c>
    </row>
    <row r="1508" spans="1:4" x14ac:dyDescent="0.35">
      <c r="A1508">
        <v>873212</v>
      </c>
      <c r="B1508" t="s">
        <v>10</v>
      </c>
      <c r="C1508">
        <v>12.74</v>
      </c>
      <c r="D1508">
        <v>0</v>
      </c>
    </row>
    <row r="1509" spans="1:4" x14ac:dyDescent="0.35">
      <c r="A1509">
        <v>873348</v>
      </c>
      <c r="B1509" t="s">
        <v>10</v>
      </c>
      <c r="C1509">
        <v>16.97</v>
      </c>
      <c r="D1509">
        <v>0</v>
      </c>
    </row>
    <row r="1510" spans="1:4" x14ac:dyDescent="0.35">
      <c r="A1510">
        <v>873419</v>
      </c>
      <c r="B1510" t="s">
        <v>10</v>
      </c>
      <c r="C1510">
        <v>13.8</v>
      </c>
      <c r="D1510">
        <v>0</v>
      </c>
    </row>
    <row r="1511" spans="1:4" x14ac:dyDescent="0.35">
      <c r="A1511">
        <v>873563</v>
      </c>
      <c r="B1511" t="s">
        <v>9</v>
      </c>
      <c r="C1511">
        <v>14.65</v>
      </c>
      <c r="D1511">
        <v>0</v>
      </c>
    </row>
    <row r="1512" spans="1:4" x14ac:dyDescent="0.35">
      <c r="A1512">
        <v>873979</v>
      </c>
      <c r="B1512" t="s">
        <v>9</v>
      </c>
      <c r="C1512">
        <v>13.64</v>
      </c>
      <c r="D1512">
        <v>1</v>
      </c>
    </row>
    <row r="1513" spans="1:4" x14ac:dyDescent="0.35">
      <c r="A1513">
        <v>874080</v>
      </c>
      <c r="B1513" t="s">
        <v>9</v>
      </c>
      <c r="C1513">
        <v>14.93</v>
      </c>
      <c r="D1513">
        <v>0</v>
      </c>
    </row>
    <row r="1514" spans="1:4" x14ac:dyDescent="0.35">
      <c r="A1514">
        <v>874254</v>
      </c>
      <c r="B1514" t="s">
        <v>10</v>
      </c>
      <c r="C1514">
        <v>15.62</v>
      </c>
      <c r="D1514">
        <v>0</v>
      </c>
    </row>
    <row r="1515" spans="1:4" x14ac:dyDescent="0.35">
      <c r="A1515">
        <v>874298</v>
      </c>
      <c r="B1515" t="s">
        <v>10</v>
      </c>
      <c r="C1515">
        <v>16.41</v>
      </c>
      <c r="D1515">
        <v>0</v>
      </c>
    </row>
    <row r="1516" spans="1:4" x14ac:dyDescent="0.35">
      <c r="A1516">
        <v>874406</v>
      </c>
      <c r="B1516" t="s">
        <v>9</v>
      </c>
      <c r="C1516">
        <v>15.9</v>
      </c>
      <c r="D1516">
        <v>0</v>
      </c>
    </row>
    <row r="1517" spans="1:4" x14ac:dyDescent="0.35">
      <c r="A1517">
        <v>874506</v>
      </c>
      <c r="B1517" t="s">
        <v>9</v>
      </c>
      <c r="C1517">
        <v>15.45</v>
      </c>
      <c r="D1517">
        <v>0</v>
      </c>
    </row>
    <row r="1518" spans="1:4" x14ac:dyDescent="0.35">
      <c r="A1518">
        <v>874968</v>
      </c>
      <c r="B1518" t="s">
        <v>9</v>
      </c>
      <c r="C1518">
        <v>15.36</v>
      </c>
      <c r="D1518">
        <v>1</v>
      </c>
    </row>
    <row r="1519" spans="1:4" x14ac:dyDescent="0.35">
      <c r="A1519">
        <v>875124</v>
      </c>
      <c r="B1519" t="s">
        <v>9</v>
      </c>
      <c r="C1519">
        <v>14.2</v>
      </c>
      <c r="D1519">
        <v>0</v>
      </c>
    </row>
    <row r="1520" spans="1:4" x14ac:dyDescent="0.35">
      <c r="A1520">
        <v>875159</v>
      </c>
      <c r="B1520" t="s">
        <v>9</v>
      </c>
      <c r="C1520">
        <v>15.7</v>
      </c>
      <c r="D1520">
        <v>1</v>
      </c>
    </row>
    <row r="1521" spans="1:4" x14ac:dyDescent="0.35">
      <c r="A1521">
        <v>875165</v>
      </c>
      <c r="B1521" t="s">
        <v>9</v>
      </c>
      <c r="C1521">
        <v>15.39</v>
      </c>
      <c r="D1521">
        <v>1</v>
      </c>
    </row>
    <row r="1522" spans="1:4" x14ac:dyDescent="0.35">
      <c r="A1522">
        <v>875387</v>
      </c>
      <c r="B1522" t="s">
        <v>10</v>
      </c>
      <c r="C1522">
        <v>17.78</v>
      </c>
      <c r="D1522">
        <v>0</v>
      </c>
    </row>
    <row r="1523" spans="1:4" x14ac:dyDescent="0.35">
      <c r="A1523">
        <v>875398</v>
      </c>
      <c r="B1523" t="s">
        <v>10</v>
      </c>
      <c r="C1523">
        <v>14.45</v>
      </c>
      <c r="D1523">
        <v>0</v>
      </c>
    </row>
    <row r="1524" spans="1:4" x14ac:dyDescent="0.35">
      <c r="A1524">
        <v>875483</v>
      </c>
      <c r="B1524" t="s">
        <v>9</v>
      </c>
      <c r="C1524">
        <v>12.84</v>
      </c>
      <c r="D1524">
        <v>0</v>
      </c>
    </row>
    <row r="1525" spans="1:4" x14ac:dyDescent="0.35">
      <c r="A1525">
        <v>875569</v>
      </c>
      <c r="B1525" t="s">
        <v>10</v>
      </c>
      <c r="C1525">
        <v>17.28</v>
      </c>
      <c r="D1525">
        <v>0</v>
      </c>
    </row>
    <row r="1526" spans="1:4" x14ac:dyDescent="0.35">
      <c r="A1526">
        <v>875707</v>
      </c>
      <c r="B1526" t="s">
        <v>9</v>
      </c>
      <c r="C1526">
        <v>16.89</v>
      </c>
      <c r="D1526">
        <v>0</v>
      </c>
    </row>
    <row r="1527" spans="1:4" x14ac:dyDescent="0.35">
      <c r="A1527">
        <v>875751</v>
      </c>
      <c r="B1527" t="s">
        <v>10</v>
      </c>
      <c r="C1527">
        <v>17.04</v>
      </c>
      <c r="D1527">
        <v>1</v>
      </c>
    </row>
    <row r="1528" spans="1:4" x14ac:dyDescent="0.35">
      <c r="A1528">
        <v>875821</v>
      </c>
      <c r="B1528" t="s">
        <v>9</v>
      </c>
      <c r="C1528">
        <v>12.53</v>
      </c>
      <c r="D1528">
        <v>0</v>
      </c>
    </row>
    <row r="1529" spans="1:4" x14ac:dyDescent="0.35">
      <c r="A1529">
        <v>876010</v>
      </c>
      <c r="B1529" t="s">
        <v>9</v>
      </c>
      <c r="C1529">
        <v>14.82</v>
      </c>
      <c r="D1529">
        <v>0</v>
      </c>
    </row>
    <row r="1530" spans="1:4" x14ac:dyDescent="0.35">
      <c r="A1530">
        <v>876032</v>
      </c>
      <c r="B1530" t="s">
        <v>10</v>
      </c>
      <c r="C1530">
        <v>13.01</v>
      </c>
      <c r="D1530">
        <v>0</v>
      </c>
    </row>
    <row r="1531" spans="1:4" x14ac:dyDescent="0.35">
      <c r="A1531">
        <v>876198</v>
      </c>
      <c r="B1531" t="s">
        <v>9</v>
      </c>
      <c r="C1531">
        <v>15.99</v>
      </c>
      <c r="D1531">
        <v>1</v>
      </c>
    </row>
    <row r="1532" spans="1:4" x14ac:dyDescent="0.35">
      <c r="A1532">
        <v>876199</v>
      </c>
      <c r="B1532" t="s">
        <v>9</v>
      </c>
      <c r="C1532">
        <v>14.45</v>
      </c>
      <c r="D1532">
        <v>0</v>
      </c>
    </row>
    <row r="1533" spans="1:4" x14ac:dyDescent="0.35">
      <c r="A1533">
        <v>876426</v>
      </c>
      <c r="B1533" t="s">
        <v>10</v>
      </c>
      <c r="C1533">
        <v>16.010000000000002</v>
      </c>
      <c r="D1533">
        <v>0</v>
      </c>
    </row>
    <row r="1534" spans="1:4" x14ac:dyDescent="0.35">
      <c r="A1534">
        <v>876427</v>
      </c>
      <c r="B1534" t="s">
        <v>10</v>
      </c>
      <c r="C1534">
        <v>13.77</v>
      </c>
      <c r="D1534">
        <v>0</v>
      </c>
    </row>
    <row r="1535" spans="1:4" x14ac:dyDescent="0.35">
      <c r="A1535">
        <v>876575</v>
      </c>
      <c r="B1535" t="s">
        <v>9</v>
      </c>
      <c r="C1535">
        <v>14.84</v>
      </c>
      <c r="D1535">
        <v>1</v>
      </c>
    </row>
    <row r="1536" spans="1:4" x14ac:dyDescent="0.35">
      <c r="A1536">
        <v>876615</v>
      </c>
      <c r="B1536" t="s">
        <v>10</v>
      </c>
      <c r="C1536">
        <v>15.55</v>
      </c>
      <c r="D1536">
        <v>0</v>
      </c>
    </row>
    <row r="1537" spans="1:4" x14ac:dyDescent="0.35">
      <c r="A1537">
        <v>876713</v>
      </c>
      <c r="B1537" t="s">
        <v>9</v>
      </c>
      <c r="C1537">
        <v>16.12</v>
      </c>
      <c r="D1537">
        <v>0</v>
      </c>
    </row>
    <row r="1538" spans="1:4" x14ac:dyDescent="0.35">
      <c r="A1538">
        <v>876782</v>
      </c>
      <c r="B1538" t="s">
        <v>9</v>
      </c>
      <c r="C1538">
        <v>14.32</v>
      </c>
      <c r="D1538">
        <v>0</v>
      </c>
    </row>
    <row r="1539" spans="1:4" x14ac:dyDescent="0.35">
      <c r="A1539">
        <v>876859</v>
      </c>
      <c r="B1539" t="s">
        <v>9</v>
      </c>
      <c r="C1539">
        <v>14.62</v>
      </c>
      <c r="D1539">
        <v>0</v>
      </c>
    </row>
    <row r="1540" spans="1:4" x14ac:dyDescent="0.35">
      <c r="A1540">
        <v>877788</v>
      </c>
      <c r="B1540" t="s">
        <v>9</v>
      </c>
      <c r="C1540">
        <v>14.82</v>
      </c>
      <c r="D1540">
        <v>0</v>
      </c>
    </row>
    <row r="1541" spans="1:4" x14ac:dyDescent="0.35">
      <c r="A1541">
        <v>877880</v>
      </c>
      <c r="B1541" t="s">
        <v>10</v>
      </c>
      <c r="C1541">
        <v>16.100000000000001</v>
      </c>
      <c r="D1541">
        <v>0</v>
      </c>
    </row>
    <row r="1542" spans="1:4" x14ac:dyDescent="0.35">
      <c r="A1542">
        <v>878052</v>
      </c>
      <c r="B1542" t="s">
        <v>10</v>
      </c>
      <c r="C1542">
        <v>13.86</v>
      </c>
      <c r="D1542">
        <v>0</v>
      </c>
    </row>
    <row r="1543" spans="1:4" x14ac:dyDescent="0.35">
      <c r="A1543">
        <v>878369</v>
      </c>
      <c r="B1543" t="s">
        <v>9</v>
      </c>
      <c r="C1543">
        <v>13.64</v>
      </c>
      <c r="D1543">
        <v>0</v>
      </c>
    </row>
    <row r="1544" spans="1:4" x14ac:dyDescent="0.35">
      <c r="A1544">
        <v>878447</v>
      </c>
      <c r="B1544" t="s">
        <v>9</v>
      </c>
      <c r="C1544">
        <v>13.95</v>
      </c>
      <c r="D1544">
        <v>1</v>
      </c>
    </row>
    <row r="1545" spans="1:4" x14ac:dyDescent="0.35">
      <c r="A1545">
        <v>878553</v>
      </c>
      <c r="B1545" t="s">
        <v>9</v>
      </c>
      <c r="C1545">
        <v>15.39</v>
      </c>
      <c r="D1545">
        <v>0</v>
      </c>
    </row>
    <row r="1546" spans="1:4" x14ac:dyDescent="0.35">
      <c r="A1546">
        <v>878669</v>
      </c>
      <c r="B1546" t="s">
        <v>10</v>
      </c>
      <c r="C1546">
        <v>13.38</v>
      </c>
      <c r="D1546">
        <v>0</v>
      </c>
    </row>
    <row r="1547" spans="1:4" x14ac:dyDescent="0.35">
      <c r="A1547">
        <v>878706</v>
      </c>
      <c r="B1547" t="s">
        <v>10</v>
      </c>
      <c r="C1547">
        <v>13.35</v>
      </c>
      <c r="D1547">
        <v>0</v>
      </c>
    </row>
    <row r="1548" spans="1:4" x14ac:dyDescent="0.35">
      <c r="A1548">
        <v>878796</v>
      </c>
      <c r="B1548" t="s">
        <v>10</v>
      </c>
      <c r="C1548">
        <v>17.95</v>
      </c>
      <c r="D1548">
        <v>0</v>
      </c>
    </row>
    <row r="1549" spans="1:4" x14ac:dyDescent="0.35">
      <c r="A1549">
        <v>879221</v>
      </c>
      <c r="B1549" t="s">
        <v>9</v>
      </c>
      <c r="C1549">
        <v>13.38</v>
      </c>
      <c r="D1549">
        <v>0</v>
      </c>
    </row>
    <row r="1550" spans="1:4" x14ac:dyDescent="0.35">
      <c r="A1550">
        <v>879581</v>
      </c>
      <c r="B1550" t="s">
        <v>9</v>
      </c>
      <c r="C1550">
        <v>14.93</v>
      </c>
      <c r="D1550">
        <v>0</v>
      </c>
    </row>
    <row r="1551" spans="1:4" x14ac:dyDescent="0.35">
      <c r="A1551">
        <v>879718</v>
      </c>
      <c r="B1551" t="s">
        <v>9</v>
      </c>
      <c r="C1551">
        <v>17.510000000000002</v>
      </c>
      <c r="D1551">
        <v>1</v>
      </c>
    </row>
    <row r="1552" spans="1:4" x14ac:dyDescent="0.35">
      <c r="A1552">
        <v>880002</v>
      </c>
      <c r="B1552" t="s">
        <v>9</v>
      </c>
      <c r="C1552">
        <v>15.55</v>
      </c>
      <c r="D1552">
        <v>0</v>
      </c>
    </row>
    <row r="1553" spans="1:4" x14ac:dyDescent="0.35">
      <c r="A1553">
        <v>880112</v>
      </c>
      <c r="B1553" t="s">
        <v>10</v>
      </c>
      <c r="C1553">
        <v>18.34</v>
      </c>
      <c r="D1553">
        <v>0</v>
      </c>
    </row>
    <row r="1554" spans="1:4" x14ac:dyDescent="0.35">
      <c r="A1554">
        <v>880146</v>
      </c>
      <c r="B1554" t="s">
        <v>10</v>
      </c>
      <c r="C1554">
        <v>14.14</v>
      </c>
      <c r="D1554">
        <v>0</v>
      </c>
    </row>
    <row r="1555" spans="1:4" x14ac:dyDescent="0.35">
      <c r="A1555">
        <v>880162</v>
      </c>
      <c r="B1555" t="s">
        <v>9</v>
      </c>
      <c r="C1555">
        <v>13.79</v>
      </c>
      <c r="D1555">
        <v>0</v>
      </c>
    </row>
    <row r="1556" spans="1:4" x14ac:dyDescent="0.35">
      <c r="A1556">
        <v>880190</v>
      </c>
      <c r="B1556" t="s">
        <v>10</v>
      </c>
      <c r="C1556">
        <v>14.42</v>
      </c>
      <c r="D1556">
        <v>0</v>
      </c>
    </row>
    <row r="1557" spans="1:4" x14ac:dyDescent="0.35">
      <c r="A1557">
        <v>880446</v>
      </c>
      <c r="B1557" t="s">
        <v>10</v>
      </c>
      <c r="C1557">
        <v>14.22</v>
      </c>
      <c r="D1557">
        <v>0</v>
      </c>
    </row>
    <row r="1558" spans="1:4" x14ac:dyDescent="0.35">
      <c r="A1558">
        <v>880473</v>
      </c>
      <c r="B1558" t="s">
        <v>9</v>
      </c>
      <c r="C1558">
        <v>14.31</v>
      </c>
      <c r="D1558">
        <v>1</v>
      </c>
    </row>
    <row r="1559" spans="1:4" x14ac:dyDescent="0.35">
      <c r="A1559">
        <v>880629</v>
      </c>
      <c r="B1559" t="s">
        <v>9</v>
      </c>
      <c r="C1559">
        <v>15.53</v>
      </c>
      <c r="D1559">
        <v>0</v>
      </c>
    </row>
    <row r="1560" spans="1:4" x14ac:dyDescent="0.35">
      <c r="A1560">
        <v>880655</v>
      </c>
      <c r="B1560" t="s">
        <v>9</v>
      </c>
      <c r="C1560">
        <v>15.3</v>
      </c>
      <c r="D1560">
        <v>0</v>
      </c>
    </row>
    <row r="1561" spans="1:4" x14ac:dyDescent="0.35">
      <c r="A1561">
        <v>880683</v>
      </c>
      <c r="B1561" t="s">
        <v>9</v>
      </c>
      <c r="C1561">
        <v>16.329999999999998</v>
      </c>
      <c r="D1561">
        <v>0</v>
      </c>
    </row>
    <row r="1562" spans="1:4" x14ac:dyDescent="0.35">
      <c r="A1562">
        <v>880752</v>
      </c>
      <c r="B1562" t="s">
        <v>10</v>
      </c>
      <c r="C1562">
        <v>18.059999999999999</v>
      </c>
      <c r="D1562">
        <v>0</v>
      </c>
    </row>
    <row r="1563" spans="1:4" x14ac:dyDescent="0.35">
      <c r="A1563">
        <v>880804</v>
      </c>
      <c r="B1563" t="s">
        <v>10</v>
      </c>
      <c r="C1563">
        <v>14.2</v>
      </c>
      <c r="D1563">
        <v>1</v>
      </c>
    </row>
    <row r="1564" spans="1:4" x14ac:dyDescent="0.35">
      <c r="A1564">
        <v>880831</v>
      </c>
      <c r="B1564" t="s">
        <v>10</v>
      </c>
      <c r="C1564">
        <v>13.9</v>
      </c>
      <c r="D1564">
        <v>1</v>
      </c>
    </row>
    <row r="1565" spans="1:4" x14ac:dyDescent="0.35">
      <c r="A1565">
        <v>880961</v>
      </c>
      <c r="B1565" t="s">
        <v>10</v>
      </c>
      <c r="C1565">
        <v>12.02</v>
      </c>
      <c r="D1565">
        <v>0</v>
      </c>
    </row>
    <row r="1566" spans="1:4" x14ac:dyDescent="0.35">
      <c r="A1566">
        <v>881011</v>
      </c>
      <c r="B1566" t="s">
        <v>9</v>
      </c>
      <c r="C1566">
        <v>12.81</v>
      </c>
      <c r="D1566">
        <v>0</v>
      </c>
    </row>
    <row r="1567" spans="1:4" x14ac:dyDescent="0.35">
      <c r="A1567">
        <v>881031</v>
      </c>
      <c r="B1567" t="s">
        <v>10</v>
      </c>
      <c r="C1567">
        <v>15.51</v>
      </c>
      <c r="D1567">
        <v>0</v>
      </c>
    </row>
    <row r="1568" spans="1:4" x14ac:dyDescent="0.35">
      <c r="A1568">
        <v>881090</v>
      </c>
      <c r="B1568" t="s">
        <v>9</v>
      </c>
      <c r="C1568">
        <v>14.61</v>
      </c>
      <c r="D1568">
        <v>0</v>
      </c>
    </row>
    <row r="1569" spans="1:4" x14ac:dyDescent="0.35">
      <c r="A1569">
        <v>881373</v>
      </c>
      <c r="B1569" t="s">
        <v>10</v>
      </c>
      <c r="C1569">
        <v>15.97</v>
      </c>
      <c r="D1569">
        <v>0</v>
      </c>
    </row>
    <row r="1570" spans="1:4" x14ac:dyDescent="0.35">
      <c r="A1570">
        <v>881479</v>
      </c>
      <c r="B1570" t="s">
        <v>9</v>
      </c>
      <c r="C1570">
        <v>14.41</v>
      </c>
      <c r="D1570">
        <v>0</v>
      </c>
    </row>
    <row r="1571" spans="1:4" x14ac:dyDescent="0.35">
      <c r="A1571">
        <v>881555</v>
      </c>
      <c r="B1571" t="s">
        <v>10</v>
      </c>
      <c r="C1571">
        <v>14.41</v>
      </c>
      <c r="D1571">
        <v>0</v>
      </c>
    </row>
    <row r="1572" spans="1:4" x14ac:dyDescent="0.35">
      <c r="A1572">
        <v>881773</v>
      </c>
      <c r="B1572" t="s">
        <v>10</v>
      </c>
      <c r="C1572">
        <v>14.59</v>
      </c>
      <c r="D1572">
        <v>1</v>
      </c>
    </row>
    <row r="1573" spans="1:4" x14ac:dyDescent="0.35">
      <c r="A1573">
        <v>881972</v>
      </c>
      <c r="B1573" t="s">
        <v>9</v>
      </c>
      <c r="C1573">
        <v>17.02</v>
      </c>
      <c r="D1573">
        <v>0</v>
      </c>
    </row>
    <row r="1574" spans="1:4" x14ac:dyDescent="0.35">
      <c r="A1574">
        <v>882014</v>
      </c>
      <c r="B1574" t="s">
        <v>9</v>
      </c>
      <c r="C1574">
        <v>14.41</v>
      </c>
      <c r="D1574">
        <v>0</v>
      </c>
    </row>
    <row r="1575" spans="1:4" x14ac:dyDescent="0.35">
      <c r="A1575">
        <v>882061</v>
      </c>
      <c r="B1575" t="s">
        <v>9</v>
      </c>
      <c r="C1575">
        <v>11.9</v>
      </c>
      <c r="D1575">
        <v>1</v>
      </c>
    </row>
    <row r="1576" spans="1:4" x14ac:dyDescent="0.35">
      <c r="A1576">
        <v>882126</v>
      </c>
      <c r="B1576" t="s">
        <v>9</v>
      </c>
      <c r="C1576">
        <v>12.51</v>
      </c>
      <c r="D1576">
        <v>0</v>
      </c>
    </row>
    <row r="1577" spans="1:4" x14ac:dyDescent="0.35">
      <c r="A1577">
        <v>882253</v>
      </c>
      <c r="B1577" t="s">
        <v>10</v>
      </c>
      <c r="C1577">
        <v>16.8</v>
      </c>
      <c r="D1577">
        <v>0</v>
      </c>
    </row>
    <row r="1578" spans="1:4" x14ac:dyDescent="0.35">
      <c r="A1578">
        <v>882608</v>
      </c>
      <c r="B1578" t="s">
        <v>9</v>
      </c>
      <c r="C1578">
        <v>13.42</v>
      </c>
      <c r="D1578">
        <v>0</v>
      </c>
    </row>
    <row r="1579" spans="1:4" x14ac:dyDescent="0.35">
      <c r="A1579">
        <v>882691</v>
      </c>
      <c r="B1579" t="s">
        <v>10</v>
      </c>
      <c r="C1579">
        <v>16.21</v>
      </c>
      <c r="D1579">
        <v>1</v>
      </c>
    </row>
    <row r="1580" spans="1:4" x14ac:dyDescent="0.35">
      <c r="A1580">
        <v>882700</v>
      </c>
      <c r="B1580" t="s">
        <v>9</v>
      </c>
      <c r="C1580">
        <v>14.39</v>
      </c>
      <c r="D1580">
        <v>0</v>
      </c>
    </row>
    <row r="1581" spans="1:4" x14ac:dyDescent="0.35">
      <c r="A1581">
        <v>883102</v>
      </c>
      <c r="B1581" t="s">
        <v>9</v>
      </c>
      <c r="C1581">
        <v>18.32</v>
      </c>
      <c r="D1581">
        <v>0</v>
      </c>
    </row>
    <row r="1582" spans="1:4" x14ac:dyDescent="0.35">
      <c r="A1582">
        <v>883118</v>
      </c>
      <c r="B1582" t="s">
        <v>10</v>
      </c>
      <c r="C1582">
        <v>16.39</v>
      </c>
      <c r="D1582">
        <v>0</v>
      </c>
    </row>
    <row r="1583" spans="1:4" x14ac:dyDescent="0.35">
      <c r="A1583">
        <v>883494</v>
      </c>
      <c r="B1583" t="s">
        <v>10</v>
      </c>
      <c r="C1583">
        <v>16.079999999999998</v>
      </c>
      <c r="D1583">
        <v>1</v>
      </c>
    </row>
    <row r="1584" spans="1:4" x14ac:dyDescent="0.35">
      <c r="A1584">
        <v>883763</v>
      </c>
      <c r="B1584" t="s">
        <v>10</v>
      </c>
      <c r="C1584">
        <v>17.329999999999998</v>
      </c>
      <c r="D1584">
        <v>0</v>
      </c>
    </row>
    <row r="1585" spans="1:4" x14ac:dyDescent="0.35">
      <c r="A1585">
        <v>883878</v>
      </c>
      <c r="B1585" t="s">
        <v>9</v>
      </c>
      <c r="C1585">
        <v>14.17</v>
      </c>
      <c r="D1585">
        <v>0</v>
      </c>
    </row>
    <row r="1586" spans="1:4" x14ac:dyDescent="0.35">
      <c r="A1586">
        <v>884094</v>
      </c>
      <c r="B1586" t="s">
        <v>9</v>
      </c>
      <c r="C1586">
        <v>16.260000000000002</v>
      </c>
      <c r="D1586">
        <v>1</v>
      </c>
    </row>
    <row r="1587" spans="1:4" x14ac:dyDescent="0.35">
      <c r="A1587">
        <v>884296</v>
      </c>
      <c r="B1587" t="s">
        <v>9</v>
      </c>
      <c r="C1587">
        <v>14.44</v>
      </c>
      <c r="D1587">
        <v>0</v>
      </c>
    </row>
    <row r="1588" spans="1:4" x14ac:dyDescent="0.35">
      <c r="A1588">
        <v>884590</v>
      </c>
      <c r="B1588" t="s">
        <v>10</v>
      </c>
      <c r="C1588">
        <v>15.76</v>
      </c>
      <c r="D1588">
        <v>0</v>
      </c>
    </row>
    <row r="1589" spans="1:4" x14ac:dyDescent="0.35">
      <c r="A1589">
        <v>884603</v>
      </c>
      <c r="B1589" t="s">
        <v>10</v>
      </c>
      <c r="C1589">
        <v>16.88</v>
      </c>
      <c r="D1589">
        <v>0</v>
      </c>
    </row>
    <row r="1590" spans="1:4" x14ac:dyDescent="0.35">
      <c r="A1590">
        <v>884830</v>
      </c>
      <c r="B1590" t="s">
        <v>10</v>
      </c>
      <c r="C1590">
        <v>15.16</v>
      </c>
      <c r="D1590">
        <v>0</v>
      </c>
    </row>
    <row r="1591" spans="1:4" x14ac:dyDescent="0.35">
      <c r="A1591">
        <v>885145</v>
      </c>
      <c r="B1591" t="s">
        <v>10</v>
      </c>
      <c r="C1591">
        <v>15.82</v>
      </c>
      <c r="D1591">
        <v>0</v>
      </c>
    </row>
    <row r="1592" spans="1:4" x14ac:dyDescent="0.35">
      <c r="A1592">
        <v>885235</v>
      </c>
      <c r="B1592" t="s">
        <v>10</v>
      </c>
      <c r="C1592">
        <v>15.87</v>
      </c>
      <c r="D1592">
        <v>1</v>
      </c>
    </row>
    <row r="1593" spans="1:4" x14ac:dyDescent="0.35">
      <c r="A1593">
        <v>885279</v>
      </c>
      <c r="B1593" t="s">
        <v>9</v>
      </c>
      <c r="C1593">
        <v>14.18</v>
      </c>
      <c r="D1593">
        <v>0</v>
      </c>
    </row>
    <row r="1594" spans="1:4" x14ac:dyDescent="0.35">
      <c r="A1594">
        <v>885497</v>
      </c>
      <c r="B1594" t="s">
        <v>10</v>
      </c>
      <c r="C1594">
        <v>15.84</v>
      </c>
      <c r="D1594">
        <v>0</v>
      </c>
    </row>
    <row r="1595" spans="1:4" x14ac:dyDescent="0.35">
      <c r="A1595">
        <v>885513</v>
      </c>
      <c r="B1595" t="s">
        <v>10</v>
      </c>
      <c r="C1595">
        <v>14.88</v>
      </c>
      <c r="D1595">
        <v>0</v>
      </c>
    </row>
    <row r="1596" spans="1:4" x14ac:dyDescent="0.35">
      <c r="A1596">
        <v>885627</v>
      </c>
      <c r="B1596" t="s">
        <v>10</v>
      </c>
      <c r="C1596">
        <v>15.68</v>
      </c>
      <c r="D1596">
        <v>0</v>
      </c>
    </row>
    <row r="1597" spans="1:4" x14ac:dyDescent="0.35">
      <c r="A1597">
        <v>885655</v>
      </c>
      <c r="B1597" t="s">
        <v>9</v>
      </c>
      <c r="C1597">
        <v>17.02</v>
      </c>
      <c r="D1597">
        <v>0</v>
      </c>
    </row>
    <row r="1598" spans="1:4" x14ac:dyDescent="0.35">
      <c r="A1598">
        <v>885907</v>
      </c>
      <c r="B1598" t="s">
        <v>9</v>
      </c>
      <c r="C1598">
        <v>17.34</v>
      </c>
      <c r="D1598">
        <v>0</v>
      </c>
    </row>
    <row r="1599" spans="1:4" x14ac:dyDescent="0.35">
      <c r="A1599">
        <v>885986</v>
      </c>
      <c r="B1599" t="s">
        <v>9</v>
      </c>
      <c r="C1599">
        <v>15.01</v>
      </c>
      <c r="D1599">
        <v>1</v>
      </c>
    </row>
    <row r="1600" spans="1:4" x14ac:dyDescent="0.35">
      <c r="A1600">
        <v>886120</v>
      </c>
      <c r="B1600" t="s">
        <v>10</v>
      </c>
      <c r="C1600">
        <v>14.25</v>
      </c>
      <c r="D1600">
        <v>1</v>
      </c>
    </row>
    <row r="1601" spans="1:4" x14ac:dyDescent="0.35">
      <c r="A1601">
        <v>886353</v>
      </c>
      <c r="B1601" t="s">
        <v>10</v>
      </c>
      <c r="C1601">
        <v>13.03</v>
      </c>
      <c r="D1601">
        <v>0</v>
      </c>
    </row>
    <row r="1602" spans="1:4" x14ac:dyDescent="0.35">
      <c r="A1602">
        <v>886412</v>
      </c>
      <c r="B1602" t="s">
        <v>10</v>
      </c>
      <c r="C1602">
        <v>19.059999999999999</v>
      </c>
      <c r="D1602">
        <v>0</v>
      </c>
    </row>
    <row r="1603" spans="1:4" x14ac:dyDescent="0.35">
      <c r="A1603">
        <v>886679</v>
      </c>
      <c r="B1603" t="s">
        <v>10</v>
      </c>
      <c r="C1603">
        <v>14.01</v>
      </c>
      <c r="D1603">
        <v>0</v>
      </c>
    </row>
    <row r="1604" spans="1:4" x14ac:dyDescent="0.35">
      <c r="A1604">
        <v>886712</v>
      </c>
      <c r="B1604" t="s">
        <v>9</v>
      </c>
      <c r="C1604">
        <v>16.7</v>
      </c>
      <c r="D1604">
        <v>0</v>
      </c>
    </row>
    <row r="1605" spans="1:4" x14ac:dyDescent="0.35">
      <c r="A1605">
        <v>886799</v>
      </c>
      <c r="B1605" t="s">
        <v>9</v>
      </c>
      <c r="C1605">
        <v>15.16</v>
      </c>
      <c r="D1605">
        <v>0</v>
      </c>
    </row>
    <row r="1606" spans="1:4" x14ac:dyDescent="0.35">
      <c r="A1606">
        <v>886951</v>
      </c>
      <c r="B1606" t="s">
        <v>10</v>
      </c>
      <c r="C1606">
        <v>15.56</v>
      </c>
      <c r="D1606">
        <v>0</v>
      </c>
    </row>
    <row r="1607" spans="1:4" x14ac:dyDescent="0.35">
      <c r="A1607">
        <v>887056</v>
      </c>
      <c r="B1607" t="s">
        <v>9</v>
      </c>
      <c r="C1607">
        <v>15.31</v>
      </c>
      <c r="D1607">
        <v>0</v>
      </c>
    </row>
    <row r="1608" spans="1:4" x14ac:dyDescent="0.35">
      <c r="A1608">
        <v>887159</v>
      </c>
      <c r="B1608" t="s">
        <v>9</v>
      </c>
      <c r="C1608">
        <v>15.35</v>
      </c>
      <c r="D1608">
        <v>1</v>
      </c>
    </row>
    <row r="1609" spans="1:4" x14ac:dyDescent="0.35">
      <c r="A1609">
        <v>887259</v>
      </c>
      <c r="B1609" t="s">
        <v>9</v>
      </c>
      <c r="C1609">
        <v>15.57</v>
      </c>
      <c r="D1609">
        <v>0</v>
      </c>
    </row>
    <row r="1610" spans="1:4" x14ac:dyDescent="0.35">
      <c r="A1610">
        <v>887645</v>
      </c>
      <c r="B1610" t="s">
        <v>10</v>
      </c>
      <c r="C1610">
        <v>14.58</v>
      </c>
      <c r="D1610">
        <v>1</v>
      </c>
    </row>
    <row r="1611" spans="1:4" x14ac:dyDescent="0.35">
      <c r="A1611">
        <v>887698</v>
      </c>
      <c r="B1611" t="s">
        <v>9</v>
      </c>
      <c r="C1611">
        <v>15.45</v>
      </c>
      <c r="D1611">
        <v>0</v>
      </c>
    </row>
    <row r="1612" spans="1:4" x14ac:dyDescent="0.35">
      <c r="A1612">
        <v>887733</v>
      </c>
      <c r="B1612" t="s">
        <v>10</v>
      </c>
      <c r="C1612">
        <v>15.63</v>
      </c>
      <c r="D1612">
        <v>1</v>
      </c>
    </row>
    <row r="1613" spans="1:4" x14ac:dyDescent="0.35">
      <c r="A1613">
        <v>887737</v>
      </c>
      <c r="B1613" t="s">
        <v>9</v>
      </c>
      <c r="C1613">
        <v>13.92</v>
      </c>
      <c r="D1613">
        <v>0</v>
      </c>
    </row>
    <row r="1614" spans="1:4" x14ac:dyDescent="0.35">
      <c r="A1614">
        <v>887759</v>
      </c>
      <c r="B1614" t="s">
        <v>10</v>
      </c>
      <c r="C1614">
        <v>15.26</v>
      </c>
      <c r="D1614">
        <v>0</v>
      </c>
    </row>
    <row r="1615" spans="1:4" x14ac:dyDescent="0.35">
      <c r="A1615">
        <v>887905</v>
      </c>
      <c r="B1615" t="s">
        <v>10</v>
      </c>
      <c r="C1615">
        <v>14.79</v>
      </c>
      <c r="D1615">
        <v>0</v>
      </c>
    </row>
    <row r="1616" spans="1:4" x14ac:dyDescent="0.35">
      <c r="A1616">
        <v>888173</v>
      </c>
      <c r="B1616" t="s">
        <v>9</v>
      </c>
      <c r="C1616">
        <v>15.12</v>
      </c>
      <c r="D1616">
        <v>0</v>
      </c>
    </row>
    <row r="1617" spans="1:4" x14ac:dyDescent="0.35">
      <c r="A1617">
        <v>888182</v>
      </c>
      <c r="B1617" t="s">
        <v>9</v>
      </c>
      <c r="C1617">
        <v>16.46</v>
      </c>
      <c r="D1617">
        <v>0</v>
      </c>
    </row>
    <row r="1618" spans="1:4" x14ac:dyDescent="0.35">
      <c r="A1618">
        <v>888473</v>
      </c>
      <c r="B1618" t="s">
        <v>10</v>
      </c>
      <c r="C1618">
        <v>16.96</v>
      </c>
      <c r="D1618">
        <v>0</v>
      </c>
    </row>
    <row r="1619" spans="1:4" x14ac:dyDescent="0.35">
      <c r="A1619">
        <v>888529</v>
      </c>
      <c r="B1619" t="s">
        <v>9</v>
      </c>
      <c r="C1619">
        <v>13.67</v>
      </c>
      <c r="D1619">
        <v>0</v>
      </c>
    </row>
    <row r="1620" spans="1:4" x14ac:dyDescent="0.35">
      <c r="A1620">
        <v>888590</v>
      </c>
      <c r="B1620" t="s">
        <v>10</v>
      </c>
      <c r="C1620">
        <v>11.43</v>
      </c>
      <c r="D1620">
        <v>0</v>
      </c>
    </row>
    <row r="1621" spans="1:4" x14ac:dyDescent="0.35">
      <c r="A1621">
        <v>888718</v>
      </c>
      <c r="B1621" t="s">
        <v>10</v>
      </c>
      <c r="C1621">
        <v>13.66</v>
      </c>
      <c r="D1621">
        <v>0</v>
      </c>
    </row>
    <row r="1622" spans="1:4" x14ac:dyDescent="0.35">
      <c r="A1622">
        <v>888754</v>
      </c>
      <c r="B1622" t="s">
        <v>9</v>
      </c>
      <c r="C1622">
        <v>16.91</v>
      </c>
      <c r="D1622">
        <v>0</v>
      </c>
    </row>
    <row r="1623" spans="1:4" x14ac:dyDescent="0.35">
      <c r="A1623">
        <v>888764</v>
      </c>
      <c r="B1623" t="s">
        <v>9</v>
      </c>
      <c r="C1623">
        <v>13.57</v>
      </c>
      <c r="D1623">
        <v>0</v>
      </c>
    </row>
    <row r="1624" spans="1:4" x14ac:dyDescent="0.35">
      <c r="A1624">
        <v>888844</v>
      </c>
      <c r="B1624" t="s">
        <v>9</v>
      </c>
      <c r="C1624">
        <v>17.46</v>
      </c>
      <c r="D1624">
        <v>1</v>
      </c>
    </row>
    <row r="1625" spans="1:4" x14ac:dyDescent="0.35">
      <c r="A1625">
        <v>888893</v>
      </c>
      <c r="B1625" t="s">
        <v>10</v>
      </c>
      <c r="C1625">
        <v>16.010000000000002</v>
      </c>
      <c r="D1625">
        <v>0</v>
      </c>
    </row>
    <row r="1626" spans="1:4" x14ac:dyDescent="0.35">
      <c r="A1626">
        <v>889009</v>
      </c>
      <c r="B1626" t="s">
        <v>10</v>
      </c>
      <c r="C1626">
        <v>15.48</v>
      </c>
      <c r="D1626">
        <v>0</v>
      </c>
    </row>
    <row r="1627" spans="1:4" x14ac:dyDescent="0.35">
      <c r="A1627">
        <v>889286</v>
      </c>
      <c r="B1627" t="s">
        <v>9</v>
      </c>
      <c r="C1627">
        <v>12.64</v>
      </c>
      <c r="D1627">
        <v>0</v>
      </c>
    </row>
    <row r="1628" spans="1:4" x14ac:dyDescent="0.35">
      <c r="A1628">
        <v>889473</v>
      </c>
      <c r="B1628" t="s">
        <v>10</v>
      </c>
      <c r="C1628">
        <v>16.690000000000001</v>
      </c>
      <c r="D1628">
        <v>0</v>
      </c>
    </row>
    <row r="1629" spans="1:4" x14ac:dyDescent="0.35">
      <c r="A1629">
        <v>889587</v>
      </c>
      <c r="B1629" t="s">
        <v>10</v>
      </c>
      <c r="C1629">
        <v>16.559999999999999</v>
      </c>
      <c r="D1629">
        <v>0</v>
      </c>
    </row>
    <row r="1630" spans="1:4" x14ac:dyDescent="0.35">
      <c r="A1630">
        <v>889809</v>
      </c>
      <c r="B1630" t="s">
        <v>9</v>
      </c>
      <c r="C1630">
        <v>15.57</v>
      </c>
      <c r="D1630">
        <v>0</v>
      </c>
    </row>
    <row r="1631" spans="1:4" x14ac:dyDescent="0.35">
      <c r="A1631">
        <v>890188</v>
      </c>
      <c r="B1631" t="s">
        <v>9</v>
      </c>
      <c r="C1631">
        <v>14.57</v>
      </c>
      <c r="D1631">
        <v>0</v>
      </c>
    </row>
    <row r="1632" spans="1:4" x14ac:dyDescent="0.35">
      <c r="A1632">
        <v>890401</v>
      </c>
      <c r="B1632" t="s">
        <v>10</v>
      </c>
      <c r="C1632">
        <v>17.420000000000002</v>
      </c>
      <c r="D1632">
        <v>0</v>
      </c>
    </row>
    <row r="1633" spans="1:4" x14ac:dyDescent="0.35">
      <c r="A1633">
        <v>890491</v>
      </c>
      <c r="B1633" t="s">
        <v>9</v>
      </c>
      <c r="C1633">
        <v>16.22</v>
      </c>
      <c r="D1633">
        <v>1</v>
      </c>
    </row>
    <row r="1634" spans="1:4" x14ac:dyDescent="0.35">
      <c r="A1634">
        <v>890937</v>
      </c>
      <c r="B1634" t="s">
        <v>9</v>
      </c>
      <c r="C1634">
        <v>16.32</v>
      </c>
      <c r="D1634">
        <v>0</v>
      </c>
    </row>
    <row r="1635" spans="1:4" x14ac:dyDescent="0.35">
      <c r="A1635">
        <v>891143</v>
      </c>
      <c r="B1635" t="s">
        <v>9</v>
      </c>
      <c r="C1635">
        <v>17.45</v>
      </c>
      <c r="D1635">
        <v>0</v>
      </c>
    </row>
    <row r="1636" spans="1:4" x14ac:dyDescent="0.35">
      <c r="A1636">
        <v>891248</v>
      </c>
      <c r="B1636" t="s">
        <v>9</v>
      </c>
      <c r="C1636">
        <v>13.6</v>
      </c>
      <c r="D1636">
        <v>0</v>
      </c>
    </row>
    <row r="1637" spans="1:4" x14ac:dyDescent="0.35">
      <c r="A1637">
        <v>891280</v>
      </c>
      <c r="B1637" t="s">
        <v>10</v>
      </c>
      <c r="C1637">
        <v>15.29</v>
      </c>
      <c r="D1637">
        <v>0</v>
      </c>
    </row>
    <row r="1638" spans="1:4" x14ac:dyDescent="0.35">
      <c r="A1638">
        <v>891738</v>
      </c>
      <c r="B1638" t="s">
        <v>9</v>
      </c>
      <c r="C1638">
        <v>15.5</v>
      </c>
      <c r="D1638">
        <v>0</v>
      </c>
    </row>
    <row r="1639" spans="1:4" x14ac:dyDescent="0.35">
      <c r="A1639">
        <v>891964</v>
      </c>
      <c r="B1639" t="s">
        <v>9</v>
      </c>
      <c r="C1639">
        <v>12.68</v>
      </c>
      <c r="D1639">
        <v>0</v>
      </c>
    </row>
    <row r="1640" spans="1:4" x14ac:dyDescent="0.35">
      <c r="A1640">
        <v>892016</v>
      </c>
      <c r="B1640" t="s">
        <v>9</v>
      </c>
      <c r="C1640">
        <v>15.54</v>
      </c>
      <c r="D1640">
        <v>0</v>
      </c>
    </row>
    <row r="1641" spans="1:4" x14ac:dyDescent="0.35">
      <c r="A1641">
        <v>892301</v>
      </c>
      <c r="B1641" t="s">
        <v>10</v>
      </c>
      <c r="C1641">
        <v>14.63</v>
      </c>
      <c r="D1641">
        <v>0</v>
      </c>
    </row>
    <row r="1642" spans="1:4" x14ac:dyDescent="0.35">
      <c r="A1642">
        <v>892687</v>
      </c>
      <c r="B1642" t="s">
        <v>9</v>
      </c>
      <c r="C1642">
        <v>14.45</v>
      </c>
      <c r="D1642">
        <v>0</v>
      </c>
    </row>
    <row r="1643" spans="1:4" x14ac:dyDescent="0.35">
      <c r="A1643">
        <v>892923</v>
      </c>
      <c r="B1643" t="s">
        <v>10</v>
      </c>
      <c r="C1643">
        <v>16.510000000000002</v>
      </c>
      <c r="D1643">
        <v>0</v>
      </c>
    </row>
    <row r="1644" spans="1:4" x14ac:dyDescent="0.35">
      <c r="A1644">
        <v>893216</v>
      </c>
      <c r="B1644" t="s">
        <v>10</v>
      </c>
      <c r="C1644">
        <v>14.51</v>
      </c>
      <c r="D1644">
        <v>0</v>
      </c>
    </row>
    <row r="1645" spans="1:4" x14ac:dyDescent="0.35">
      <c r="A1645">
        <v>893237</v>
      </c>
      <c r="B1645" t="s">
        <v>9</v>
      </c>
      <c r="C1645">
        <v>15.51</v>
      </c>
      <c r="D1645">
        <v>0</v>
      </c>
    </row>
    <row r="1646" spans="1:4" x14ac:dyDescent="0.35">
      <c r="A1646">
        <v>893265</v>
      </c>
      <c r="B1646" t="s">
        <v>10</v>
      </c>
      <c r="C1646">
        <v>13.94</v>
      </c>
      <c r="D1646">
        <v>0</v>
      </c>
    </row>
    <row r="1647" spans="1:4" x14ac:dyDescent="0.35">
      <c r="A1647">
        <v>893286</v>
      </c>
      <c r="B1647" t="s">
        <v>10</v>
      </c>
      <c r="C1647">
        <v>16.850000000000001</v>
      </c>
      <c r="D1647">
        <v>0</v>
      </c>
    </row>
    <row r="1648" spans="1:4" x14ac:dyDescent="0.35">
      <c r="A1648">
        <v>893365</v>
      </c>
      <c r="B1648" t="s">
        <v>10</v>
      </c>
      <c r="C1648">
        <v>13.85</v>
      </c>
      <c r="D1648">
        <v>1</v>
      </c>
    </row>
    <row r="1649" spans="1:4" x14ac:dyDescent="0.35">
      <c r="A1649">
        <v>893941</v>
      </c>
      <c r="B1649" t="s">
        <v>10</v>
      </c>
      <c r="C1649">
        <v>14.33</v>
      </c>
      <c r="D1649">
        <v>1</v>
      </c>
    </row>
    <row r="1650" spans="1:4" x14ac:dyDescent="0.35">
      <c r="A1650">
        <v>894266</v>
      </c>
      <c r="B1650" t="s">
        <v>10</v>
      </c>
      <c r="C1650">
        <v>15.68</v>
      </c>
      <c r="D1650">
        <v>0</v>
      </c>
    </row>
    <row r="1651" spans="1:4" x14ac:dyDescent="0.35">
      <c r="A1651">
        <v>894649</v>
      </c>
      <c r="B1651" t="s">
        <v>10</v>
      </c>
      <c r="C1651">
        <v>11.54</v>
      </c>
      <c r="D1651">
        <v>1</v>
      </c>
    </row>
    <row r="1652" spans="1:4" x14ac:dyDescent="0.35">
      <c r="A1652">
        <v>894726</v>
      </c>
      <c r="B1652" t="s">
        <v>10</v>
      </c>
      <c r="C1652">
        <v>12.42</v>
      </c>
      <c r="D1652">
        <v>1</v>
      </c>
    </row>
    <row r="1653" spans="1:4" x14ac:dyDescent="0.35">
      <c r="A1653">
        <v>894879</v>
      </c>
      <c r="B1653" t="s">
        <v>9</v>
      </c>
      <c r="C1653">
        <v>14.62</v>
      </c>
      <c r="D1653">
        <v>0</v>
      </c>
    </row>
    <row r="1654" spans="1:4" x14ac:dyDescent="0.35">
      <c r="A1654">
        <v>894889</v>
      </c>
      <c r="B1654" t="s">
        <v>9</v>
      </c>
      <c r="C1654">
        <v>17.350000000000001</v>
      </c>
      <c r="D1654">
        <v>1</v>
      </c>
    </row>
    <row r="1655" spans="1:4" x14ac:dyDescent="0.35">
      <c r="A1655">
        <v>894918</v>
      </c>
      <c r="B1655" t="s">
        <v>9</v>
      </c>
      <c r="C1655">
        <v>14.25</v>
      </c>
      <c r="D1655">
        <v>0</v>
      </c>
    </row>
    <row r="1656" spans="1:4" x14ac:dyDescent="0.35">
      <c r="A1656">
        <v>895192</v>
      </c>
      <c r="B1656" t="s">
        <v>9</v>
      </c>
      <c r="C1656">
        <v>15.53</v>
      </c>
      <c r="D1656">
        <v>0</v>
      </c>
    </row>
    <row r="1657" spans="1:4" x14ac:dyDescent="0.35">
      <c r="A1657">
        <v>895312</v>
      </c>
      <c r="B1657" t="s">
        <v>9</v>
      </c>
      <c r="C1657">
        <v>14.4</v>
      </c>
      <c r="D1657">
        <v>0</v>
      </c>
    </row>
    <row r="1658" spans="1:4" x14ac:dyDescent="0.35">
      <c r="A1658">
        <v>895376</v>
      </c>
      <c r="B1658" t="s">
        <v>9</v>
      </c>
      <c r="C1658">
        <v>14.86</v>
      </c>
      <c r="D1658">
        <v>0</v>
      </c>
    </row>
    <row r="1659" spans="1:4" x14ac:dyDescent="0.35">
      <c r="A1659">
        <v>895525</v>
      </c>
      <c r="B1659" t="s">
        <v>10</v>
      </c>
      <c r="C1659">
        <v>15.02</v>
      </c>
      <c r="D1659">
        <v>0</v>
      </c>
    </row>
    <row r="1660" spans="1:4" x14ac:dyDescent="0.35">
      <c r="A1660">
        <v>895783</v>
      </c>
      <c r="B1660" t="s">
        <v>9</v>
      </c>
      <c r="C1660">
        <v>14.69</v>
      </c>
      <c r="D1660">
        <v>1</v>
      </c>
    </row>
    <row r="1661" spans="1:4" x14ac:dyDescent="0.35">
      <c r="A1661">
        <v>895897</v>
      </c>
      <c r="B1661" t="s">
        <v>10</v>
      </c>
      <c r="C1661">
        <v>14.34</v>
      </c>
      <c r="D1661">
        <v>0</v>
      </c>
    </row>
    <row r="1662" spans="1:4" x14ac:dyDescent="0.35">
      <c r="A1662">
        <v>896010</v>
      </c>
      <c r="B1662" t="s">
        <v>10</v>
      </c>
      <c r="C1662">
        <v>14.99</v>
      </c>
      <c r="D1662">
        <v>0</v>
      </c>
    </row>
    <row r="1663" spans="1:4" x14ac:dyDescent="0.35">
      <c r="A1663">
        <v>896319</v>
      </c>
      <c r="B1663" t="s">
        <v>9</v>
      </c>
      <c r="C1663">
        <v>16.54</v>
      </c>
      <c r="D1663">
        <v>1</v>
      </c>
    </row>
    <row r="1664" spans="1:4" x14ac:dyDescent="0.35">
      <c r="A1664">
        <v>896322</v>
      </c>
      <c r="B1664" t="s">
        <v>10</v>
      </c>
      <c r="C1664">
        <v>15.26</v>
      </c>
      <c r="D1664">
        <v>0</v>
      </c>
    </row>
    <row r="1665" spans="1:4" x14ac:dyDescent="0.35">
      <c r="A1665">
        <v>896385</v>
      </c>
      <c r="B1665" t="s">
        <v>9</v>
      </c>
      <c r="C1665">
        <v>15.31</v>
      </c>
      <c r="D1665">
        <v>0</v>
      </c>
    </row>
    <row r="1666" spans="1:4" x14ac:dyDescent="0.35">
      <c r="A1666">
        <v>896428</v>
      </c>
      <c r="B1666" t="s">
        <v>10</v>
      </c>
      <c r="C1666">
        <v>14.48</v>
      </c>
      <c r="D1666">
        <v>1</v>
      </c>
    </row>
    <row r="1667" spans="1:4" x14ac:dyDescent="0.35">
      <c r="A1667">
        <v>896458</v>
      </c>
      <c r="B1667" t="s">
        <v>9</v>
      </c>
      <c r="C1667">
        <v>16.18</v>
      </c>
      <c r="D1667">
        <v>0</v>
      </c>
    </row>
    <row r="1668" spans="1:4" x14ac:dyDescent="0.35">
      <c r="A1668">
        <v>896484</v>
      </c>
      <c r="B1668" t="s">
        <v>10</v>
      </c>
      <c r="C1668">
        <v>15.63</v>
      </c>
      <c r="D1668">
        <v>0</v>
      </c>
    </row>
    <row r="1669" spans="1:4" x14ac:dyDescent="0.35">
      <c r="A1669">
        <v>896722</v>
      </c>
      <c r="B1669" t="s">
        <v>9</v>
      </c>
      <c r="C1669">
        <v>15.75</v>
      </c>
      <c r="D1669">
        <v>0</v>
      </c>
    </row>
    <row r="1670" spans="1:4" x14ac:dyDescent="0.35">
      <c r="A1670">
        <v>896837</v>
      </c>
      <c r="B1670" t="s">
        <v>10</v>
      </c>
      <c r="C1670">
        <v>15.43</v>
      </c>
      <c r="D1670">
        <v>0</v>
      </c>
    </row>
    <row r="1671" spans="1:4" x14ac:dyDescent="0.35">
      <c r="A1671">
        <v>896941</v>
      </c>
      <c r="B1671" t="s">
        <v>10</v>
      </c>
      <c r="C1671">
        <v>17.329999999999998</v>
      </c>
      <c r="D1671">
        <v>0</v>
      </c>
    </row>
    <row r="1672" spans="1:4" x14ac:dyDescent="0.35">
      <c r="A1672">
        <v>897069</v>
      </c>
      <c r="B1672" t="s">
        <v>10</v>
      </c>
      <c r="C1672">
        <v>15.83</v>
      </c>
      <c r="D1672">
        <v>0</v>
      </c>
    </row>
    <row r="1673" spans="1:4" x14ac:dyDescent="0.35">
      <c r="A1673">
        <v>897092</v>
      </c>
      <c r="B1673" t="s">
        <v>10</v>
      </c>
      <c r="C1673">
        <v>15.12</v>
      </c>
      <c r="D1673">
        <v>0</v>
      </c>
    </row>
    <row r="1674" spans="1:4" x14ac:dyDescent="0.35">
      <c r="A1674">
        <v>897131</v>
      </c>
      <c r="B1674" t="s">
        <v>10</v>
      </c>
      <c r="C1674">
        <v>17.84</v>
      </c>
      <c r="D1674">
        <v>1</v>
      </c>
    </row>
    <row r="1675" spans="1:4" x14ac:dyDescent="0.35">
      <c r="A1675">
        <v>897605</v>
      </c>
      <c r="B1675" t="s">
        <v>10</v>
      </c>
      <c r="C1675">
        <v>15.52</v>
      </c>
      <c r="D1675">
        <v>0</v>
      </c>
    </row>
    <row r="1676" spans="1:4" x14ac:dyDescent="0.35">
      <c r="A1676">
        <v>897646</v>
      </c>
      <c r="B1676" t="s">
        <v>9</v>
      </c>
      <c r="C1676">
        <v>14.22</v>
      </c>
      <c r="D1676">
        <v>1</v>
      </c>
    </row>
    <row r="1677" spans="1:4" x14ac:dyDescent="0.35">
      <c r="A1677">
        <v>897750</v>
      </c>
      <c r="B1677" t="s">
        <v>10</v>
      </c>
      <c r="C1677">
        <v>13.23</v>
      </c>
      <c r="D1677">
        <v>0</v>
      </c>
    </row>
    <row r="1678" spans="1:4" x14ac:dyDescent="0.35">
      <c r="A1678">
        <v>897756</v>
      </c>
      <c r="B1678" t="s">
        <v>9</v>
      </c>
      <c r="C1678">
        <v>15.86</v>
      </c>
      <c r="D1678">
        <v>0</v>
      </c>
    </row>
    <row r="1679" spans="1:4" x14ac:dyDescent="0.35">
      <c r="A1679">
        <v>898181</v>
      </c>
      <c r="B1679" t="s">
        <v>10</v>
      </c>
      <c r="C1679">
        <v>14.23</v>
      </c>
      <c r="D1679">
        <v>0</v>
      </c>
    </row>
    <row r="1680" spans="1:4" x14ac:dyDescent="0.35">
      <c r="A1680">
        <v>898543</v>
      </c>
      <c r="B1680" t="s">
        <v>10</v>
      </c>
      <c r="C1680">
        <v>16.96</v>
      </c>
      <c r="D1680">
        <v>0</v>
      </c>
    </row>
    <row r="1681" spans="1:4" x14ac:dyDescent="0.35">
      <c r="A1681">
        <v>898577</v>
      </c>
      <c r="B1681" t="s">
        <v>10</v>
      </c>
      <c r="C1681">
        <v>16.239999999999998</v>
      </c>
      <c r="D1681">
        <v>1</v>
      </c>
    </row>
    <row r="1682" spans="1:4" x14ac:dyDescent="0.35">
      <c r="A1682">
        <v>898654</v>
      </c>
      <c r="B1682" t="s">
        <v>10</v>
      </c>
      <c r="C1682">
        <v>14.91</v>
      </c>
      <c r="D1682">
        <v>0</v>
      </c>
    </row>
    <row r="1683" spans="1:4" x14ac:dyDescent="0.35">
      <c r="A1683">
        <v>899037</v>
      </c>
      <c r="B1683" t="s">
        <v>9</v>
      </c>
      <c r="C1683">
        <v>14.76</v>
      </c>
      <c r="D1683">
        <v>0</v>
      </c>
    </row>
    <row r="1684" spans="1:4" x14ac:dyDescent="0.35">
      <c r="A1684">
        <v>899078</v>
      </c>
      <c r="B1684" t="s">
        <v>10</v>
      </c>
      <c r="C1684">
        <v>15.36</v>
      </c>
      <c r="D1684">
        <v>1</v>
      </c>
    </row>
    <row r="1685" spans="1:4" x14ac:dyDescent="0.35">
      <c r="A1685">
        <v>899124</v>
      </c>
      <c r="B1685" t="s">
        <v>9</v>
      </c>
      <c r="C1685">
        <v>15.12</v>
      </c>
      <c r="D1685">
        <v>0</v>
      </c>
    </row>
    <row r="1686" spans="1:4" x14ac:dyDescent="0.35">
      <c r="A1686">
        <v>899163</v>
      </c>
      <c r="B1686" t="s">
        <v>10</v>
      </c>
      <c r="C1686">
        <v>13.37</v>
      </c>
      <c r="D1686">
        <v>0</v>
      </c>
    </row>
    <row r="1687" spans="1:4" x14ac:dyDescent="0.35">
      <c r="A1687">
        <v>899339</v>
      </c>
      <c r="B1687" t="s">
        <v>9</v>
      </c>
      <c r="C1687">
        <v>14.55</v>
      </c>
      <c r="D1687">
        <v>0</v>
      </c>
    </row>
    <row r="1688" spans="1:4" x14ac:dyDescent="0.35">
      <c r="A1688">
        <v>899679</v>
      </c>
      <c r="B1688" t="s">
        <v>9</v>
      </c>
      <c r="C1688">
        <v>13.53</v>
      </c>
      <c r="D1688">
        <v>1</v>
      </c>
    </row>
    <row r="1689" spans="1:4" x14ac:dyDescent="0.35">
      <c r="A1689">
        <v>899826</v>
      </c>
      <c r="B1689" t="s">
        <v>9</v>
      </c>
      <c r="C1689">
        <v>11.95</v>
      </c>
      <c r="D1689">
        <v>0</v>
      </c>
    </row>
    <row r="1690" spans="1:4" x14ac:dyDescent="0.35">
      <c r="A1690">
        <v>899857</v>
      </c>
      <c r="B1690" t="s">
        <v>10</v>
      </c>
      <c r="C1690">
        <v>14.29</v>
      </c>
      <c r="D1690">
        <v>0</v>
      </c>
    </row>
    <row r="1691" spans="1:4" x14ac:dyDescent="0.35">
      <c r="A1691">
        <v>899944</v>
      </c>
      <c r="B1691" t="s">
        <v>10</v>
      </c>
      <c r="C1691">
        <v>17.579999999999998</v>
      </c>
      <c r="D1691">
        <v>0</v>
      </c>
    </row>
    <row r="1692" spans="1:4" x14ac:dyDescent="0.35">
      <c r="A1692">
        <v>899996</v>
      </c>
      <c r="B1692" t="s">
        <v>9</v>
      </c>
      <c r="C1692">
        <v>16.5</v>
      </c>
      <c r="D1692">
        <v>1</v>
      </c>
    </row>
    <row r="1693" spans="1:4" x14ac:dyDescent="0.35">
      <c r="A1693">
        <v>900200</v>
      </c>
      <c r="B1693" t="s">
        <v>9</v>
      </c>
      <c r="C1693">
        <v>16.739999999999998</v>
      </c>
      <c r="D1693">
        <v>0</v>
      </c>
    </row>
    <row r="1694" spans="1:4" x14ac:dyDescent="0.35">
      <c r="A1694">
        <v>900336</v>
      </c>
      <c r="B1694" t="s">
        <v>9</v>
      </c>
      <c r="C1694">
        <v>13.55</v>
      </c>
      <c r="D1694">
        <v>1</v>
      </c>
    </row>
    <row r="1695" spans="1:4" x14ac:dyDescent="0.35">
      <c r="A1695">
        <v>900768</v>
      </c>
      <c r="B1695" t="s">
        <v>10</v>
      </c>
      <c r="C1695">
        <v>17.739999999999998</v>
      </c>
      <c r="D1695">
        <v>0</v>
      </c>
    </row>
    <row r="1696" spans="1:4" x14ac:dyDescent="0.35">
      <c r="A1696">
        <v>900784</v>
      </c>
      <c r="B1696" t="s">
        <v>10</v>
      </c>
      <c r="C1696">
        <v>13.3</v>
      </c>
      <c r="D1696">
        <v>1</v>
      </c>
    </row>
    <row r="1697" spans="1:4" x14ac:dyDescent="0.35">
      <c r="A1697">
        <v>900861</v>
      </c>
      <c r="B1697" t="s">
        <v>10</v>
      </c>
      <c r="C1697">
        <v>15.18</v>
      </c>
      <c r="D1697">
        <v>0</v>
      </c>
    </row>
    <row r="1698" spans="1:4" x14ac:dyDescent="0.35">
      <c r="A1698">
        <v>901028</v>
      </c>
      <c r="B1698" t="s">
        <v>10</v>
      </c>
      <c r="C1698">
        <v>13.89</v>
      </c>
      <c r="D1698">
        <v>0</v>
      </c>
    </row>
    <row r="1699" spans="1:4" x14ac:dyDescent="0.35">
      <c r="A1699">
        <v>901229</v>
      </c>
      <c r="B1699" t="s">
        <v>9</v>
      </c>
      <c r="C1699">
        <v>14.75</v>
      </c>
      <c r="D1699">
        <v>1</v>
      </c>
    </row>
    <row r="1700" spans="1:4" x14ac:dyDescent="0.35">
      <c r="A1700">
        <v>901346</v>
      </c>
      <c r="B1700" t="s">
        <v>9</v>
      </c>
      <c r="C1700">
        <v>16.28</v>
      </c>
      <c r="D1700">
        <v>1</v>
      </c>
    </row>
    <row r="1701" spans="1:4" x14ac:dyDescent="0.35">
      <c r="A1701">
        <v>901499</v>
      </c>
      <c r="B1701" t="s">
        <v>9</v>
      </c>
      <c r="C1701">
        <v>15.07</v>
      </c>
      <c r="D1701">
        <v>0</v>
      </c>
    </row>
    <row r="1702" spans="1:4" x14ac:dyDescent="0.35">
      <c r="A1702">
        <v>901549</v>
      </c>
      <c r="B1702" t="s">
        <v>10</v>
      </c>
      <c r="C1702">
        <v>13.88</v>
      </c>
      <c r="D1702">
        <v>0</v>
      </c>
    </row>
    <row r="1703" spans="1:4" x14ac:dyDescent="0.35">
      <c r="A1703">
        <v>901888</v>
      </c>
      <c r="B1703" t="s">
        <v>10</v>
      </c>
      <c r="C1703">
        <v>13.61</v>
      </c>
      <c r="D1703">
        <v>0</v>
      </c>
    </row>
    <row r="1704" spans="1:4" x14ac:dyDescent="0.35">
      <c r="A1704">
        <v>901975</v>
      </c>
      <c r="B1704" t="s">
        <v>9</v>
      </c>
      <c r="C1704">
        <v>15.59</v>
      </c>
      <c r="D1704">
        <v>0</v>
      </c>
    </row>
    <row r="1705" spans="1:4" x14ac:dyDescent="0.35">
      <c r="A1705">
        <v>902030</v>
      </c>
      <c r="B1705" t="s">
        <v>10</v>
      </c>
      <c r="C1705">
        <v>13.82</v>
      </c>
      <c r="D1705">
        <v>0</v>
      </c>
    </row>
    <row r="1706" spans="1:4" x14ac:dyDescent="0.35">
      <c r="A1706">
        <v>902465</v>
      </c>
      <c r="B1706" t="s">
        <v>10</v>
      </c>
      <c r="C1706">
        <v>15.81</v>
      </c>
      <c r="D1706">
        <v>0</v>
      </c>
    </row>
    <row r="1707" spans="1:4" x14ac:dyDescent="0.35">
      <c r="A1707">
        <v>902544</v>
      </c>
      <c r="B1707" t="s">
        <v>10</v>
      </c>
      <c r="C1707">
        <v>13.29</v>
      </c>
      <c r="D1707">
        <v>0</v>
      </c>
    </row>
    <row r="1708" spans="1:4" x14ac:dyDescent="0.35">
      <c r="A1708">
        <v>902551</v>
      </c>
      <c r="B1708" t="s">
        <v>10</v>
      </c>
      <c r="C1708">
        <v>11.9</v>
      </c>
      <c r="D1708">
        <v>0</v>
      </c>
    </row>
    <row r="1709" spans="1:4" x14ac:dyDescent="0.35">
      <c r="A1709">
        <v>902659</v>
      </c>
      <c r="B1709" t="s">
        <v>10</v>
      </c>
      <c r="C1709">
        <v>15.29</v>
      </c>
      <c r="D1709">
        <v>0</v>
      </c>
    </row>
    <row r="1710" spans="1:4" x14ac:dyDescent="0.35">
      <c r="A1710">
        <v>902673</v>
      </c>
      <c r="B1710" t="s">
        <v>10</v>
      </c>
      <c r="C1710">
        <v>14.59</v>
      </c>
      <c r="D1710">
        <v>0</v>
      </c>
    </row>
    <row r="1711" spans="1:4" x14ac:dyDescent="0.35">
      <c r="A1711">
        <v>903100</v>
      </c>
      <c r="B1711" t="s">
        <v>9</v>
      </c>
      <c r="C1711">
        <v>13.37</v>
      </c>
      <c r="D1711">
        <v>0</v>
      </c>
    </row>
    <row r="1712" spans="1:4" x14ac:dyDescent="0.35">
      <c r="A1712">
        <v>903130</v>
      </c>
      <c r="B1712" t="s">
        <v>10</v>
      </c>
      <c r="C1712">
        <v>13.59</v>
      </c>
      <c r="D1712">
        <v>0</v>
      </c>
    </row>
    <row r="1713" spans="1:4" x14ac:dyDescent="0.35">
      <c r="A1713">
        <v>903260</v>
      </c>
      <c r="B1713" t="s">
        <v>10</v>
      </c>
      <c r="C1713">
        <v>16.79</v>
      </c>
      <c r="D1713">
        <v>0</v>
      </c>
    </row>
    <row r="1714" spans="1:4" x14ac:dyDescent="0.35">
      <c r="A1714">
        <v>903489</v>
      </c>
      <c r="B1714" t="s">
        <v>9</v>
      </c>
      <c r="C1714">
        <v>14.79</v>
      </c>
      <c r="D1714">
        <v>1</v>
      </c>
    </row>
    <row r="1715" spans="1:4" x14ac:dyDescent="0.35">
      <c r="A1715">
        <v>903618</v>
      </c>
      <c r="B1715" t="s">
        <v>9</v>
      </c>
      <c r="C1715">
        <v>17.32</v>
      </c>
      <c r="D1715">
        <v>0</v>
      </c>
    </row>
    <row r="1716" spans="1:4" x14ac:dyDescent="0.35">
      <c r="A1716">
        <v>903652</v>
      </c>
      <c r="B1716" t="s">
        <v>10</v>
      </c>
      <c r="C1716">
        <v>14.6</v>
      </c>
      <c r="D1716">
        <v>0</v>
      </c>
    </row>
    <row r="1717" spans="1:4" x14ac:dyDescent="0.35">
      <c r="A1717">
        <v>903812</v>
      </c>
      <c r="B1717" t="s">
        <v>10</v>
      </c>
      <c r="C1717">
        <v>15.5</v>
      </c>
      <c r="D1717">
        <v>0</v>
      </c>
    </row>
    <row r="1718" spans="1:4" x14ac:dyDescent="0.35">
      <c r="A1718">
        <v>903836</v>
      </c>
      <c r="B1718" t="s">
        <v>9</v>
      </c>
      <c r="C1718">
        <v>15.13</v>
      </c>
      <c r="D1718">
        <v>0</v>
      </c>
    </row>
    <row r="1719" spans="1:4" x14ac:dyDescent="0.35">
      <c r="A1719">
        <v>904079</v>
      </c>
      <c r="B1719" t="s">
        <v>10</v>
      </c>
      <c r="C1719">
        <v>16.86</v>
      </c>
      <c r="D1719">
        <v>0</v>
      </c>
    </row>
    <row r="1720" spans="1:4" x14ac:dyDescent="0.35">
      <c r="A1720">
        <v>904156</v>
      </c>
      <c r="B1720" t="s">
        <v>9</v>
      </c>
      <c r="C1720">
        <v>13.5</v>
      </c>
      <c r="D1720">
        <v>0</v>
      </c>
    </row>
    <row r="1721" spans="1:4" x14ac:dyDescent="0.35">
      <c r="A1721">
        <v>904507</v>
      </c>
      <c r="B1721" t="s">
        <v>9</v>
      </c>
      <c r="C1721">
        <v>16.38</v>
      </c>
      <c r="D1721">
        <v>0</v>
      </c>
    </row>
    <row r="1722" spans="1:4" x14ac:dyDescent="0.35">
      <c r="A1722">
        <v>905139</v>
      </c>
      <c r="B1722" t="s">
        <v>9</v>
      </c>
      <c r="C1722">
        <v>13.63</v>
      </c>
      <c r="D1722">
        <v>1</v>
      </c>
    </row>
    <row r="1723" spans="1:4" x14ac:dyDescent="0.35">
      <c r="A1723">
        <v>905455</v>
      </c>
      <c r="B1723" t="s">
        <v>10</v>
      </c>
      <c r="C1723">
        <v>13.68</v>
      </c>
      <c r="D1723">
        <v>0</v>
      </c>
    </row>
    <row r="1724" spans="1:4" x14ac:dyDescent="0.35">
      <c r="A1724">
        <v>905466</v>
      </c>
      <c r="B1724" t="s">
        <v>10</v>
      </c>
      <c r="C1724">
        <v>15.4</v>
      </c>
      <c r="D1724">
        <v>0</v>
      </c>
    </row>
    <row r="1725" spans="1:4" x14ac:dyDescent="0.35">
      <c r="A1725">
        <v>905511</v>
      </c>
      <c r="B1725" t="s">
        <v>10</v>
      </c>
      <c r="C1725">
        <v>15.39</v>
      </c>
      <c r="D1725">
        <v>0</v>
      </c>
    </row>
    <row r="1726" spans="1:4" x14ac:dyDescent="0.35">
      <c r="A1726">
        <v>905641</v>
      </c>
      <c r="B1726" t="s">
        <v>9</v>
      </c>
      <c r="C1726">
        <v>14.94</v>
      </c>
      <c r="D1726">
        <v>0</v>
      </c>
    </row>
    <row r="1727" spans="1:4" x14ac:dyDescent="0.35">
      <c r="A1727">
        <v>906043</v>
      </c>
      <c r="B1727" t="s">
        <v>10</v>
      </c>
      <c r="C1727">
        <v>17.329999999999998</v>
      </c>
      <c r="D1727">
        <v>1</v>
      </c>
    </row>
    <row r="1728" spans="1:4" x14ac:dyDescent="0.35">
      <c r="A1728">
        <v>906115</v>
      </c>
      <c r="B1728" t="s">
        <v>10</v>
      </c>
      <c r="C1728">
        <v>16.73</v>
      </c>
      <c r="D1728">
        <v>0</v>
      </c>
    </row>
    <row r="1729" spans="1:4" x14ac:dyDescent="0.35">
      <c r="A1729">
        <v>906198</v>
      </c>
      <c r="B1729" t="s">
        <v>10</v>
      </c>
      <c r="C1729">
        <v>15.32</v>
      </c>
      <c r="D1729">
        <v>0</v>
      </c>
    </row>
    <row r="1730" spans="1:4" x14ac:dyDescent="0.35">
      <c r="A1730">
        <v>906512</v>
      </c>
      <c r="B1730" t="s">
        <v>9</v>
      </c>
      <c r="C1730">
        <v>13.13</v>
      </c>
      <c r="D1730">
        <v>0</v>
      </c>
    </row>
    <row r="1731" spans="1:4" x14ac:dyDescent="0.35">
      <c r="A1731">
        <v>906638</v>
      </c>
      <c r="B1731" t="s">
        <v>9</v>
      </c>
      <c r="C1731">
        <v>13.24</v>
      </c>
      <c r="D1731">
        <v>1</v>
      </c>
    </row>
    <row r="1732" spans="1:4" x14ac:dyDescent="0.35">
      <c r="A1732">
        <v>906691</v>
      </c>
      <c r="B1732" t="s">
        <v>9</v>
      </c>
      <c r="C1732">
        <v>14.14</v>
      </c>
      <c r="D1732">
        <v>1</v>
      </c>
    </row>
    <row r="1733" spans="1:4" x14ac:dyDescent="0.35">
      <c r="A1733">
        <v>906714</v>
      </c>
      <c r="B1733" t="s">
        <v>9</v>
      </c>
      <c r="C1733">
        <v>15.98</v>
      </c>
      <c r="D1733">
        <v>0</v>
      </c>
    </row>
    <row r="1734" spans="1:4" x14ac:dyDescent="0.35">
      <c r="A1734">
        <v>907287</v>
      </c>
      <c r="B1734" t="s">
        <v>10</v>
      </c>
      <c r="C1734">
        <v>13.27</v>
      </c>
      <c r="D1734">
        <v>0</v>
      </c>
    </row>
    <row r="1735" spans="1:4" x14ac:dyDescent="0.35">
      <c r="A1735">
        <v>907361</v>
      </c>
      <c r="B1735" t="s">
        <v>9</v>
      </c>
      <c r="C1735">
        <v>15.62</v>
      </c>
      <c r="D1735">
        <v>0</v>
      </c>
    </row>
    <row r="1736" spans="1:4" x14ac:dyDescent="0.35">
      <c r="A1736">
        <v>907537</v>
      </c>
      <c r="B1736" t="s">
        <v>9</v>
      </c>
      <c r="C1736">
        <v>13.56</v>
      </c>
      <c r="D1736">
        <v>0</v>
      </c>
    </row>
    <row r="1737" spans="1:4" x14ac:dyDescent="0.35">
      <c r="A1737">
        <v>907655</v>
      </c>
      <c r="B1737" t="s">
        <v>10</v>
      </c>
      <c r="C1737">
        <v>15.65</v>
      </c>
      <c r="D1737">
        <v>0</v>
      </c>
    </row>
    <row r="1738" spans="1:4" x14ac:dyDescent="0.35">
      <c r="A1738">
        <v>907675</v>
      </c>
      <c r="B1738" t="s">
        <v>9</v>
      </c>
      <c r="C1738">
        <v>14.48</v>
      </c>
      <c r="D1738">
        <v>0</v>
      </c>
    </row>
    <row r="1739" spans="1:4" x14ac:dyDescent="0.35">
      <c r="A1739">
        <v>907812</v>
      </c>
      <c r="B1739" t="s">
        <v>10</v>
      </c>
      <c r="C1739">
        <v>18.350000000000001</v>
      </c>
      <c r="D1739">
        <v>1</v>
      </c>
    </row>
    <row r="1740" spans="1:4" x14ac:dyDescent="0.35">
      <c r="A1740">
        <v>907905</v>
      </c>
      <c r="B1740" t="s">
        <v>10</v>
      </c>
      <c r="C1740">
        <v>16.23</v>
      </c>
      <c r="D1740">
        <v>1</v>
      </c>
    </row>
    <row r="1741" spans="1:4" x14ac:dyDescent="0.35">
      <c r="A1741">
        <v>907943</v>
      </c>
      <c r="B1741" t="s">
        <v>10</v>
      </c>
      <c r="C1741">
        <v>16.22</v>
      </c>
      <c r="D1741">
        <v>0</v>
      </c>
    </row>
    <row r="1742" spans="1:4" x14ac:dyDescent="0.35">
      <c r="A1742">
        <v>907978</v>
      </c>
      <c r="B1742" t="s">
        <v>9</v>
      </c>
      <c r="C1742">
        <v>17.96</v>
      </c>
      <c r="D1742">
        <v>0</v>
      </c>
    </row>
    <row r="1743" spans="1:4" x14ac:dyDescent="0.35">
      <c r="A1743">
        <v>907985</v>
      </c>
      <c r="B1743" t="s">
        <v>9</v>
      </c>
      <c r="C1743">
        <v>13.89</v>
      </c>
      <c r="D1743">
        <v>0</v>
      </c>
    </row>
    <row r="1744" spans="1:4" x14ac:dyDescent="0.35">
      <c r="A1744">
        <v>907990</v>
      </c>
      <c r="B1744" t="s">
        <v>9</v>
      </c>
      <c r="C1744">
        <v>14.02</v>
      </c>
      <c r="D1744">
        <v>0</v>
      </c>
    </row>
    <row r="1745" spans="1:4" x14ac:dyDescent="0.35">
      <c r="A1745">
        <v>908110</v>
      </c>
      <c r="B1745" t="s">
        <v>10</v>
      </c>
      <c r="C1745">
        <v>15.53</v>
      </c>
      <c r="D1745">
        <v>0</v>
      </c>
    </row>
    <row r="1746" spans="1:4" x14ac:dyDescent="0.35">
      <c r="A1746">
        <v>908249</v>
      </c>
      <c r="B1746" t="s">
        <v>10</v>
      </c>
      <c r="C1746">
        <v>14.22</v>
      </c>
      <c r="D1746">
        <v>0</v>
      </c>
    </row>
    <row r="1747" spans="1:4" x14ac:dyDescent="0.35">
      <c r="A1747">
        <v>908554</v>
      </c>
      <c r="B1747" t="s">
        <v>9</v>
      </c>
      <c r="C1747">
        <v>16.23</v>
      </c>
      <c r="D1747">
        <v>0</v>
      </c>
    </row>
    <row r="1748" spans="1:4" x14ac:dyDescent="0.35">
      <c r="A1748">
        <v>908663</v>
      </c>
      <c r="B1748" t="s">
        <v>10</v>
      </c>
      <c r="C1748">
        <v>15.28</v>
      </c>
      <c r="D1748">
        <v>0</v>
      </c>
    </row>
    <row r="1749" spans="1:4" x14ac:dyDescent="0.35">
      <c r="A1749">
        <v>908755</v>
      </c>
      <c r="B1749" t="s">
        <v>10</v>
      </c>
      <c r="C1749">
        <v>16.86</v>
      </c>
      <c r="D1749">
        <v>1</v>
      </c>
    </row>
    <row r="1750" spans="1:4" x14ac:dyDescent="0.35">
      <c r="A1750">
        <v>908783</v>
      </c>
      <c r="B1750" t="s">
        <v>10</v>
      </c>
      <c r="C1750">
        <v>13.28</v>
      </c>
      <c r="D1750">
        <v>0</v>
      </c>
    </row>
    <row r="1751" spans="1:4" x14ac:dyDescent="0.35">
      <c r="A1751">
        <v>908816</v>
      </c>
      <c r="B1751" t="s">
        <v>9</v>
      </c>
      <c r="C1751">
        <v>13.15</v>
      </c>
      <c r="D1751">
        <v>0</v>
      </c>
    </row>
    <row r="1752" spans="1:4" x14ac:dyDescent="0.35">
      <c r="A1752">
        <v>908846</v>
      </c>
      <c r="B1752" t="s">
        <v>9</v>
      </c>
      <c r="C1752">
        <v>12.99</v>
      </c>
      <c r="D1752">
        <v>0</v>
      </c>
    </row>
    <row r="1753" spans="1:4" x14ac:dyDescent="0.35">
      <c r="A1753">
        <v>909025</v>
      </c>
      <c r="B1753" t="s">
        <v>9</v>
      </c>
      <c r="C1753">
        <v>15.03</v>
      </c>
      <c r="D1753">
        <v>0</v>
      </c>
    </row>
    <row r="1754" spans="1:4" x14ac:dyDescent="0.35">
      <c r="A1754">
        <v>909394</v>
      </c>
      <c r="B1754" t="s">
        <v>10</v>
      </c>
      <c r="C1754">
        <v>15.29</v>
      </c>
      <c r="D1754">
        <v>0</v>
      </c>
    </row>
    <row r="1755" spans="1:4" x14ac:dyDescent="0.35">
      <c r="A1755">
        <v>909494</v>
      </c>
      <c r="B1755" t="s">
        <v>10</v>
      </c>
      <c r="C1755">
        <v>15.62</v>
      </c>
      <c r="D1755">
        <v>0</v>
      </c>
    </row>
    <row r="1756" spans="1:4" x14ac:dyDescent="0.35">
      <c r="A1756">
        <v>909563</v>
      </c>
      <c r="B1756" t="s">
        <v>10</v>
      </c>
      <c r="C1756">
        <v>14.07</v>
      </c>
      <c r="D1756">
        <v>0</v>
      </c>
    </row>
    <row r="1757" spans="1:4" x14ac:dyDescent="0.35">
      <c r="A1757">
        <v>909721</v>
      </c>
      <c r="B1757" t="s">
        <v>10</v>
      </c>
      <c r="C1757">
        <v>13.84</v>
      </c>
      <c r="D1757">
        <v>1</v>
      </c>
    </row>
    <row r="1758" spans="1:4" x14ac:dyDescent="0.35">
      <c r="A1758">
        <v>909911</v>
      </c>
      <c r="B1758" t="s">
        <v>10</v>
      </c>
      <c r="C1758">
        <v>15.33</v>
      </c>
      <c r="D1758">
        <v>0</v>
      </c>
    </row>
    <row r="1759" spans="1:4" x14ac:dyDescent="0.35">
      <c r="A1759">
        <v>910043</v>
      </c>
      <c r="B1759" t="s">
        <v>9</v>
      </c>
      <c r="C1759">
        <v>14.3</v>
      </c>
      <c r="D1759">
        <v>0</v>
      </c>
    </row>
    <row r="1760" spans="1:4" x14ac:dyDescent="0.35">
      <c r="A1760">
        <v>910123</v>
      </c>
      <c r="B1760" t="s">
        <v>10</v>
      </c>
      <c r="C1760">
        <v>17.670000000000002</v>
      </c>
      <c r="D1760">
        <v>0</v>
      </c>
    </row>
    <row r="1761" spans="1:4" x14ac:dyDescent="0.35">
      <c r="A1761">
        <v>910690</v>
      </c>
      <c r="B1761" t="s">
        <v>9</v>
      </c>
      <c r="C1761">
        <v>13.44</v>
      </c>
      <c r="D1761">
        <v>1</v>
      </c>
    </row>
    <row r="1762" spans="1:4" x14ac:dyDescent="0.35">
      <c r="A1762">
        <v>910733</v>
      </c>
      <c r="B1762" t="s">
        <v>9</v>
      </c>
      <c r="C1762">
        <v>14.3</v>
      </c>
      <c r="D1762">
        <v>0</v>
      </c>
    </row>
    <row r="1763" spans="1:4" x14ac:dyDescent="0.35">
      <c r="A1763">
        <v>910794</v>
      </c>
      <c r="B1763" t="s">
        <v>10</v>
      </c>
      <c r="C1763">
        <v>14.04</v>
      </c>
      <c r="D1763">
        <v>0</v>
      </c>
    </row>
    <row r="1764" spans="1:4" x14ac:dyDescent="0.35">
      <c r="A1764">
        <v>911061</v>
      </c>
      <c r="B1764" t="s">
        <v>9</v>
      </c>
      <c r="C1764">
        <v>14.66</v>
      </c>
      <c r="D1764">
        <v>0</v>
      </c>
    </row>
    <row r="1765" spans="1:4" x14ac:dyDescent="0.35">
      <c r="A1765">
        <v>911180</v>
      </c>
      <c r="B1765" t="s">
        <v>9</v>
      </c>
      <c r="C1765">
        <v>15.39</v>
      </c>
      <c r="D1765">
        <v>0</v>
      </c>
    </row>
    <row r="1766" spans="1:4" x14ac:dyDescent="0.35">
      <c r="A1766">
        <v>911248</v>
      </c>
      <c r="B1766" t="s">
        <v>10</v>
      </c>
      <c r="C1766">
        <v>13.84</v>
      </c>
      <c r="D1766">
        <v>0</v>
      </c>
    </row>
    <row r="1767" spans="1:4" x14ac:dyDescent="0.35">
      <c r="A1767">
        <v>911440</v>
      </c>
      <c r="B1767" t="s">
        <v>9</v>
      </c>
      <c r="C1767">
        <v>14.61</v>
      </c>
      <c r="D1767">
        <v>0</v>
      </c>
    </row>
    <row r="1768" spans="1:4" x14ac:dyDescent="0.35">
      <c r="A1768">
        <v>912135</v>
      </c>
      <c r="B1768" t="s">
        <v>10</v>
      </c>
      <c r="C1768">
        <v>12.5</v>
      </c>
      <c r="D1768">
        <v>0</v>
      </c>
    </row>
    <row r="1769" spans="1:4" x14ac:dyDescent="0.35">
      <c r="A1769">
        <v>912195</v>
      </c>
      <c r="B1769" t="s">
        <v>9</v>
      </c>
      <c r="C1769">
        <v>12.53</v>
      </c>
      <c r="D1769">
        <v>0</v>
      </c>
    </row>
    <row r="1770" spans="1:4" x14ac:dyDescent="0.35">
      <c r="A1770">
        <v>912295</v>
      </c>
      <c r="B1770" t="s">
        <v>9</v>
      </c>
      <c r="C1770">
        <v>13.39</v>
      </c>
      <c r="D1770">
        <v>1</v>
      </c>
    </row>
    <row r="1771" spans="1:4" x14ac:dyDescent="0.35">
      <c r="A1771">
        <v>912420</v>
      </c>
      <c r="B1771" t="s">
        <v>10</v>
      </c>
      <c r="C1771">
        <v>12.98</v>
      </c>
      <c r="D1771">
        <v>0</v>
      </c>
    </row>
    <row r="1772" spans="1:4" x14ac:dyDescent="0.35">
      <c r="A1772">
        <v>912503</v>
      </c>
      <c r="B1772" t="s">
        <v>10</v>
      </c>
      <c r="C1772">
        <v>14.05</v>
      </c>
      <c r="D1772">
        <v>1</v>
      </c>
    </row>
    <row r="1773" spans="1:4" x14ac:dyDescent="0.35">
      <c r="A1773">
        <v>912567</v>
      </c>
      <c r="B1773" t="s">
        <v>10</v>
      </c>
      <c r="C1773">
        <v>16.52</v>
      </c>
      <c r="D1773">
        <v>0</v>
      </c>
    </row>
    <row r="1774" spans="1:4" x14ac:dyDescent="0.35">
      <c r="A1774">
        <v>912694</v>
      </c>
      <c r="B1774" t="s">
        <v>10</v>
      </c>
      <c r="C1774">
        <v>16.510000000000002</v>
      </c>
      <c r="D1774">
        <v>0</v>
      </c>
    </row>
    <row r="1775" spans="1:4" x14ac:dyDescent="0.35">
      <c r="A1775">
        <v>912892</v>
      </c>
      <c r="B1775" t="s">
        <v>10</v>
      </c>
      <c r="C1775">
        <v>12.64</v>
      </c>
      <c r="D1775">
        <v>0</v>
      </c>
    </row>
    <row r="1776" spans="1:4" x14ac:dyDescent="0.35">
      <c r="A1776">
        <v>912918</v>
      </c>
      <c r="B1776" t="s">
        <v>10</v>
      </c>
      <c r="C1776">
        <v>17.59</v>
      </c>
      <c r="D1776">
        <v>1</v>
      </c>
    </row>
    <row r="1777" spans="1:4" x14ac:dyDescent="0.35">
      <c r="A1777">
        <v>912925</v>
      </c>
      <c r="B1777" t="s">
        <v>10</v>
      </c>
      <c r="C1777">
        <v>15.13</v>
      </c>
      <c r="D1777">
        <v>0</v>
      </c>
    </row>
    <row r="1778" spans="1:4" x14ac:dyDescent="0.35">
      <c r="A1778">
        <v>913008</v>
      </c>
      <c r="B1778" t="s">
        <v>10</v>
      </c>
      <c r="C1778">
        <v>16.670000000000002</v>
      </c>
      <c r="D1778">
        <v>0</v>
      </c>
    </row>
    <row r="1779" spans="1:4" x14ac:dyDescent="0.35">
      <c r="A1779">
        <v>913339</v>
      </c>
      <c r="B1779" t="s">
        <v>10</v>
      </c>
      <c r="C1779">
        <v>16.36</v>
      </c>
      <c r="D1779">
        <v>1</v>
      </c>
    </row>
    <row r="1780" spans="1:4" x14ac:dyDescent="0.35">
      <c r="A1780">
        <v>913468</v>
      </c>
      <c r="B1780" t="s">
        <v>10</v>
      </c>
      <c r="C1780">
        <v>15.68</v>
      </c>
      <c r="D1780">
        <v>0</v>
      </c>
    </row>
    <row r="1781" spans="1:4" x14ac:dyDescent="0.35">
      <c r="A1781">
        <v>913598</v>
      </c>
      <c r="B1781" t="s">
        <v>9</v>
      </c>
      <c r="C1781">
        <v>14.96</v>
      </c>
      <c r="D1781">
        <v>0</v>
      </c>
    </row>
    <row r="1782" spans="1:4" x14ac:dyDescent="0.35">
      <c r="A1782">
        <v>913694</v>
      </c>
      <c r="B1782" t="s">
        <v>10</v>
      </c>
      <c r="C1782">
        <v>16.29</v>
      </c>
      <c r="D1782">
        <v>0</v>
      </c>
    </row>
    <row r="1783" spans="1:4" x14ac:dyDescent="0.35">
      <c r="A1783">
        <v>913704</v>
      </c>
      <c r="B1783" t="s">
        <v>10</v>
      </c>
      <c r="C1783">
        <v>17.43</v>
      </c>
      <c r="D1783">
        <v>1</v>
      </c>
    </row>
    <row r="1784" spans="1:4" x14ac:dyDescent="0.35">
      <c r="A1784">
        <v>913778</v>
      </c>
      <c r="B1784" t="s">
        <v>9</v>
      </c>
      <c r="C1784">
        <v>13.96</v>
      </c>
      <c r="D1784">
        <v>0</v>
      </c>
    </row>
    <row r="1785" spans="1:4" x14ac:dyDescent="0.35">
      <c r="A1785">
        <v>913811</v>
      </c>
      <c r="B1785" t="s">
        <v>10</v>
      </c>
      <c r="C1785">
        <v>15.04</v>
      </c>
      <c r="D1785">
        <v>0</v>
      </c>
    </row>
    <row r="1786" spans="1:4" x14ac:dyDescent="0.35">
      <c r="A1786">
        <v>913820</v>
      </c>
      <c r="B1786" t="s">
        <v>9</v>
      </c>
      <c r="C1786">
        <v>14.04</v>
      </c>
      <c r="D1786">
        <v>0</v>
      </c>
    </row>
    <row r="1787" spans="1:4" x14ac:dyDescent="0.35">
      <c r="A1787">
        <v>913848</v>
      </c>
      <c r="B1787" t="s">
        <v>10</v>
      </c>
      <c r="C1787">
        <v>16.97</v>
      </c>
      <c r="D1787">
        <v>0</v>
      </c>
    </row>
    <row r="1788" spans="1:4" x14ac:dyDescent="0.35">
      <c r="A1788">
        <v>913977</v>
      </c>
      <c r="B1788" t="s">
        <v>10</v>
      </c>
      <c r="C1788">
        <v>14.43</v>
      </c>
      <c r="D1788">
        <v>0</v>
      </c>
    </row>
    <row r="1789" spans="1:4" x14ac:dyDescent="0.35">
      <c r="A1789">
        <v>914194</v>
      </c>
      <c r="B1789" t="s">
        <v>10</v>
      </c>
      <c r="C1789">
        <v>15.34</v>
      </c>
      <c r="D1789">
        <v>0</v>
      </c>
    </row>
    <row r="1790" spans="1:4" x14ac:dyDescent="0.35">
      <c r="A1790">
        <v>914252</v>
      </c>
      <c r="B1790" t="s">
        <v>10</v>
      </c>
      <c r="C1790">
        <v>15.91</v>
      </c>
      <c r="D1790">
        <v>0</v>
      </c>
    </row>
    <row r="1791" spans="1:4" x14ac:dyDescent="0.35">
      <c r="A1791">
        <v>914313</v>
      </c>
      <c r="B1791" t="s">
        <v>10</v>
      </c>
      <c r="C1791">
        <v>13.1</v>
      </c>
      <c r="D1791">
        <v>0</v>
      </c>
    </row>
    <row r="1792" spans="1:4" x14ac:dyDescent="0.35">
      <c r="A1792">
        <v>914645</v>
      </c>
      <c r="B1792" t="s">
        <v>10</v>
      </c>
      <c r="C1792">
        <v>15.93</v>
      </c>
      <c r="D1792">
        <v>0</v>
      </c>
    </row>
    <row r="1793" spans="1:4" x14ac:dyDescent="0.35">
      <c r="A1793">
        <v>914866</v>
      </c>
      <c r="B1793" t="s">
        <v>9</v>
      </c>
      <c r="C1793">
        <v>16.47</v>
      </c>
      <c r="D1793">
        <v>0</v>
      </c>
    </row>
    <row r="1794" spans="1:4" x14ac:dyDescent="0.35">
      <c r="A1794">
        <v>915056</v>
      </c>
      <c r="B1794" t="s">
        <v>9</v>
      </c>
      <c r="C1794">
        <v>14.04</v>
      </c>
      <c r="D1794">
        <v>1</v>
      </c>
    </row>
    <row r="1795" spans="1:4" x14ac:dyDescent="0.35">
      <c r="A1795">
        <v>915214</v>
      </c>
      <c r="B1795" t="s">
        <v>9</v>
      </c>
      <c r="C1795">
        <v>15.58</v>
      </c>
      <c r="D1795">
        <v>0</v>
      </c>
    </row>
    <row r="1796" spans="1:4" x14ac:dyDescent="0.35">
      <c r="A1796">
        <v>915363</v>
      </c>
      <c r="B1796" t="s">
        <v>10</v>
      </c>
      <c r="C1796">
        <v>15.31</v>
      </c>
      <c r="D1796">
        <v>0</v>
      </c>
    </row>
    <row r="1797" spans="1:4" x14ac:dyDescent="0.35">
      <c r="A1797">
        <v>915630</v>
      </c>
      <c r="B1797" t="s">
        <v>9</v>
      </c>
      <c r="C1797">
        <v>14.23</v>
      </c>
      <c r="D1797">
        <v>0</v>
      </c>
    </row>
    <row r="1798" spans="1:4" x14ac:dyDescent="0.35">
      <c r="A1798">
        <v>915717</v>
      </c>
      <c r="B1798" t="s">
        <v>10</v>
      </c>
      <c r="C1798">
        <v>14.14</v>
      </c>
      <c r="D1798">
        <v>0</v>
      </c>
    </row>
    <row r="1799" spans="1:4" x14ac:dyDescent="0.35">
      <c r="A1799">
        <v>915734</v>
      </c>
      <c r="B1799" t="s">
        <v>10</v>
      </c>
      <c r="C1799">
        <v>15.41</v>
      </c>
      <c r="D1799">
        <v>0</v>
      </c>
    </row>
    <row r="1800" spans="1:4" x14ac:dyDescent="0.35">
      <c r="A1800">
        <v>916177</v>
      </c>
      <c r="B1800" t="s">
        <v>10</v>
      </c>
      <c r="C1800">
        <v>13.29</v>
      </c>
      <c r="D1800">
        <v>0</v>
      </c>
    </row>
    <row r="1801" spans="1:4" x14ac:dyDescent="0.35">
      <c r="A1801">
        <v>916297</v>
      </c>
      <c r="B1801" t="s">
        <v>9</v>
      </c>
      <c r="C1801">
        <v>14.15</v>
      </c>
      <c r="D1801">
        <v>1</v>
      </c>
    </row>
    <row r="1802" spans="1:4" x14ac:dyDescent="0.35">
      <c r="A1802">
        <v>916414</v>
      </c>
      <c r="B1802" t="s">
        <v>9</v>
      </c>
      <c r="C1802">
        <v>16.2</v>
      </c>
      <c r="D1802">
        <v>0</v>
      </c>
    </row>
    <row r="1803" spans="1:4" x14ac:dyDescent="0.35">
      <c r="A1803">
        <v>916445</v>
      </c>
      <c r="B1803" t="s">
        <v>9</v>
      </c>
      <c r="C1803">
        <v>14.01</v>
      </c>
      <c r="D1803">
        <v>0</v>
      </c>
    </row>
    <row r="1804" spans="1:4" x14ac:dyDescent="0.35">
      <c r="A1804">
        <v>916512</v>
      </c>
      <c r="B1804" t="s">
        <v>10</v>
      </c>
      <c r="C1804">
        <v>14.51</v>
      </c>
      <c r="D1804">
        <v>1</v>
      </c>
    </row>
    <row r="1805" spans="1:4" x14ac:dyDescent="0.35">
      <c r="A1805">
        <v>916519</v>
      </c>
      <c r="B1805" t="s">
        <v>9</v>
      </c>
      <c r="C1805">
        <v>14.56</v>
      </c>
      <c r="D1805">
        <v>0</v>
      </c>
    </row>
    <row r="1806" spans="1:4" x14ac:dyDescent="0.35">
      <c r="A1806">
        <v>916617</v>
      </c>
      <c r="B1806" t="s">
        <v>9</v>
      </c>
      <c r="C1806">
        <v>16.78</v>
      </c>
      <c r="D1806">
        <v>0</v>
      </c>
    </row>
    <row r="1807" spans="1:4" x14ac:dyDescent="0.35">
      <c r="A1807">
        <v>916666</v>
      </c>
      <c r="B1807" t="s">
        <v>9</v>
      </c>
      <c r="C1807">
        <v>15.21</v>
      </c>
      <c r="D1807">
        <v>0</v>
      </c>
    </row>
    <row r="1808" spans="1:4" x14ac:dyDescent="0.35">
      <c r="A1808">
        <v>916765</v>
      </c>
      <c r="B1808" t="s">
        <v>9</v>
      </c>
      <c r="C1808">
        <v>15.63</v>
      </c>
      <c r="D1808">
        <v>1</v>
      </c>
    </row>
    <row r="1809" spans="1:4" x14ac:dyDescent="0.35">
      <c r="A1809">
        <v>916847</v>
      </c>
      <c r="B1809" t="s">
        <v>9</v>
      </c>
      <c r="C1809">
        <v>16.05</v>
      </c>
      <c r="D1809">
        <v>0</v>
      </c>
    </row>
    <row r="1810" spans="1:4" x14ac:dyDescent="0.35">
      <c r="A1810">
        <v>916848</v>
      </c>
      <c r="B1810" t="s">
        <v>9</v>
      </c>
      <c r="C1810">
        <v>14.93</v>
      </c>
      <c r="D1810">
        <v>0</v>
      </c>
    </row>
    <row r="1811" spans="1:4" x14ac:dyDescent="0.35">
      <c r="A1811">
        <v>916943</v>
      </c>
      <c r="B1811" t="s">
        <v>9</v>
      </c>
      <c r="C1811">
        <v>14.45</v>
      </c>
      <c r="D1811">
        <v>0</v>
      </c>
    </row>
    <row r="1812" spans="1:4" x14ac:dyDescent="0.35">
      <c r="A1812">
        <v>917528</v>
      </c>
      <c r="B1812" t="s">
        <v>9</v>
      </c>
      <c r="C1812">
        <v>13.9</v>
      </c>
      <c r="D1812">
        <v>0</v>
      </c>
    </row>
    <row r="1813" spans="1:4" x14ac:dyDescent="0.35">
      <c r="A1813">
        <v>918161</v>
      </c>
      <c r="B1813" t="s">
        <v>9</v>
      </c>
      <c r="C1813">
        <v>14.04</v>
      </c>
      <c r="D1813">
        <v>0</v>
      </c>
    </row>
    <row r="1814" spans="1:4" x14ac:dyDescent="0.35">
      <c r="A1814">
        <v>918464</v>
      </c>
      <c r="B1814" t="s">
        <v>10</v>
      </c>
      <c r="C1814">
        <v>13.33</v>
      </c>
      <c r="D1814">
        <v>0</v>
      </c>
    </row>
    <row r="1815" spans="1:4" x14ac:dyDescent="0.35">
      <c r="A1815">
        <v>918720</v>
      </c>
      <c r="B1815" t="s">
        <v>9</v>
      </c>
      <c r="C1815">
        <v>14.51</v>
      </c>
      <c r="D1815">
        <v>0</v>
      </c>
    </row>
    <row r="1816" spans="1:4" x14ac:dyDescent="0.35">
      <c r="A1816">
        <v>918767</v>
      </c>
      <c r="B1816" t="s">
        <v>10</v>
      </c>
      <c r="C1816">
        <v>14.31</v>
      </c>
      <c r="D1816">
        <v>0</v>
      </c>
    </row>
    <row r="1817" spans="1:4" x14ac:dyDescent="0.35">
      <c r="A1817">
        <v>918859</v>
      </c>
      <c r="B1817" t="s">
        <v>9</v>
      </c>
      <c r="C1817">
        <v>17.66</v>
      </c>
      <c r="D1817">
        <v>0</v>
      </c>
    </row>
    <row r="1818" spans="1:4" x14ac:dyDescent="0.35">
      <c r="A1818">
        <v>918960</v>
      </c>
      <c r="B1818" t="s">
        <v>9</v>
      </c>
      <c r="C1818">
        <v>15.2</v>
      </c>
      <c r="D1818">
        <v>1</v>
      </c>
    </row>
    <row r="1819" spans="1:4" x14ac:dyDescent="0.35">
      <c r="A1819">
        <v>919183</v>
      </c>
      <c r="B1819" t="s">
        <v>10</v>
      </c>
      <c r="C1819">
        <v>15.11</v>
      </c>
      <c r="D1819">
        <v>0</v>
      </c>
    </row>
    <row r="1820" spans="1:4" x14ac:dyDescent="0.35">
      <c r="A1820">
        <v>919445</v>
      </c>
      <c r="B1820" t="s">
        <v>9</v>
      </c>
      <c r="C1820">
        <v>15.98</v>
      </c>
      <c r="D1820">
        <v>1</v>
      </c>
    </row>
    <row r="1821" spans="1:4" x14ac:dyDescent="0.35">
      <c r="A1821">
        <v>919491</v>
      </c>
      <c r="B1821" t="s">
        <v>9</v>
      </c>
      <c r="C1821">
        <v>13.27</v>
      </c>
      <c r="D1821">
        <v>0</v>
      </c>
    </row>
    <row r="1822" spans="1:4" x14ac:dyDescent="0.35">
      <c r="A1822">
        <v>919539</v>
      </c>
      <c r="B1822" t="s">
        <v>9</v>
      </c>
      <c r="C1822">
        <v>16.03</v>
      </c>
      <c r="D1822">
        <v>0</v>
      </c>
    </row>
    <row r="1823" spans="1:4" x14ac:dyDescent="0.35">
      <c r="A1823">
        <v>919679</v>
      </c>
      <c r="B1823" t="s">
        <v>10</v>
      </c>
      <c r="C1823">
        <v>14.17</v>
      </c>
      <c r="D1823">
        <v>0</v>
      </c>
    </row>
    <row r="1824" spans="1:4" x14ac:dyDescent="0.35">
      <c r="A1824">
        <v>919704</v>
      </c>
      <c r="B1824" t="s">
        <v>9</v>
      </c>
      <c r="C1824">
        <v>15.56</v>
      </c>
      <c r="D1824">
        <v>0</v>
      </c>
    </row>
    <row r="1825" spans="1:4" x14ac:dyDescent="0.35">
      <c r="A1825">
        <v>919949</v>
      </c>
      <c r="B1825" t="s">
        <v>9</v>
      </c>
      <c r="C1825">
        <v>15.47</v>
      </c>
      <c r="D1825">
        <v>0</v>
      </c>
    </row>
    <row r="1826" spans="1:4" x14ac:dyDescent="0.35">
      <c r="A1826">
        <v>920100</v>
      </c>
      <c r="B1826" t="s">
        <v>10</v>
      </c>
      <c r="C1826">
        <v>13.71</v>
      </c>
      <c r="D1826">
        <v>0</v>
      </c>
    </row>
    <row r="1827" spans="1:4" x14ac:dyDescent="0.35">
      <c r="A1827">
        <v>920540</v>
      </c>
      <c r="B1827" t="s">
        <v>10</v>
      </c>
      <c r="C1827">
        <v>16.73</v>
      </c>
      <c r="D1827">
        <v>0</v>
      </c>
    </row>
    <row r="1828" spans="1:4" x14ac:dyDescent="0.35">
      <c r="A1828">
        <v>920572</v>
      </c>
      <c r="B1828" t="s">
        <v>9</v>
      </c>
      <c r="C1828">
        <v>15.08</v>
      </c>
      <c r="D1828">
        <v>0</v>
      </c>
    </row>
    <row r="1829" spans="1:4" x14ac:dyDescent="0.35">
      <c r="A1829">
        <v>920596</v>
      </c>
      <c r="B1829" t="s">
        <v>10</v>
      </c>
      <c r="C1829">
        <v>15.83</v>
      </c>
      <c r="D1829">
        <v>1</v>
      </c>
    </row>
    <row r="1830" spans="1:4" x14ac:dyDescent="0.35">
      <c r="A1830">
        <v>920651</v>
      </c>
      <c r="B1830" t="s">
        <v>9</v>
      </c>
      <c r="C1830">
        <v>16.510000000000002</v>
      </c>
      <c r="D1830">
        <v>0</v>
      </c>
    </row>
    <row r="1831" spans="1:4" x14ac:dyDescent="0.35">
      <c r="A1831">
        <v>920842</v>
      </c>
      <c r="B1831" t="s">
        <v>10</v>
      </c>
      <c r="C1831">
        <v>17.71</v>
      </c>
      <c r="D1831">
        <v>0</v>
      </c>
    </row>
    <row r="1832" spans="1:4" x14ac:dyDescent="0.35">
      <c r="A1832">
        <v>920867</v>
      </c>
      <c r="B1832" t="s">
        <v>9</v>
      </c>
      <c r="C1832">
        <v>15.72</v>
      </c>
      <c r="D1832">
        <v>0</v>
      </c>
    </row>
    <row r="1833" spans="1:4" x14ac:dyDescent="0.35">
      <c r="A1833">
        <v>921114</v>
      </c>
      <c r="B1833" t="s">
        <v>9</v>
      </c>
      <c r="C1833">
        <v>15.35</v>
      </c>
      <c r="D1833">
        <v>0</v>
      </c>
    </row>
    <row r="1834" spans="1:4" x14ac:dyDescent="0.35">
      <c r="A1834">
        <v>921169</v>
      </c>
      <c r="B1834" t="s">
        <v>10</v>
      </c>
      <c r="C1834">
        <v>16.63</v>
      </c>
      <c r="D1834">
        <v>0</v>
      </c>
    </row>
    <row r="1835" spans="1:4" x14ac:dyDescent="0.35">
      <c r="A1835">
        <v>921256</v>
      </c>
      <c r="B1835" t="s">
        <v>10</v>
      </c>
      <c r="C1835">
        <v>13.21</v>
      </c>
      <c r="D1835">
        <v>0</v>
      </c>
    </row>
    <row r="1836" spans="1:4" x14ac:dyDescent="0.35">
      <c r="A1836">
        <v>921797</v>
      </c>
      <c r="B1836" t="s">
        <v>9</v>
      </c>
      <c r="C1836">
        <v>17.04</v>
      </c>
      <c r="D1836">
        <v>0</v>
      </c>
    </row>
    <row r="1837" spans="1:4" x14ac:dyDescent="0.35">
      <c r="A1837">
        <v>922118</v>
      </c>
      <c r="B1837" t="s">
        <v>10</v>
      </c>
      <c r="C1837">
        <v>16.12</v>
      </c>
      <c r="D1837">
        <v>1</v>
      </c>
    </row>
    <row r="1838" spans="1:4" x14ac:dyDescent="0.35">
      <c r="A1838">
        <v>922138</v>
      </c>
      <c r="B1838" t="s">
        <v>10</v>
      </c>
      <c r="C1838">
        <v>14.53</v>
      </c>
      <c r="D1838">
        <v>0</v>
      </c>
    </row>
    <row r="1839" spans="1:4" x14ac:dyDescent="0.35">
      <c r="A1839">
        <v>922205</v>
      </c>
      <c r="B1839" t="s">
        <v>9</v>
      </c>
      <c r="C1839">
        <v>15.95</v>
      </c>
      <c r="D1839">
        <v>1</v>
      </c>
    </row>
    <row r="1840" spans="1:4" x14ac:dyDescent="0.35">
      <c r="A1840">
        <v>922226</v>
      </c>
      <c r="B1840" t="s">
        <v>9</v>
      </c>
      <c r="C1840">
        <v>14.86</v>
      </c>
      <c r="D1840">
        <v>0</v>
      </c>
    </row>
    <row r="1841" spans="1:4" x14ac:dyDescent="0.35">
      <c r="A1841">
        <v>922328</v>
      </c>
      <c r="B1841" t="s">
        <v>9</v>
      </c>
      <c r="C1841">
        <v>15.5</v>
      </c>
      <c r="D1841">
        <v>0</v>
      </c>
    </row>
    <row r="1842" spans="1:4" x14ac:dyDescent="0.35">
      <c r="A1842">
        <v>922352</v>
      </c>
      <c r="B1842" t="s">
        <v>10</v>
      </c>
      <c r="C1842">
        <v>16.02</v>
      </c>
      <c r="D1842">
        <v>0</v>
      </c>
    </row>
    <row r="1843" spans="1:4" x14ac:dyDescent="0.35">
      <c r="A1843">
        <v>922373</v>
      </c>
      <c r="B1843" t="s">
        <v>9</v>
      </c>
      <c r="C1843">
        <v>15.99</v>
      </c>
      <c r="D1843">
        <v>0</v>
      </c>
    </row>
    <row r="1844" spans="1:4" x14ac:dyDescent="0.35">
      <c r="A1844">
        <v>922644</v>
      </c>
      <c r="B1844" t="s">
        <v>10</v>
      </c>
      <c r="C1844">
        <v>16.059999999999999</v>
      </c>
      <c r="D1844">
        <v>0</v>
      </c>
    </row>
    <row r="1845" spans="1:4" x14ac:dyDescent="0.35">
      <c r="A1845">
        <v>922712</v>
      </c>
      <c r="B1845" t="s">
        <v>10</v>
      </c>
      <c r="C1845">
        <v>15.1</v>
      </c>
      <c r="D1845">
        <v>0</v>
      </c>
    </row>
    <row r="1846" spans="1:4" x14ac:dyDescent="0.35">
      <c r="A1846">
        <v>922831</v>
      </c>
      <c r="B1846" t="s">
        <v>9</v>
      </c>
      <c r="C1846">
        <v>14.52</v>
      </c>
      <c r="D1846">
        <v>1</v>
      </c>
    </row>
    <row r="1847" spans="1:4" x14ac:dyDescent="0.35">
      <c r="A1847">
        <v>922996</v>
      </c>
      <c r="B1847" t="s">
        <v>9</v>
      </c>
      <c r="C1847">
        <v>14.21</v>
      </c>
      <c r="D1847">
        <v>0</v>
      </c>
    </row>
    <row r="1848" spans="1:4" x14ac:dyDescent="0.35">
      <c r="A1848">
        <v>923204</v>
      </c>
      <c r="B1848" t="s">
        <v>10</v>
      </c>
      <c r="C1848">
        <v>13.89</v>
      </c>
      <c r="D1848">
        <v>0</v>
      </c>
    </row>
    <row r="1849" spans="1:4" x14ac:dyDescent="0.35">
      <c r="A1849">
        <v>923332</v>
      </c>
      <c r="B1849" t="s">
        <v>9</v>
      </c>
      <c r="C1849">
        <v>16.260000000000002</v>
      </c>
      <c r="D1849">
        <v>1</v>
      </c>
    </row>
    <row r="1850" spans="1:4" x14ac:dyDescent="0.35">
      <c r="A1850">
        <v>923364</v>
      </c>
      <c r="B1850" t="s">
        <v>10</v>
      </c>
      <c r="C1850">
        <v>16.309999999999999</v>
      </c>
      <c r="D1850">
        <v>0</v>
      </c>
    </row>
    <row r="1851" spans="1:4" x14ac:dyDescent="0.35">
      <c r="A1851">
        <v>923365</v>
      </c>
      <c r="B1851" t="s">
        <v>9</v>
      </c>
      <c r="C1851">
        <v>16.11</v>
      </c>
      <c r="D1851">
        <v>1</v>
      </c>
    </row>
    <row r="1852" spans="1:4" x14ac:dyDescent="0.35">
      <c r="A1852">
        <v>923516</v>
      </c>
      <c r="B1852" t="s">
        <v>10</v>
      </c>
      <c r="C1852">
        <v>14.82</v>
      </c>
      <c r="D1852">
        <v>0</v>
      </c>
    </row>
    <row r="1853" spans="1:4" x14ac:dyDescent="0.35">
      <c r="A1853">
        <v>923695</v>
      </c>
      <c r="B1853" t="s">
        <v>9</v>
      </c>
      <c r="C1853">
        <v>15.22</v>
      </c>
      <c r="D1853">
        <v>0</v>
      </c>
    </row>
    <row r="1854" spans="1:4" x14ac:dyDescent="0.35">
      <c r="A1854">
        <v>923933</v>
      </c>
      <c r="B1854" t="s">
        <v>9</v>
      </c>
      <c r="C1854">
        <v>14.26</v>
      </c>
      <c r="D1854">
        <v>0</v>
      </c>
    </row>
    <row r="1855" spans="1:4" x14ac:dyDescent="0.35">
      <c r="A1855">
        <v>923960</v>
      </c>
      <c r="B1855" t="s">
        <v>9</v>
      </c>
      <c r="C1855">
        <v>16.87</v>
      </c>
      <c r="D1855">
        <v>0</v>
      </c>
    </row>
    <row r="1856" spans="1:4" x14ac:dyDescent="0.35">
      <c r="A1856">
        <v>924153</v>
      </c>
      <c r="B1856" t="s">
        <v>10</v>
      </c>
      <c r="C1856">
        <v>16.309999999999999</v>
      </c>
      <c r="D1856">
        <v>0</v>
      </c>
    </row>
    <row r="1857" spans="1:4" x14ac:dyDescent="0.35">
      <c r="A1857">
        <v>924388</v>
      </c>
      <c r="B1857" t="s">
        <v>10</v>
      </c>
      <c r="C1857">
        <v>13.7</v>
      </c>
      <c r="D1857">
        <v>0</v>
      </c>
    </row>
    <row r="1858" spans="1:4" x14ac:dyDescent="0.35">
      <c r="A1858">
        <v>924598</v>
      </c>
      <c r="B1858" t="s">
        <v>10</v>
      </c>
      <c r="C1858">
        <v>14.02</v>
      </c>
      <c r="D1858">
        <v>0</v>
      </c>
    </row>
    <row r="1859" spans="1:4" x14ac:dyDescent="0.35">
      <c r="A1859">
        <v>924615</v>
      </c>
      <c r="B1859" t="s">
        <v>9</v>
      </c>
      <c r="C1859">
        <v>15.44</v>
      </c>
      <c r="D1859">
        <v>1</v>
      </c>
    </row>
    <row r="1860" spans="1:4" x14ac:dyDescent="0.35">
      <c r="A1860">
        <v>924668</v>
      </c>
      <c r="B1860" t="s">
        <v>9</v>
      </c>
      <c r="C1860">
        <v>15.61</v>
      </c>
      <c r="D1860">
        <v>1</v>
      </c>
    </row>
    <row r="1861" spans="1:4" x14ac:dyDescent="0.35">
      <c r="A1861">
        <v>924835</v>
      </c>
      <c r="B1861" t="s">
        <v>10</v>
      </c>
      <c r="C1861">
        <v>16.8</v>
      </c>
      <c r="D1861">
        <v>0</v>
      </c>
    </row>
    <row r="1862" spans="1:4" x14ac:dyDescent="0.35">
      <c r="A1862">
        <v>924878</v>
      </c>
      <c r="B1862" t="s">
        <v>10</v>
      </c>
      <c r="C1862">
        <v>13.29</v>
      </c>
      <c r="D1862">
        <v>0</v>
      </c>
    </row>
    <row r="1863" spans="1:4" x14ac:dyDescent="0.35">
      <c r="A1863">
        <v>925351</v>
      </c>
      <c r="B1863" t="s">
        <v>9</v>
      </c>
      <c r="C1863">
        <v>15.85</v>
      </c>
      <c r="D1863">
        <v>0</v>
      </c>
    </row>
    <row r="1864" spans="1:4" x14ac:dyDescent="0.35">
      <c r="A1864">
        <v>925459</v>
      </c>
      <c r="B1864" t="s">
        <v>10</v>
      </c>
      <c r="C1864">
        <v>12.61</v>
      </c>
      <c r="D1864">
        <v>0</v>
      </c>
    </row>
    <row r="1865" spans="1:4" x14ac:dyDescent="0.35">
      <c r="A1865">
        <v>925495</v>
      </c>
      <c r="B1865" t="s">
        <v>9</v>
      </c>
      <c r="C1865">
        <v>14.87</v>
      </c>
      <c r="D1865">
        <v>0</v>
      </c>
    </row>
    <row r="1866" spans="1:4" x14ac:dyDescent="0.35">
      <c r="A1866">
        <v>925575</v>
      </c>
      <c r="B1866" t="s">
        <v>9</v>
      </c>
      <c r="C1866">
        <v>16.010000000000002</v>
      </c>
      <c r="D1866">
        <v>0</v>
      </c>
    </row>
    <row r="1867" spans="1:4" x14ac:dyDescent="0.35">
      <c r="A1867">
        <v>925701</v>
      </c>
      <c r="B1867" t="s">
        <v>9</v>
      </c>
      <c r="C1867">
        <v>15.28</v>
      </c>
      <c r="D1867">
        <v>0</v>
      </c>
    </row>
    <row r="1868" spans="1:4" x14ac:dyDescent="0.35">
      <c r="A1868">
        <v>925806</v>
      </c>
      <c r="B1868" t="s">
        <v>10</v>
      </c>
      <c r="C1868">
        <v>15.14</v>
      </c>
      <c r="D1868">
        <v>0</v>
      </c>
    </row>
    <row r="1869" spans="1:4" x14ac:dyDescent="0.35">
      <c r="A1869">
        <v>925809</v>
      </c>
      <c r="B1869" t="s">
        <v>9</v>
      </c>
      <c r="C1869">
        <v>15.46</v>
      </c>
      <c r="D1869">
        <v>1</v>
      </c>
    </row>
    <row r="1870" spans="1:4" x14ac:dyDescent="0.35">
      <c r="A1870">
        <v>925851</v>
      </c>
      <c r="B1870" t="s">
        <v>10</v>
      </c>
      <c r="C1870">
        <v>13.46</v>
      </c>
      <c r="D1870">
        <v>0</v>
      </c>
    </row>
    <row r="1871" spans="1:4" x14ac:dyDescent="0.35">
      <c r="A1871">
        <v>925898</v>
      </c>
      <c r="B1871" t="s">
        <v>9</v>
      </c>
      <c r="C1871">
        <v>14.8</v>
      </c>
      <c r="D1871">
        <v>0</v>
      </c>
    </row>
    <row r="1872" spans="1:4" x14ac:dyDescent="0.35">
      <c r="A1872">
        <v>925921</v>
      </c>
      <c r="B1872" t="s">
        <v>9</v>
      </c>
      <c r="C1872">
        <v>14.7</v>
      </c>
      <c r="D1872">
        <v>0</v>
      </c>
    </row>
    <row r="1873" spans="1:4" x14ac:dyDescent="0.35">
      <c r="A1873">
        <v>925976</v>
      </c>
      <c r="B1873" t="s">
        <v>10</v>
      </c>
      <c r="C1873">
        <v>14.14</v>
      </c>
      <c r="D1873">
        <v>1</v>
      </c>
    </row>
    <row r="1874" spans="1:4" x14ac:dyDescent="0.35">
      <c r="A1874">
        <v>925985</v>
      </c>
      <c r="B1874" t="s">
        <v>10</v>
      </c>
      <c r="C1874">
        <v>12.89</v>
      </c>
      <c r="D1874">
        <v>0</v>
      </c>
    </row>
    <row r="1875" spans="1:4" x14ac:dyDescent="0.35">
      <c r="A1875">
        <v>926177</v>
      </c>
      <c r="B1875" t="s">
        <v>10</v>
      </c>
      <c r="C1875">
        <v>14.5</v>
      </c>
      <c r="D1875">
        <v>1</v>
      </c>
    </row>
    <row r="1876" spans="1:4" x14ac:dyDescent="0.35">
      <c r="A1876">
        <v>926361</v>
      </c>
      <c r="B1876" t="s">
        <v>10</v>
      </c>
      <c r="C1876">
        <v>14.95</v>
      </c>
      <c r="D1876">
        <v>0</v>
      </c>
    </row>
    <row r="1877" spans="1:4" x14ac:dyDescent="0.35">
      <c r="A1877">
        <v>926580</v>
      </c>
      <c r="B1877" t="s">
        <v>9</v>
      </c>
      <c r="C1877">
        <v>12.06</v>
      </c>
      <c r="D1877">
        <v>0</v>
      </c>
    </row>
    <row r="1878" spans="1:4" x14ac:dyDescent="0.35">
      <c r="A1878">
        <v>926602</v>
      </c>
      <c r="B1878" t="s">
        <v>9</v>
      </c>
      <c r="C1878">
        <v>15.49</v>
      </c>
      <c r="D1878">
        <v>0</v>
      </c>
    </row>
    <row r="1879" spans="1:4" x14ac:dyDescent="0.35">
      <c r="A1879">
        <v>926608</v>
      </c>
      <c r="B1879" t="s">
        <v>10</v>
      </c>
      <c r="C1879">
        <v>13.54</v>
      </c>
      <c r="D1879">
        <v>0</v>
      </c>
    </row>
    <row r="1880" spans="1:4" x14ac:dyDescent="0.35">
      <c r="A1880">
        <v>926727</v>
      </c>
      <c r="B1880" t="s">
        <v>9</v>
      </c>
      <c r="C1880">
        <v>13.45</v>
      </c>
      <c r="D1880">
        <v>0</v>
      </c>
    </row>
    <row r="1881" spans="1:4" x14ac:dyDescent="0.35">
      <c r="A1881">
        <v>926829</v>
      </c>
      <c r="B1881" t="s">
        <v>10</v>
      </c>
      <c r="C1881">
        <v>14.43</v>
      </c>
      <c r="D1881">
        <v>0</v>
      </c>
    </row>
    <row r="1882" spans="1:4" x14ac:dyDescent="0.35">
      <c r="A1882">
        <v>926928</v>
      </c>
      <c r="B1882" t="s">
        <v>9</v>
      </c>
      <c r="C1882">
        <v>17.79</v>
      </c>
      <c r="D1882">
        <v>1</v>
      </c>
    </row>
    <row r="1883" spans="1:4" x14ac:dyDescent="0.35">
      <c r="A1883">
        <v>927404</v>
      </c>
      <c r="B1883" t="s">
        <v>10</v>
      </c>
      <c r="C1883">
        <v>14.87</v>
      </c>
      <c r="D1883">
        <v>0</v>
      </c>
    </row>
    <row r="1884" spans="1:4" x14ac:dyDescent="0.35">
      <c r="A1884">
        <v>927485</v>
      </c>
      <c r="B1884" t="s">
        <v>9</v>
      </c>
      <c r="C1884">
        <v>14.58</v>
      </c>
      <c r="D1884">
        <v>0</v>
      </c>
    </row>
    <row r="1885" spans="1:4" x14ac:dyDescent="0.35">
      <c r="A1885">
        <v>927531</v>
      </c>
      <c r="B1885" t="s">
        <v>10</v>
      </c>
      <c r="C1885">
        <v>15.85</v>
      </c>
      <c r="D1885">
        <v>0</v>
      </c>
    </row>
    <row r="1886" spans="1:4" x14ac:dyDescent="0.35">
      <c r="A1886">
        <v>927647</v>
      </c>
      <c r="B1886" t="s">
        <v>10</v>
      </c>
      <c r="C1886">
        <v>13.72</v>
      </c>
      <c r="D1886">
        <v>0</v>
      </c>
    </row>
    <row r="1887" spans="1:4" x14ac:dyDescent="0.35">
      <c r="A1887">
        <v>927777</v>
      </c>
      <c r="B1887" t="s">
        <v>10</v>
      </c>
      <c r="C1887">
        <v>13.96</v>
      </c>
      <c r="D1887">
        <v>0</v>
      </c>
    </row>
    <row r="1888" spans="1:4" x14ac:dyDescent="0.35">
      <c r="A1888">
        <v>928002</v>
      </c>
      <c r="B1888" t="s">
        <v>9</v>
      </c>
      <c r="C1888">
        <v>14.81</v>
      </c>
      <c r="D1888">
        <v>0</v>
      </c>
    </row>
    <row r="1889" spans="1:4" x14ac:dyDescent="0.35">
      <c r="A1889">
        <v>928448</v>
      </c>
      <c r="B1889" t="s">
        <v>9</v>
      </c>
      <c r="C1889">
        <v>13.84</v>
      </c>
      <c r="D1889">
        <v>0</v>
      </c>
    </row>
    <row r="1890" spans="1:4" x14ac:dyDescent="0.35">
      <c r="A1890">
        <v>928588</v>
      </c>
      <c r="B1890" t="s">
        <v>10</v>
      </c>
      <c r="C1890">
        <v>15.25</v>
      </c>
      <c r="D1890">
        <v>0</v>
      </c>
    </row>
    <row r="1891" spans="1:4" x14ac:dyDescent="0.35">
      <c r="A1891">
        <v>929005</v>
      </c>
      <c r="B1891" t="s">
        <v>10</v>
      </c>
      <c r="C1891">
        <v>15.91</v>
      </c>
      <c r="D1891">
        <v>0</v>
      </c>
    </row>
    <row r="1892" spans="1:4" x14ac:dyDescent="0.35">
      <c r="A1892">
        <v>929197</v>
      </c>
      <c r="B1892" t="s">
        <v>10</v>
      </c>
      <c r="C1892">
        <v>15.08</v>
      </c>
      <c r="D1892">
        <v>0</v>
      </c>
    </row>
    <row r="1893" spans="1:4" x14ac:dyDescent="0.35">
      <c r="A1893">
        <v>929333</v>
      </c>
      <c r="B1893" t="s">
        <v>10</v>
      </c>
      <c r="C1893">
        <v>15.34</v>
      </c>
      <c r="D1893">
        <v>0</v>
      </c>
    </row>
    <row r="1894" spans="1:4" x14ac:dyDescent="0.35">
      <c r="A1894">
        <v>929369</v>
      </c>
      <c r="B1894" t="s">
        <v>9</v>
      </c>
      <c r="C1894">
        <v>14.18</v>
      </c>
      <c r="D1894">
        <v>1</v>
      </c>
    </row>
    <row r="1895" spans="1:4" x14ac:dyDescent="0.35">
      <c r="A1895">
        <v>929477</v>
      </c>
      <c r="B1895" t="s">
        <v>10</v>
      </c>
      <c r="C1895">
        <v>17.510000000000002</v>
      </c>
      <c r="D1895">
        <v>0</v>
      </c>
    </row>
    <row r="1896" spans="1:4" x14ac:dyDescent="0.35">
      <c r="A1896">
        <v>929565</v>
      </c>
      <c r="B1896" t="s">
        <v>9</v>
      </c>
      <c r="C1896">
        <v>13.75</v>
      </c>
      <c r="D1896">
        <v>1</v>
      </c>
    </row>
    <row r="1897" spans="1:4" x14ac:dyDescent="0.35">
      <c r="A1897">
        <v>929896</v>
      </c>
      <c r="B1897" t="s">
        <v>9</v>
      </c>
      <c r="C1897">
        <v>14</v>
      </c>
      <c r="D1897">
        <v>0</v>
      </c>
    </row>
    <row r="1898" spans="1:4" x14ac:dyDescent="0.35">
      <c r="A1898">
        <v>929909</v>
      </c>
      <c r="B1898" t="s">
        <v>10</v>
      </c>
      <c r="C1898">
        <v>16.09</v>
      </c>
      <c r="D1898">
        <v>0</v>
      </c>
    </row>
    <row r="1899" spans="1:4" x14ac:dyDescent="0.35">
      <c r="A1899">
        <v>930130</v>
      </c>
      <c r="B1899" t="s">
        <v>10</v>
      </c>
      <c r="C1899">
        <v>17.91</v>
      </c>
      <c r="D1899">
        <v>0</v>
      </c>
    </row>
    <row r="1900" spans="1:4" x14ac:dyDescent="0.35">
      <c r="A1900">
        <v>930362</v>
      </c>
      <c r="B1900" t="s">
        <v>9</v>
      </c>
      <c r="C1900">
        <v>14.93</v>
      </c>
      <c r="D1900">
        <v>0</v>
      </c>
    </row>
    <row r="1901" spans="1:4" x14ac:dyDescent="0.35">
      <c r="A1901">
        <v>930412</v>
      </c>
      <c r="B1901" t="s">
        <v>10</v>
      </c>
      <c r="C1901">
        <v>14.52</v>
      </c>
      <c r="D1901">
        <v>0</v>
      </c>
    </row>
    <row r="1902" spans="1:4" x14ac:dyDescent="0.35">
      <c r="A1902">
        <v>930426</v>
      </c>
      <c r="B1902" t="s">
        <v>9</v>
      </c>
      <c r="C1902">
        <v>16.28</v>
      </c>
      <c r="D1902">
        <v>1</v>
      </c>
    </row>
    <row r="1903" spans="1:4" x14ac:dyDescent="0.35">
      <c r="A1903">
        <v>930797</v>
      </c>
      <c r="B1903" t="s">
        <v>9</v>
      </c>
      <c r="C1903">
        <v>16.260000000000002</v>
      </c>
      <c r="D1903">
        <v>0</v>
      </c>
    </row>
    <row r="1904" spans="1:4" x14ac:dyDescent="0.35">
      <c r="A1904">
        <v>931093</v>
      </c>
      <c r="B1904" t="s">
        <v>9</v>
      </c>
      <c r="C1904">
        <v>14.11</v>
      </c>
      <c r="D1904">
        <v>0</v>
      </c>
    </row>
    <row r="1905" spans="1:4" x14ac:dyDescent="0.35">
      <c r="A1905">
        <v>931419</v>
      </c>
      <c r="B1905" t="s">
        <v>9</v>
      </c>
      <c r="C1905">
        <v>17.02</v>
      </c>
      <c r="D1905">
        <v>1</v>
      </c>
    </row>
    <row r="1906" spans="1:4" x14ac:dyDescent="0.35">
      <c r="A1906">
        <v>931476</v>
      </c>
      <c r="B1906" t="s">
        <v>9</v>
      </c>
      <c r="C1906">
        <v>15.43</v>
      </c>
      <c r="D1906">
        <v>0</v>
      </c>
    </row>
    <row r="1907" spans="1:4" x14ac:dyDescent="0.35">
      <c r="A1907">
        <v>931650</v>
      </c>
      <c r="B1907" t="s">
        <v>9</v>
      </c>
      <c r="C1907">
        <v>15.63</v>
      </c>
      <c r="D1907">
        <v>0</v>
      </c>
    </row>
    <row r="1908" spans="1:4" x14ac:dyDescent="0.35">
      <c r="A1908">
        <v>931795</v>
      </c>
      <c r="B1908" t="s">
        <v>10</v>
      </c>
      <c r="C1908">
        <v>16.559999999999999</v>
      </c>
      <c r="D1908">
        <v>0</v>
      </c>
    </row>
    <row r="1909" spans="1:4" x14ac:dyDescent="0.35">
      <c r="A1909">
        <v>931828</v>
      </c>
      <c r="B1909" t="s">
        <v>10</v>
      </c>
      <c r="C1909">
        <v>13.22</v>
      </c>
      <c r="D1909">
        <v>0</v>
      </c>
    </row>
    <row r="1910" spans="1:4" x14ac:dyDescent="0.35">
      <c r="A1910">
        <v>931854</v>
      </c>
      <c r="B1910" t="s">
        <v>9</v>
      </c>
      <c r="C1910">
        <v>17.22</v>
      </c>
      <c r="D1910">
        <v>0</v>
      </c>
    </row>
    <row r="1911" spans="1:4" x14ac:dyDescent="0.35">
      <c r="A1911">
        <v>932415</v>
      </c>
      <c r="B1911" t="s">
        <v>10</v>
      </c>
      <c r="C1911">
        <v>16.02</v>
      </c>
      <c r="D1911">
        <v>0</v>
      </c>
    </row>
    <row r="1912" spans="1:4" x14ac:dyDescent="0.35">
      <c r="A1912">
        <v>932417</v>
      </c>
      <c r="B1912" t="s">
        <v>9</v>
      </c>
      <c r="C1912">
        <v>15.92</v>
      </c>
      <c r="D1912">
        <v>0</v>
      </c>
    </row>
    <row r="1913" spans="1:4" x14ac:dyDescent="0.35">
      <c r="A1913">
        <v>932792</v>
      </c>
      <c r="B1913" t="s">
        <v>9</v>
      </c>
      <c r="C1913">
        <v>15.69</v>
      </c>
      <c r="D1913">
        <v>0</v>
      </c>
    </row>
    <row r="1914" spans="1:4" x14ac:dyDescent="0.35">
      <c r="A1914">
        <v>932904</v>
      </c>
      <c r="B1914" t="s">
        <v>9</v>
      </c>
      <c r="C1914">
        <v>13.22</v>
      </c>
      <c r="D1914">
        <v>0</v>
      </c>
    </row>
    <row r="1915" spans="1:4" x14ac:dyDescent="0.35">
      <c r="A1915">
        <v>933056</v>
      </c>
      <c r="B1915" t="s">
        <v>9</v>
      </c>
      <c r="C1915">
        <v>15.51</v>
      </c>
      <c r="D1915">
        <v>1</v>
      </c>
    </row>
    <row r="1916" spans="1:4" x14ac:dyDescent="0.35">
      <c r="A1916">
        <v>933063</v>
      </c>
      <c r="B1916" t="s">
        <v>9</v>
      </c>
      <c r="C1916">
        <v>16.59</v>
      </c>
      <c r="D1916">
        <v>0</v>
      </c>
    </row>
    <row r="1917" spans="1:4" x14ac:dyDescent="0.35">
      <c r="A1917">
        <v>933110</v>
      </c>
      <c r="B1917" t="s">
        <v>10</v>
      </c>
      <c r="C1917">
        <v>14.83</v>
      </c>
      <c r="D1917">
        <v>0</v>
      </c>
    </row>
    <row r="1918" spans="1:4" x14ac:dyDescent="0.35">
      <c r="A1918">
        <v>933126</v>
      </c>
      <c r="B1918" t="s">
        <v>9</v>
      </c>
      <c r="C1918">
        <v>17.39</v>
      </c>
      <c r="D1918">
        <v>0</v>
      </c>
    </row>
    <row r="1919" spans="1:4" x14ac:dyDescent="0.35">
      <c r="A1919">
        <v>933416</v>
      </c>
      <c r="B1919" t="s">
        <v>9</v>
      </c>
      <c r="C1919">
        <v>14.98</v>
      </c>
      <c r="D1919">
        <v>0</v>
      </c>
    </row>
    <row r="1920" spans="1:4" x14ac:dyDescent="0.35">
      <c r="A1920">
        <v>933486</v>
      </c>
      <c r="B1920" t="s">
        <v>9</v>
      </c>
      <c r="C1920">
        <v>16.11</v>
      </c>
      <c r="D1920">
        <v>0</v>
      </c>
    </row>
    <row r="1921" spans="1:4" x14ac:dyDescent="0.35">
      <c r="A1921">
        <v>933610</v>
      </c>
      <c r="B1921" t="s">
        <v>9</v>
      </c>
      <c r="C1921">
        <v>13.25</v>
      </c>
      <c r="D1921">
        <v>1</v>
      </c>
    </row>
    <row r="1922" spans="1:4" x14ac:dyDescent="0.35">
      <c r="A1922">
        <v>933753</v>
      </c>
      <c r="B1922" t="s">
        <v>10</v>
      </c>
      <c r="C1922">
        <v>14.71</v>
      </c>
      <c r="D1922">
        <v>0</v>
      </c>
    </row>
    <row r="1923" spans="1:4" x14ac:dyDescent="0.35">
      <c r="A1923">
        <v>933860</v>
      </c>
      <c r="B1923" t="s">
        <v>10</v>
      </c>
      <c r="C1923">
        <v>16.29</v>
      </c>
      <c r="D1923">
        <v>0</v>
      </c>
    </row>
    <row r="1924" spans="1:4" x14ac:dyDescent="0.35">
      <c r="A1924">
        <v>933866</v>
      </c>
      <c r="B1924" t="s">
        <v>10</v>
      </c>
      <c r="C1924">
        <v>16.3</v>
      </c>
      <c r="D1924">
        <v>1</v>
      </c>
    </row>
    <row r="1925" spans="1:4" x14ac:dyDescent="0.35">
      <c r="A1925">
        <v>933928</v>
      </c>
      <c r="B1925" t="s">
        <v>9</v>
      </c>
      <c r="C1925">
        <v>14.02</v>
      </c>
      <c r="D1925">
        <v>0</v>
      </c>
    </row>
    <row r="1926" spans="1:4" x14ac:dyDescent="0.35">
      <c r="A1926">
        <v>933952</v>
      </c>
      <c r="B1926" t="s">
        <v>10</v>
      </c>
      <c r="C1926">
        <v>12.46</v>
      </c>
      <c r="D1926">
        <v>1</v>
      </c>
    </row>
    <row r="1927" spans="1:4" x14ac:dyDescent="0.35">
      <c r="A1927">
        <v>934042</v>
      </c>
      <c r="B1927" t="s">
        <v>9</v>
      </c>
      <c r="C1927">
        <v>15.29</v>
      </c>
      <c r="D1927">
        <v>0</v>
      </c>
    </row>
    <row r="1928" spans="1:4" x14ac:dyDescent="0.35">
      <c r="A1928">
        <v>934178</v>
      </c>
      <c r="B1928" t="s">
        <v>9</v>
      </c>
      <c r="C1928">
        <v>15.61</v>
      </c>
      <c r="D1928">
        <v>0</v>
      </c>
    </row>
    <row r="1929" spans="1:4" x14ac:dyDescent="0.35">
      <c r="A1929">
        <v>934744</v>
      </c>
      <c r="B1929" t="s">
        <v>9</v>
      </c>
      <c r="C1929">
        <v>14.45</v>
      </c>
      <c r="D1929">
        <v>0</v>
      </c>
    </row>
    <row r="1930" spans="1:4" x14ac:dyDescent="0.35">
      <c r="A1930">
        <v>934747</v>
      </c>
      <c r="B1930" t="s">
        <v>10</v>
      </c>
      <c r="C1930">
        <v>14.01</v>
      </c>
      <c r="D1930">
        <v>1</v>
      </c>
    </row>
    <row r="1931" spans="1:4" x14ac:dyDescent="0.35">
      <c r="A1931">
        <v>934784</v>
      </c>
      <c r="B1931" t="s">
        <v>10</v>
      </c>
      <c r="C1931">
        <v>17.190000000000001</v>
      </c>
      <c r="D1931">
        <v>0</v>
      </c>
    </row>
    <row r="1932" spans="1:4" x14ac:dyDescent="0.35">
      <c r="A1932">
        <v>934893</v>
      </c>
      <c r="B1932" t="s">
        <v>10</v>
      </c>
      <c r="C1932">
        <v>14.8</v>
      </c>
      <c r="D1932">
        <v>1</v>
      </c>
    </row>
    <row r="1933" spans="1:4" x14ac:dyDescent="0.35">
      <c r="A1933">
        <v>935009</v>
      </c>
      <c r="B1933" t="s">
        <v>10</v>
      </c>
      <c r="C1933">
        <v>14.89</v>
      </c>
      <c r="D1933">
        <v>0</v>
      </c>
    </row>
    <row r="1934" spans="1:4" x14ac:dyDescent="0.35">
      <c r="A1934">
        <v>935060</v>
      </c>
      <c r="B1934" t="s">
        <v>9</v>
      </c>
      <c r="C1934">
        <v>12.82</v>
      </c>
      <c r="D1934">
        <v>0</v>
      </c>
    </row>
    <row r="1935" spans="1:4" x14ac:dyDescent="0.35">
      <c r="A1935">
        <v>935177</v>
      </c>
      <c r="B1935" t="s">
        <v>9</v>
      </c>
      <c r="C1935">
        <v>15.65</v>
      </c>
      <c r="D1935">
        <v>0</v>
      </c>
    </row>
    <row r="1936" spans="1:4" x14ac:dyDescent="0.35">
      <c r="A1936">
        <v>935564</v>
      </c>
      <c r="B1936" t="s">
        <v>10</v>
      </c>
      <c r="C1936">
        <v>14.38</v>
      </c>
      <c r="D1936">
        <v>0</v>
      </c>
    </row>
    <row r="1937" spans="1:4" x14ac:dyDescent="0.35">
      <c r="A1937">
        <v>935945</v>
      </c>
      <c r="B1937" t="s">
        <v>10</v>
      </c>
      <c r="C1937">
        <v>11.92</v>
      </c>
      <c r="D1937">
        <v>0</v>
      </c>
    </row>
    <row r="1938" spans="1:4" x14ac:dyDescent="0.35">
      <c r="A1938">
        <v>936529</v>
      </c>
      <c r="B1938" t="s">
        <v>10</v>
      </c>
      <c r="C1938">
        <v>15.28</v>
      </c>
      <c r="D1938">
        <v>0</v>
      </c>
    </row>
    <row r="1939" spans="1:4" x14ac:dyDescent="0.35">
      <c r="A1939">
        <v>936563</v>
      </c>
      <c r="B1939" t="s">
        <v>10</v>
      </c>
      <c r="C1939">
        <v>13.42</v>
      </c>
      <c r="D1939">
        <v>0</v>
      </c>
    </row>
    <row r="1940" spans="1:4" x14ac:dyDescent="0.35">
      <c r="A1940">
        <v>936653</v>
      </c>
      <c r="B1940" t="s">
        <v>10</v>
      </c>
      <c r="C1940">
        <v>15.97</v>
      </c>
      <c r="D1940">
        <v>0</v>
      </c>
    </row>
    <row r="1941" spans="1:4" x14ac:dyDescent="0.35">
      <c r="A1941">
        <v>936789</v>
      </c>
      <c r="B1941" t="s">
        <v>10</v>
      </c>
      <c r="C1941">
        <v>15.89</v>
      </c>
      <c r="D1941">
        <v>0</v>
      </c>
    </row>
    <row r="1942" spans="1:4" x14ac:dyDescent="0.35">
      <c r="A1942">
        <v>937261</v>
      </c>
      <c r="B1942" t="s">
        <v>9</v>
      </c>
      <c r="C1942">
        <v>17.329999999999998</v>
      </c>
      <c r="D1942">
        <v>0</v>
      </c>
    </row>
    <row r="1943" spans="1:4" x14ac:dyDescent="0.35">
      <c r="A1943">
        <v>937279</v>
      </c>
      <c r="B1943" t="s">
        <v>10</v>
      </c>
      <c r="C1943">
        <v>17.170000000000002</v>
      </c>
      <c r="D1943">
        <v>0</v>
      </c>
    </row>
    <row r="1944" spans="1:4" x14ac:dyDescent="0.35">
      <c r="A1944">
        <v>937313</v>
      </c>
      <c r="B1944" t="s">
        <v>10</v>
      </c>
      <c r="C1944">
        <v>14.22</v>
      </c>
      <c r="D1944">
        <v>0</v>
      </c>
    </row>
    <row r="1945" spans="1:4" x14ac:dyDescent="0.35">
      <c r="A1945">
        <v>937494</v>
      </c>
      <c r="B1945" t="s">
        <v>9</v>
      </c>
      <c r="C1945">
        <v>14.61</v>
      </c>
      <c r="D1945">
        <v>1</v>
      </c>
    </row>
    <row r="1946" spans="1:4" x14ac:dyDescent="0.35">
      <c r="A1946">
        <v>937563</v>
      </c>
      <c r="B1946" t="s">
        <v>9</v>
      </c>
      <c r="C1946">
        <v>13.87</v>
      </c>
      <c r="D1946">
        <v>0</v>
      </c>
    </row>
    <row r="1947" spans="1:4" x14ac:dyDescent="0.35">
      <c r="A1947">
        <v>937609</v>
      </c>
      <c r="B1947" t="s">
        <v>10</v>
      </c>
      <c r="C1947">
        <v>15.44</v>
      </c>
      <c r="D1947">
        <v>0</v>
      </c>
    </row>
    <row r="1948" spans="1:4" x14ac:dyDescent="0.35">
      <c r="A1948">
        <v>937653</v>
      </c>
      <c r="B1948" t="s">
        <v>10</v>
      </c>
      <c r="C1948">
        <v>14.33</v>
      </c>
      <c r="D1948">
        <v>0</v>
      </c>
    </row>
    <row r="1949" spans="1:4" x14ac:dyDescent="0.35">
      <c r="A1949">
        <v>937982</v>
      </c>
      <c r="B1949" t="s">
        <v>10</v>
      </c>
      <c r="C1949">
        <v>10.84</v>
      </c>
      <c r="D1949">
        <v>0</v>
      </c>
    </row>
    <row r="1950" spans="1:4" x14ac:dyDescent="0.35">
      <c r="A1950">
        <v>937989</v>
      </c>
      <c r="B1950" t="s">
        <v>9</v>
      </c>
      <c r="C1950">
        <v>15.85</v>
      </c>
      <c r="D1950">
        <v>0</v>
      </c>
    </row>
    <row r="1951" spans="1:4" x14ac:dyDescent="0.35">
      <c r="A1951">
        <v>938513</v>
      </c>
      <c r="B1951" t="s">
        <v>10</v>
      </c>
      <c r="C1951">
        <v>14.85</v>
      </c>
      <c r="D1951">
        <v>0</v>
      </c>
    </row>
    <row r="1952" spans="1:4" x14ac:dyDescent="0.35">
      <c r="A1952">
        <v>938538</v>
      </c>
      <c r="B1952" t="s">
        <v>9</v>
      </c>
      <c r="C1952">
        <v>14.08</v>
      </c>
      <c r="D1952">
        <v>0</v>
      </c>
    </row>
    <row r="1953" spans="1:4" x14ac:dyDescent="0.35">
      <c r="A1953">
        <v>938773</v>
      </c>
      <c r="B1953" t="s">
        <v>10</v>
      </c>
      <c r="C1953">
        <v>15.68</v>
      </c>
      <c r="D1953">
        <v>0</v>
      </c>
    </row>
    <row r="1954" spans="1:4" x14ac:dyDescent="0.35">
      <c r="A1954">
        <v>938826</v>
      </c>
      <c r="B1954" t="s">
        <v>10</v>
      </c>
      <c r="C1954">
        <v>14.62</v>
      </c>
      <c r="D1954">
        <v>1</v>
      </c>
    </row>
    <row r="1955" spans="1:4" x14ac:dyDescent="0.35">
      <c r="A1955">
        <v>938837</v>
      </c>
      <c r="B1955" t="s">
        <v>10</v>
      </c>
      <c r="C1955">
        <v>13.77</v>
      </c>
      <c r="D1955">
        <v>1</v>
      </c>
    </row>
    <row r="1956" spans="1:4" x14ac:dyDescent="0.35">
      <c r="A1956">
        <v>938980</v>
      </c>
      <c r="B1956" t="s">
        <v>10</v>
      </c>
      <c r="C1956">
        <v>14.93</v>
      </c>
      <c r="D1956">
        <v>0</v>
      </c>
    </row>
    <row r="1957" spans="1:4" x14ac:dyDescent="0.35">
      <c r="A1957">
        <v>939061</v>
      </c>
      <c r="B1957" t="s">
        <v>10</v>
      </c>
      <c r="C1957">
        <v>13.56</v>
      </c>
      <c r="D1957">
        <v>0</v>
      </c>
    </row>
    <row r="1958" spans="1:4" x14ac:dyDescent="0.35">
      <c r="A1958">
        <v>939087</v>
      </c>
      <c r="B1958" t="s">
        <v>9</v>
      </c>
      <c r="C1958">
        <v>15.71</v>
      </c>
      <c r="D1958">
        <v>1</v>
      </c>
    </row>
    <row r="1959" spans="1:4" x14ac:dyDescent="0.35">
      <c r="A1959">
        <v>939196</v>
      </c>
      <c r="B1959" t="s">
        <v>9</v>
      </c>
      <c r="C1959">
        <v>14.48</v>
      </c>
      <c r="D1959">
        <v>0</v>
      </c>
    </row>
    <row r="1960" spans="1:4" x14ac:dyDescent="0.35">
      <c r="A1960">
        <v>939979</v>
      </c>
      <c r="B1960" t="s">
        <v>9</v>
      </c>
      <c r="C1960">
        <v>16.75</v>
      </c>
      <c r="D1960">
        <v>0</v>
      </c>
    </row>
    <row r="1961" spans="1:4" x14ac:dyDescent="0.35">
      <c r="A1961">
        <v>940189</v>
      </c>
      <c r="B1961" t="s">
        <v>9</v>
      </c>
      <c r="C1961">
        <v>14.42</v>
      </c>
      <c r="D1961">
        <v>0</v>
      </c>
    </row>
    <row r="1962" spans="1:4" x14ac:dyDescent="0.35">
      <c r="A1962">
        <v>940218</v>
      </c>
      <c r="B1962" t="s">
        <v>9</v>
      </c>
      <c r="C1962">
        <v>17.489999999999998</v>
      </c>
      <c r="D1962">
        <v>0</v>
      </c>
    </row>
    <row r="1963" spans="1:4" x14ac:dyDescent="0.35">
      <c r="A1963">
        <v>940380</v>
      </c>
      <c r="B1963" t="s">
        <v>10</v>
      </c>
      <c r="C1963">
        <v>15.21</v>
      </c>
      <c r="D1963">
        <v>0</v>
      </c>
    </row>
    <row r="1964" spans="1:4" x14ac:dyDescent="0.35">
      <c r="A1964">
        <v>940394</v>
      </c>
      <c r="B1964" t="s">
        <v>10</v>
      </c>
      <c r="C1964">
        <v>12.63</v>
      </c>
      <c r="D1964">
        <v>0</v>
      </c>
    </row>
    <row r="1965" spans="1:4" x14ac:dyDescent="0.35">
      <c r="A1965">
        <v>940435</v>
      </c>
      <c r="B1965" t="s">
        <v>10</v>
      </c>
      <c r="C1965">
        <v>15.91</v>
      </c>
      <c r="D1965">
        <v>0</v>
      </c>
    </row>
    <row r="1966" spans="1:4" x14ac:dyDescent="0.35">
      <c r="A1966">
        <v>940438</v>
      </c>
      <c r="B1966" t="s">
        <v>10</v>
      </c>
      <c r="C1966">
        <v>15.42</v>
      </c>
      <c r="D1966">
        <v>0</v>
      </c>
    </row>
    <row r="1967" spans="1:4" x14ac:dyDescent="0.35">
      <c r="A1967">
        <v>940700</v>
      </c>
      <c r="B1967" t="s">
        <v>10</v>
      </c>
      <c r="C1967">
        <v>14.86</v>
      </c>
      <c r="D1967">
        <v>1</v>
      </c>
    </row>
    <row r="1968" spans="1:4" x14ac:dyDescent="0.35">
      <c r="A1968">
        <v>941142</v>
      </c>
      <c r="B1968" t="s">
        <v>9</v>
      </c>
      <c r="C1968">
        <v>13.43</v>
      </c>
      <c r="D1968">
        <v>0</v>
      </c>
    </row>
    <row r="1969" spans="1:4" x14ac:dyDescent="0.35">
      <c r="A1969">
        <v>941313</v>
      </c>
      <c r="B1969" t="s">
        <v>9</v>
      </c>
      <c r="C1969">
        <v>14.02</v>
      </c>
      <c r="D1969">
        <v>0</v>
      </c>
    </row>
    <row r="1970" spans="1:4" x14ac:dyDescent="0.35">
      <c r="A1970">
        <v>941387</v>
      </c>
      <c r="B1970" t="s">
        <v>9</v>
      </c>
      <c r="C1970">
        <v>12.62</v>
      </c>
      <c r="D1970">
        <v>1</v>
      </c>
    </row>
    <row r="1971" spans="1:4" x14ac:dyDescent="0.35">
      <c r="A1971">
        <v>941996</v>
      </c>
      <c r="B1971" t="s">
        <v>9</v>
      </c>
      <c r="C1971">
        <v>15.32</v>
      </c>
      <c r="D1971">
        <v>0</v>
      </c>
    </row>
    <row r="1972" spans="1:4" x14ac:dyDescent="0.35">
      <c r="A1972">
        <v>942097</v>
      </c>
      <c r="B1972" t="s">
        <v>10</v>
      </c>
      <c r="C1972">
        <v>14.45</v>
      </c>
      <c r="D1972">
        <v>0</v>
      </c>
    </row>
    <row r="1973" spans="1:4" x14ac:dyDescent="0.35">
      <c r="A1973">
        <v>942166</v>
      </c>
      <c r="B1973" t="s">
        <v>10</v>
      </c>
      <c r="C1973">
        <v>15.16</v>
      </c>
      <c r="D1973">
        <v>0</v>
      </c>
    </row>
    <row r="1974" spans="1:4" x14ac:dyDescent="0.35">
      <c r="A1974">
        <v>942662</v>
      </c>
      <c r="B1974" t="s">
        <v>9</v>
      </c>
      <c r="C1974">
        <v>14.78</v>
      </c>
      <c r="D1974">
        <v>1</v>
      </c>
    </row>
    <row r="1975" spans="1:4" x14ac:dyDescent="0.35">
      <c r="A1975">
        <v>942665</v>
      </c>
      <c r="B1975" t="s">
        <v>9</v>
      </c>
      <c r="C1975">
        <v>14.65</v>
      </c>
      <c r="D1975">
        <v>0</v>
      </c>
    </row>
    <row r="1976" spans="1:4" x14ac:dyDescent="0.35">
      <c r="A1976">
        <v>942719</v>
      </c>
      <c r="B1976" t="s">
        <v>9</v>
      </c>
      <c r="C1976">
        <v>17.03</v>
      </c>
      <c r="D1976">
        <v>0</v>
      </c>
    </row>
    <row r="1977" spans="1:4" x14ac:dyDescent="0.35">
      <c r="A1977">
        <v>942740</v>
      </c>
      <c r="B1977" t="s">
        <v>10</v>
      </c>
      <c r="C1977">
        <v>14.49</v>
      </c>
      <c r="D1977">
        <v>0</v>
      </c>
    </row>
    <row r="1978" spans="1:4" x14ac:dyDescent="0.35">
      <c r="A1978">
        <v>942851</v>
      </c>
      <c r="B1978" t="s">
        <v>10</v>
      </c>
      <c r="C1978">
        <v>15.49</v>
      </c>
      <c r="D1978">
        <v>0</v>
      </c>
    </row>
    <row r="1979" spans="1:4" x14ac:dyDescent="0.35">
      <c r="A1979">
        <v>942894</v>
      </c>
      <c r="B1979" t="s">
        <v>10</v>
      </c>
      <c r="C1979">
        <v>13.67</v>
      </c>
      <c r="D1979">
        <v>0</v>
      </c>
    </row>
    <row r="1980" spans="1:4" x14ac:dyDescent="0.35">
      <c r="A1980">
        <v>943275</v>
      </c>
      <c r="B1980" t="s">
        <v>9</v>
      </c>
      <c r="C1980">
        <v>13.21</v>
      </c>
      <c r="D1980">
        <v>0</v>
      </c>
    </row>
    <row r="1981" spans="1:4" x14ac:dyDescent="0.35">
      <c r="A1981">
        <v>943429</v>
      </c>
      <c r="B1981" t="s">
        <v>9</v>
      </c>
      <c r="C1981">
        <v>15.78</v>
      </c>
      <c r="D1981">
        <v>0</v>
      </c>
    </row>
    <row r="1982" spans="1:4" x14ac:dyDescent="0.35">
      <c r="A1982">
        <v>943434</v>
      </c>
      <c r="B1982" t="s">
        <v>10</v>
      </c>
      <c r="C1982">
        <v>12.6</v>
      </c>
      <c r="D1982">
        <v>0</v>
      </c>
    </row>
    <row r="1983" spans="1:4" x14ac:dyDescent="0.35">
      <c r="A1983">
        <v>943498</v>
      </c>
      <c r="B1983" t="s">
        <v>9</v>
      </c>
      <c r="C1983">
        <v>14.61</v>
      </c>
      <c r="D1983">
        <v>0</v>
      </c>
    </row>
    <row r="1984" spans="1:4" x14ac:dyDescent="0.35">
      <c r="A1984">
        <v>943602</v>
      </c>
      <c r="B1984" t="s">
        <v>9</v>
      </c>
      <c r="C1984">
        <v>16.11</v>
      </c>
      <c r="D1984">
        <v>0</v>
      </c>
    </row>
    <row r="1985" spans="1:4" x14ac:dyDescent="0.35">
      <c r="A1985">
        <v>943676</v>
      </c>
      <c r="B1985" t="s">
        <v>10</v>
      </c>
      <c r="C1985">
        <v>15.77</v>
      </c>
      <c r="D1985">
        <v>0</v>
      </c>
    </row>
    <row r="1986" spans="1:4" x14ac:dyDescent="0.35">
      <c r="A1986">
        <v>943677</v>
      </c>
      <c r="B1986" t="s">
        <v>10</v>
      </c>
      <c r="C1986">
        <v>16.32</v>
      </c>
      <c r="D1986">
        <v>0</v>
      </c>
    </row>
    <row r="1987" spans="1:4" x14ac:dyDescent="0.35">
      <c r="A1987">
        <v>944021</v>
      </c>
      <c r="B1987" t="s">
        <v>10</v>
      </c>
      <c r="C1987">
        <v>16.38</v>
      </c>
      <c r="D1987">
        <v>0</v>
      </c>
    </row>
    <row r="1988" spans="1:4" x14ac:dyDescent="0.35">
      <c r="A1988">
        <v>944035</v>
      </c>
      <c r="B1988" t="s">
        <v>9</v>
      </c>
      <c r="C1988">
        <v>16.36</v>
      </c>
      <c r="D1988">
        <v>0</v>
      </c>
    </row>
    <row r="1989" spans="1:4" x14ac:dyDescent="0.35">
      <c r="A1989">
        <v>944322</v>
      </c>
      <c r="B1989" t="s">
        <v>9</v>
      </c>
      <c r="C1989">
        <v>11.81</v>
      </c>
      <c r="D1989">
        <v>1</v>
      </c>
    </row>
    <row r="1990" spans="1:4" x14ac:dyDescent="0.35">
      <c r="A1990">
        <v>944404</v>
      </c>
      <c r="B1990" t="s">
        <v>9</v>
      </c>
      <c r="C1990">
        <v>13.8</v>
      </c>
      <c r="D1990">
        <v>1</v>
      </c>
    </row>
    <row r="1991" spans="1:4" x14ac:dyDescent="0.35">
      <c r="A1991">
        <v>944606</v>
      </c>
      <c r="B1991" t="s">
        <v>10</v>
      </c>
      <c r="C1991">
        <v>15.94</v>
      </c>
      <c r="D1991">
        <v>1</v>
      </c>
    </row>
    <row r="1992" spans="1:4" x14ac:dyDescent="0.35">
      <c r="A1992">
        <v>944670</v>
      </c>
      <c r="B1992" t="s">
        <v>9</v>
      </c>
      <c r="C1992">
        <v>14.81</v>
      </c>
      <c r="D1992">
        <v>0</v>
      </c>
    </row>
    <row r="1993" spans="1:4" x14ac:dyDescent="0.35">
      <c r="A1993">
        <v>944814</v>
      </c>
      <c r="B1993" t="s">
        <v>9</v>
      </c>
      <c r="C1993">
        <v>13.93</v>
      </c>
      <c r="D1993">
        <v>0</v>
      </c>
    </row>
    <row r="1994" spans="1:4" x14ac:dyDescent="0.35">
      <c r="A1994">
        <v>944888</v>
      </c>
      <c r="B1994" t="s">
        <v>9</v>
      </c>
      <c r="C1994">
        <v>15.99</v>
      </c>
      <c r="D1994">
        <v>0</v>
      </c>
    </row>
    <row r="1995" spans="1:4" x14ac:dyDescent="0.35">
      <c r="A1995">
        <v>945170</v>
      </c>
      <c r="B1995" t="s">
        <v>10</v>
      </c>
      <c r="C1995">
        <v>16.010000000000002</v>
      </c>
      <c r="D1995">
        <v>0</v>
      </c>
    </row>
    <row r="1996" spans="1:4" x14ac:dyDescent="0.35">
      <c r="A1996">
        <v>945253</v>
      </c>
      <c r="B1996" t="s">
        <v>10</v>
      </c>
      <c r="C1996">
        <v>14.72</v>
      </c>
      <c r="D1996">
        <v>0</v>
      </c>
    </row>
    <row r="1997" spans="1:4" x14ac:dyDescent="0.35">
      <c r="A1997">
        <v>945399</v>
      </c>
      <c r="B1997" t="s">
        <v>9</v>
      </c>
      <c r="C1997">
        <v>16.170000000000002</v>
      </c>
      <c r="D1997">
        <v>1</v>
      </c>
    </row>
    <row r="1998" spans="1:4" x14ac:dyDescent="0.35">
      <c r="A1998">
        <v>945612</v>
      </c>
      <c r="B1998" t="s">
        <v>9</v>
      </c>
      <c r="C1998">
        <v>15.29</v>
      </c>
      <c r="D1998">
        <v>0</v>
      </c>
    </row>
    <row r="1999" spans="1:4" x14ac:dyDescent="0.35">
      <c r="A1999">
        <v>945656</v>
      </c>
      <c r="B1999" t="s">
        <v>9</v>
      </c>
      <c r="C1999">
        <v>15.69</v>
      </c>
      <c r="D1999">
        <v>0</v>
      </c>
    </row>
    <row r="2000" spans="1:4" x14ac:dyDescent="0.35">
      <c r="A2000">
        <v>945859</v>
      </c>
      <c r="B2000" t="s">
        <v>10</v>
      </c>
      <c r="C2000">
        <v>17.22</v>
      </c>
      <c r="D2000">
        <v>1</v>
      </c>
    </row>
    <row r="2001" spans="1:4" x14ac:dyDescent="0.35">
      <c r="A2001">
        <v>945910</v>
      </c>
      <c r="B2001" t="s">
        <v>10</v>
      </c>
      <c r="C2001">
        <v>13.97</v>
      </c>
      <c r="D2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01"/>
  <sheetViews>
    <sheetView workbookViewId="0">
      <selection activeCell="L1" sqref="L1"/>
    </sheetView>
  </sheetViews>
  <sheetFormatPr defaultRowHeight="14.5" x14ac:dyDescent="0.35"/>
  <cols>
    <col min="2" max="2" width="10" bestFit="1" customWidth="1"/>
    <col min="6" max="6" width="13.1796875" customWidth="1"/>
    <col min="7" max="7" width="16.81640625" customWidth="1"/>
    <col min="9" max="9" width="13.1796875" customWidth="1"/>
    <col min="10" max="10" width="16.81640625" customWidth="1"/>
    <col min="12" max="12" width="45.1796875" bestFit="1" customWidth="1"/>
    <col min="13" max="14" width="12" bestFit="1" customWidth="1"/>
  </cols>
  <sheetData>
    <row r="1" spans="1:14" ht="29" x14ac:dyDescent="0.35">
      <c r="A1" t="s">
        <v>0</v>
      </c>
      <c r="B1" t="s">
        <v>1</v>
      </c>
      <c r="C1" t="s">
        <v>3</v>
      </c>
      <c r="D1" t="s">
        <v>2</v>
      </c>
      <c r="F1" s="1" t="s">
        <v>1</v>
      </c>
      <c r="G1" t="s">
        <v>9</v>
      </c>
      <c r="I1" s="1" t="s">
        <v>1</v>
      </c>
      <c r="J1" t="s">
        <v>10</v>
      </c>
      <c r="L1" s="9" t="s">
        <v>41</v>
      </c>
    </row>
    <row r="2" spans="1:14" x14ac:dyDescent="0.35">
      <c r="A2">
        <v>630058</v>
      </c>
      <c r="B2" t="s">
        <v>9</v>
      </c>
      <c r="C2">
        <v>13.95</v>
      </c>
      <c r="D2">
        <v>1</v>
      </c>
    </row>
    <row r="3" spans="1:14" x14ac:dyDescent="0.35">
      <c r="A3">
        <v>630073</v>
      </c>
      <c r="B3" t="s">
        <v>9</v>
      </c>
      <c r="C3">
        <v>16.670000000000002</v>
      </c>
      <c r="D3">
        <v>0</v>
      </c>
      <c r="F3" s="1" t="s">
        <v>4</v>
      </c>
      <c r="G3" t="s">
        <v>29</v>
      </c>
      <c r="I3" s="1" t="s">
        <v>4</v>
      </c>
      <c r="J3" t="s">
        <v>29</v>
      </c>
    </row>
    <row r="4" spans="1:14" x14ac:dyDescent="0.35">
      <c r="A4">
        <v>630183</v>
      </c>
      <c r="B4" t="s">
        <v>9</v>
      </c>
      <c r="C4">
        <v>14.78</v>
      </c>
      <c r="D4">
        <v>0</v>
      </c>
      <c r="F4" s="2">
        <v>630058</v>
      </c>
      <c r="G4" s="3">
        <v>13.95</v>
      </c>
      <c r="I4" s="2">
        <v>630467</v>
      </c>
      <c r="J4" s="3">
        <v>12.07</v>
      </c>
      <c r="L4" t="s">
        <v>30</v>
      </c>
    </row>
    <row r="5" spans="1:14" ht="15" thickBot="1" x14ac:dyDescent="0.4">
      <c r="A5">
        <v>630212</v>
      </c>
      <c r="B5" t="s">
        <v>9</v>
      </c>
      <c r="C5">
        <v>17.77</v>
      </c>
      <c r="D5">
        <v>0</v>
      </c>
      <c r="F5" s="2">
        <v>630073</v>
      </c>
      <c r="G5" s="3">
        <v>16.670000000000002</v>
      </c>
      <c r="I5" s="2">
        <v>630747</v>
      </c>
      <c r="J5" s="3">
        <v>13.35</v>
      </c>
    </row>
    <row r="6" spans="1:14" x14ac:dyDescent="0.35">
      <c r="A6">
        <v>630467</v>
      </c>
      <c r="B6" t="s">
        <v>10</v>
      </c>
      <c r="C6">
        <v>12.07</v>
      </c>
      <c r="D6">
        <v>0</v>
      </c>
      <c r="F6" s="2">
        <v>630183</v>
      </c>
      <c r="G6" s="3">
        <v>14.78</v>
      </c>
      <c r="I6" s="2">
        <v>630754</v>
      </c>
      <c r="J6" s="3">
        <v>14.71</v>
      </c>
      <c r="L6" s="8"/>
      <c r="M6" s="8" t="s">
        <v>11</v>
      </c>
      <c r="N6" s="8" t="s">
        <v>12</v>
      </c>
    </row>
    <row r="7" spans="1:14" x14ac:dyDescent="0.35">
      <c r="A7">
        <v>630570</v>
      </c>
      <c r="B7" t="s">
        <v>9</v>
      </c>
      <c r="C7">
        <v>13.9</v>
      </c>
      <c r="D7">
        <v>1</v>
      </c>
      <c r="F7" s="2">
        <v>630212</v>
      </c>
      <c r="G7" s="3">
        <v>17.77</v>
      </c>
      <c r="I7" s="2">
        <v>631221</v>
      </c>
      <c r="J7" s="3">
        <v>18.329999999999998</v>
      </c>
      <c r="L7" s="6" t="s">
        <v>13</v>
      </c>
      <c r="M7" s="6">
        <v>15.076895161290327</v>
      </c>
      <c r="N7" s="6">
        <v>15.016488095238095</v>
      </c>
    </row>
    <row r="8" spans="1:14" x14ac:dyDescent="0.35">
      <c r="A8">
        <v>630676</v>
      </c>
      <c r="B8" t="s">
        <v>9</v>
      </c>
      <c r="C8">
        <v>15.77</v>
      </c>
      <c r="D8">
        <v>1</v>
      </c>
      <c r="F8" s="2">
        <v>630570</v>
      </c>
      <c r="G8" s="3">
        <v>13.9</v>
      </c>
      <c r="I8" s="2">
        <v>631399</v>
      </c>
      <c r="J8" s="3">
        <v>15.1</v>
      </c>
      <c r="L8" s="6" t="s">
        <v>28</v>
      </c>
      <c r="M8" s="6">
        <v>1.5057957992903874</v>
      </c>
      <c r="N8" s="6">
        <v>2.5094712689744822</v>
      </c>
    </row>
    <row r="9" spans="1:14" x14ac:dyDescent="0.35">
      <c r="A9">
        <v>630723</v>
      </c>
      <c r="B9" t="s">
        <v>9</v>
      </c>
      <c r="C9">
        <v>14.4</v>
      </c>
      <c r="D9">
        <v>0</v>
      </c>
      <c r="F9" s="2">
        <v>630676</v>
      </c>
      <c r="G9" s="3">
        <v>15.77</v>
      </c>
      <c r="I9" s="2">
        <v>631783</v>
      </c>
      <c r="J9" s="3">
        <v>14.96</v>
      </c>
      <c r="L9" s="6" t="s">
        <v>14</v>
      </c>
      <c r="M9" s="6">
        <v>992</v>
      </c>
      <c r="N9" s="6">
        <v>1008</v>
      </c>
    </row>
    <row r="10" spans="1:14" x14ac:dyDescent="0.35">
      <c r="A10">
        <v>630747</v>
      </c>
      <c r="B10" t="s">
        <v>10</v>
      </c>
      <c r="C10">
        <v>13.35</v>
      </c>
      <c r="D10">
        <v>1</v>
      </c>
      <c r="F10" s="2">
        <v>630723</v>
      </c>
      <c r="G10" s="3">
        <v>14.4</v>
      </c>
      <c r="I10" s="2">
        <v>632057</v>
      </c>
      <c r="J10" s="3">
        <v>14.68</v>
      </c>
      <c r="L10" s="6" t="s">
        <v>15</v>
      </c>
      <c r="M10" s="6">
        <v>0</v>
      </c>
      <c r="N10" s="6"/>
    </row>
    <row r="11" spans="1:14" x14ac:dyDescent="0.35">
      <c r="A11">
        <v>630754</v>
      </c>
      <c r="B11" t="s">
        <v>10</v>
      </c>
      <c r="C11">
        <v>14.71</v>
      </c>
      <c r="D11">
        <v>0</v>
      </c>
      <c r="F11" s="2">
        <v>630825</v>
      </c>
      <c r="G11" s="3">
        <v>14.72</v>
      </c>
      <c r="I11" s="2">
        <v>632426</v>
      </c>
      <c r="J11" s="3">
        <v>16.059999999999999</v>
      </c>
      <c r="L11" s="6" t="s">
        <v>31</v>
      </c>
      <c r="M11" s="6">
        <v>1894</v>
      </c>
      <c r="N11" s="6"/>
    </row>
    <row r="12" spans="1:14" x14ac:dyDescent="0.35">
      <c r="A12">
        <v>630825</v>
      </c>
      <c r="B12" t="s">
        <v>9</v>
      </c>
      <c r="C12">
        <v>14.72</v>
      </c>
      <c r="D12">
        <v>0</v>
      </c>
      <c r="F12" s="2">
        <v>630906</v>
      </c>
      <c r="G12" s="3">
        <v>15.19</v>
      </c>
      <c r="I12" s="2">
        <v>632456</v>
      </c>
      <c r="J12" s="3">
        <v>15.71</v>
      </c>
      <c r="L12" s="6" t="s">
        <v>32</v>
      </c>
      <c r="M12" s="6">
        <v>0.95422610725990431</v>
      </c>
      <c r="N12" s="6"/>
    </row>
    <row r="13" spans="1:14" x14ac:dyDescent="0.35">
      <c r="A13">
        <v>630906</v>
      </c>
      <c r="B13" t="s">
        <v>9</v>
      </c>
      <c r="C13">
        <v>15.19</v>
      </c>
      <c r="D13">
        <v>0</v>
      </c>
      <c r="F13" s="2">
        <v>631240</v>
      </c>
      <c r="G13" s="3">
        <v>15.92</v>
      </c>
      <c r="I13" s="2">
        <v>632777</v>
      </c>
      <c r="J13" s="3">
        <v>16.28</v>
      </c>
      <c r="L13" s="6" t="s">
        <v>33</v>
      </c>
      <c r="M13" s="6">
        <v>0.17004548477624898</v>
      </c>
      <c r="N13" s="6"/>
    </row>
    <row r="14" spans="1:14" x14ac:dyDescent="0.35">
      <c r="A14">
        <v>631221</v>
      </c>
      <c r="B14" t="s">
        <v>10</v>
      </c>
      <c r="C14">
        <v>18.329999999999998</v>
      </c>
      <c r="D14">
        <v>0</v>
      </c>
      <c r="F14" s="2">
        <v>631615</v>
      </c>
      <c r="G14" s="3">
        <v>17.03</v>
      </c>
      <c r="I14" s="2">
        <v>632837</v>
      </c>
      <c r="J14" s="3">
        <v>16.170000000000002</v>
      </c>
      <c r="L14" s="6" t="s">
        <v>34</v>
      </c>
      <c r="M14" s="6">
        <v>1.6456585473658785</v>
      </c>
      <c r="N14" s="6"/>
    </row>
    <row r="15" spans="1:14" x14ac:dyDescent="0.35">
      <c r="A15">
        <v>631240</v>
      </c>
      <c r="B15" t="s">
        <v>9</v>
      </c>
      <c r="C15">
        <v>15.92</v>
      </c>
      <c r="D15">
        <v>0</v>
      </c>
      <c r="F15" s="2">
        <v>631883</v>
      </c>
      <c r="G15" s="3">
        <v>14.93</v>
      </c>
      <c r="I15" s="2">
        <v>632867</v>
      </c>
      <c r="J15" s="3">
        <v>16.13</v>
      </c>
      <c r="L15" s="6" t="s">
        <v>35</v>
      </c>
      <c r="M15" s="6">
        <v>0.34009096955249796</v>
      </c>
      <c r="N15" s="6"/>
    </row>
    <row r="16" spans="1:14" ht="15" thickBot="1" x14ac:dyDescent="0.4">
      <c r="A16">
        <v>631399</v>
      </c>
      <c r="B16" t="s">
        <v>10</v>
      </c>
      <c r="C16">
        <v>15.1</v>
      </c>
      <c r="D16">
        <v>0</v>
      </c>
      <c r="F16" s="2">
        <v>631945</v>
      </c>
      <c r="G16" s="3">
        <v>16.760000000000002</v>
      </c>
      <c r="I16" s="2">
        <v>633115</v>
      </c>
      <c r="J16" s="3">
        <v>16.41</v>
      </c>
      <c r="L16" s="7" t="s">
        <v>36</v>
      </c>
      <c r="M16" s="7">
        <v>1.9612172908624566</v>
      </c>
      <c r="N16" s="7"/>
    </row>
    <row r="17" spans="1:14" x14ac:dyDescent="0.35">
      <c r="A17">
        <v>631615</v>
      </c>
      <c r="B17" t="s">
        <v>9</v>
      </c>
      <c r="C17">
        <v>17.03</v>
      </c>
      <c r="D17">
        <v>0</v>
      </c>
      <c r="F17" s="2">
        <v>631956</v>
      </c>
      <c r="G17" s="3">
        <v>15.36</v>
      </c>
      <c r="I17" s="2">
        <v>633780</v>
      </c>
      <c r="J17" s="3">
        <v>18</v>
      </c>
    </row>
    <row r="18" spans="1:14" x14ac:dyDescent="0.35">
      <c r="A18">
        <v>631783</v>
      </c>
      <c r="B18" t="s">
        <v>10</v>
      </c>
      <c r="C18">
        <v>14.96</v>
      </c>
      <c r="D18">
        <v>0</v>
      </c>
      <c r="F18" s="2">
        <v>632134</v>
      </c>
      <c r="G18" s="3">
        <v>14.64</v>
      </c>
      <c r="I18" s="2">
        <v>633933</v>
      </c>
      <c r="J18" s="3">
        <v>14.28</v>
      </c>
      <c r="L18" t="s">
        <v>16</v>
      </c>
      <c r="M18">
        <f>SUM(M9:N9)</f>
        <v>2000</v>
      </c>
      <c r="N18" t="str">
        <f ca="1">_xlfn.FORMULATEXT(M18)</f>
        <v>=SUM(M9:N9)</v>
      </c>
    </row>
    <row r="19" spans="1:14" x14ac:dyDescent="0.35">
      <c r="A19">
        <v>631883</v>
      </c>
      <c r="B19" t="s">
        <v>9</v>
      </c>
      <c r="C19">
        <v>14.93</v>
      </c>
      <c r="D19">
        <v>0</v>
      </c>
      <c r="F19" s="2">
        <v>632391</v>
      </c>
      <c r="G19" s="3">
        <v>13.38</v>
      </c>
      <c r="I19" s="2">
        <v>634034</v>
      </c>
      <c r="J19" s="3">
        <v>11.36</v>
      </c>
      <c r="L19" t="s">
        <v>37</v>
      </c>
      <c r="M19">
        <f>M7-N7</f>
        <v>6.0407066052231784E-2</v>
      </c>
      <c r="N19" t="str">
        <f ca="1">_xlfn.FORMULATEXT(M19)</f>
        <v>=M7-N7</v>
      </c>
    </row>
    <row r="20" spans="1:14" x14ac:dyDescent="0.35">
      <c r="A20">
        <v>631945</v>
      </c>
      <c r="B20" t="s">
        <v>9</v>
      </c>
      <c r="C20">
        <v>16.760000000000002</v>
      </c>
      <c r="D20">
        <v>0</v>
      </c>
      <c r="F20" s="2">
        <v>632830</v>
      </c>
      <c r="G20" s="3">
        <v>15.97</v>
      </c>
      <c r="I20" s="2">
        <v>634197</v>
      </c>
      <c r="J20" s="3">
        <v>12.73</v>
      </c>
      <c r="L20" t="s">
        <v>22</v>
      </c>
      <c r="M20">
        <f>SQRT((M8/M9)+(N8/N9))</f>
        <v>6.3304771890692571E-2</v>
      </c>
      <c r="N20" t="str">
        <f ca="1">_xlfn.FORMULATEXT(M20)</f>
        <v>=SQRT((M8/M9)+(N8/N9))</v>
      </c>
    </row>
    <row r="21" spans="1:14" x14ac:dyDescent="0.35">
      <c r="A21">
        <v>631956</v>
      </c>
      <c r="B21" t="s">
        <v>9</v>
      </c>
      <c r="C21">
        <v>15.36</v>
      </c>
      <c r="D21">
        <v>1</v>
      </c>
      <c r="F21" s="2">
        <v>633075</v>
      </c>
      <c r="G21" s="3">
        <v>14.99</v>
      </c>
      <c r="I21" s="2">
        <v>634215</v>
      </c>
      <c r="J21" s="3">
        <v>15.99</v>
      </c>
    </row>
    <row r="22" spans="1:14" ht="29" x14ac:dyDescent="0.35">
      <c r="A22">
        <v>632057</v>
      </c>
      <c r="B22" t="s">
        <v>10</v>
      </c>
      <c r="C22">
        <v>14.68</v>
      </c>
      <c r="D22">
        <v>0</v>
      </c>
      <c r="F22" s="2">
        <v>633125</v>
      </c>
      <c r="G22" s="3">
        <v>13.22</v>
      </c>
      <c r="I22" s="2">
        <v>634768</v>
      </c>
      <c r="J22" s="3">
        <v>13.4</v>
      </c>
      <c r="L22" s="9" t="s">
        <v>38</v>
      </c>
      <c r="M22">
        <f>M20*M16</f>
        <v>0.12415441322612987</v>
      </c>
      <c r="N22" t="str">
        <f ca="1">_xlfn.FORMULATEXT(M22)</f>
        <v>=M20*M16</v>
      </c>
    </row>
    <row r="23" spans="1:14" x14ac:dyDescent="0.35">
      <c r="A23">
        <v>632134</v>
      </c>
      <c r="B23" t="s">
        <v>9</v>
      </c>
      <c r="C23">
        <v>14.64</v>
      </c>
      <c r="D23">
        <v>0</v>
      </c>
      <c r="F23" s="2">
        <v>633691</v>
      </c>
      <c r="G23" s="3">
        <v>14.53</v>
      </c>
      <c r="I23" s="2">
        <v>634904</v>
      </c>
      <c r="J23" s="3">
        <v>12.68</v>
      </c>
      <c r="L23" t="s">
        <v>39</v>
      </c>
      <c r="M23">
        <f>M19-M22</f>
        <v>-6.3747347173898086E-2</v>
      </c>
      <c r="N23" t="str">
        <f ca="1">_xlfn.FORMULATEXT(M23)</f>
        <v>=M19-M22</v>
      </c>
    </row>
    <row r="24" spans="1:14" x14ac:dyDescent="0.35">
      <c r="A24">
        <v>632391</v>
      </c>
      <c r="B24" t="s">
        <v>9</v>
      </c>
      <c r="C24">
        <v>13.38</v>
      </c>
      <c r="D24">
        <v>0</v>
      </c>
      <c r="F24" s="2">
        <v>634422</v>
      </c>
      <c r="G24" s="3">
        <v>15.48</v>
      </c>
      <c r="I24" s="2">
        <v>635067</v>
      </c>
      <c r="J24" s="3">
        <v>15.58</v>
      </c>
      <c r="L24" t="s">
        <v>40</v>
      </c>
      <c r="M24">
        <f>M19+M22</f>
        <v>0.18456147927836164</v>
      </c>
      <c r="N24" t="str">
        <f ca="1">_xlfn.FORMULATEXT(M24)</f>
        <v>=M19+M22</v>
      </c>
    </row>
    <row r="25" spans="1:14" x14ac:dyDescent="0.35">
      <c r="A25">
        <v>632426</v>
      </c>
      <c r="B25" t="s">
        <v>10</v>
      </c>
      <c r="C25">
        <v>16.059999999999999</v>
      </c>
      <c r="D25">
        <v>0</v>
      </c>
      <c r="F25" s="2">
        <v>635510</v>
      </c>
      <c r="G25" s="3">
        <v>14.81</v>
      </c>
      <c r="I25" s="2">
        <v>635086</v>
      </c>
      <c r="J25" s="3">
        <v>11.56</v>
      </c>
    </row>
    <row r="26" spans="1:14" x14ac:dyDescent="0.35">
      <c r="A26">
        <v>632456</v>
      </c>
      <c r="B26" t="s">
        <v>10</v>
      </c>
      <c r="C26">
        <v>15.71</v>
      </c>
      <c r="D26">
        <v>0</v>
      </c>
      <c r="F26" s="2">
        <v>635869</v>
      </c>
      <c r="G26" s="3">
        <v>12.62</v>
      </c>
      <c r="I26" s="2">
        <v>635226</v>
      </c>
      <c r="J26" s="3">
        <v>14.5</v>
      </c>
      <c r="L26" t="s">
        <v>18</v>
      </c>
      <c r="M26">
        <f>SQRT((M8+N8)/2)</f>
        <v>1.4169098539188847</v>
      </c>
      <c r="N26" t="str">
        <f ca="1">_xlfn.FORMULATEXT(M26)</f>
        <v>=SQRT((M8+N8)/2)</v>
      </c>
    </row>
    <row r="27" spans="1:14" x14ac:dyDescent="0.35">
      <c r="A27">
        <v>632777</v>
      </c>
      <c r="B27" t="s">
        <v>10</v>
      </c>
      <c r="C27">
        <v>16.28</v>
      </c>
      <c r="D27">
        <v>0</v>
      </c>
      <c r="F27" s="2">
        <v>637531</v>
      </c>
      <c r="G27" s="3">
        <v>13.7</v>
      </c>
      <c r="I27" s="2">
        <v>636677</v>
      </c>
      <c r="J27" s="3">
        <v>13.76</v>
      </c>
      <c r="L27" t="s">
        <v>19</v>
      </c>
      <c r="M27">
        <f>M19/M26</f>
        <v>4.2632963476934058E-2</v>
      </c>
      <c r="N27" t="str">
        <f ca="1">_xlfn.FORMULATEXT(M27)</f>
        <v>=M19/M26</v>
      </c>
    </row>
    <row r="28" spans="1:14" x14ac:dyDescent="0.35">
      <c r="A28">
        <v>632830</v>
      </c>
      <c r="B28" t="s">
        <v>9</v>
      </c>
      <c r="C28">
        <v>15.97</v>
      </c>
      <c r="D28">
        <v>0</v>
      </c>
      <c r="F28" s="2">
        <v>637673</v>
      </c>
      <c r="G28" s="3">
        <v>15.6</v>
      </c>
      <c r="I28" s="2">
        <v>636885</v>
      </c>
      <c r="J28" s="3">
        <v>16.87</v>
      </c>
    </row>
    <row r="29" spans="1:14" x14ac:dyDescent="0.35">
      <c r="A29">
        <v>632837</v>
      </c>
      <c r="B29" t="s">
        <v>10</v>
      </c>
      <c r="C29">
        <v>16.170000000000002</v>
      </c>
      <c r="D29">
        <v>0</v>
      </c>
      <c r="F29" s="2">
        <v>637755</v>
      </c>
      <c r="G29" s="3">
        <v>15.24</v>
      </c>
      <c r="I29" s="2">
        <v>636961</v>
      </c>
      <c r="J29" s="3">
        <v>10.8</v>
      </c>
    </row>
    <row r="30" spans="1:14" x14ac:dyDescent="0.35">
      <c r="A30">
        <v>632867</v>
      </c>
      <c r="B30" t="s">
        <v>10</v>
      </c>
      <c r="C30">
        <v>16.13</v>
      </c>
      <c r="D30">
        <v>0</v>
      </c>
      <c r="F30" s="2">
        <v>638213</v>
      </c>
      <c r="G30" s="3">
        <v>15.74</v>
      </c>
      <c r="I30" s="2">
        <v>637092</v>
      </c>
      <c r="J30" s="3">
        <v>14.28</v>
      </c>
    </row>
    <row r="31" spans="1:14" x14ac:dyDescent="0.35">
      <c r="A31">
        <v>633075</v>
      </c>
      <c r="B31" t="s">
        <v>9</v>
      </c>
      <c r="C31">
        <v>14.99</v>
      </c>
      <c r="D31">
        <v>0</v>
      </c>
      <c r="F31" s="2">
        <v>639100</v>
      </c>
      <c r="G31" s="3">
        <v>16.27</v>
      </c>
      <c r="I31" s="2">
        <v>637115</v>
      </c>
      <c r="J31" s="3">
        <v>11.79</v>
      </c>
    </row>
    <row r="32" spans="1:14" x14ac:dyDescent="0.35">
      <c r="A32">
        <v>633115</v>
      </c>
      <c r="B32" t="s">
        <v>10</v>
      </c>
      <c r="C32">
        <v>16.41</v>
      </c>
      <c r="D32">
        <v>0</v>
      </c>
      <c r="F32" s="2">
        <v>639267</v>
      </c>
      <c r="G32" s="3">
        <v>14.29</v>
      </c>
      <c r="I32" s="2">
        <v>637361</v>
      </c>
      <c r="J32" s="3">
        <v>16.09</v>
      </c>
    </row>
    <row r="33" spans="1:10" x14ac:dyDescent="0.35">
      <c r="A33">
        <v>633125</v>
      </c>
      <c r="B33" t="s">
        <v>9</v>
      </c>
      <c r="C33">
        <v>13.22</v>
      </c>
      <c r="D33">
        <v>1</v>
      </c>
      <c r="F33" s="2">
        <v>640839</v>
      </c>
      <c r="G33" s="3">
        <v>18.22</v>
      </c>
      <c r="I33" s="2">
        <v>637627</v>
      </c>
      <c r="J33" s="3">
        <v>15.14</v>
      </c>
    </row>
    <row r="34" spans="1:10" x14ac:dyDescent="0.35">
      <c r="A34">
        <v>633691</v>
      </c>
      <c r="B34" t="s">
        <v>9</v>
      </c>
      <c r="C34">
        <v>14.53</v>
      </c>
      <c r="D34">
        <v>1</v>
      </c>
      <c r="F34" s="2">
        <v>641376</v>
      </c>
      <c r="G34" s="3">
        <v>16.04</v>
      </c>
      <c r="I34" s="2">
        <v>638611</v>
      </c>
      <c r="J34" s="3">
        <v>13.33</v>
      </c>
    </row>
    <row r="35" spans="1:10" x14ac:dyDescent="0.35">
      <c r="A35">
        <v>633780</v>
      </c>
      <c r="B35" t="s">
        <v>10</v>
      </c>
      <c r="C35">
        <v>18</v>
      </c>
      <c r="D35">
        <v>0</v>
      </c>
      <c r="F35" s="2">
        <v>641752</v>
      </c>
      <c r="G35" s="3">
        <v>15.44</v>
      </c>
      <c r="I35" s="2">
        <v>639342</v>
      </c>
      <c r="J35" s="3">
        <v>20.309999999999999</v>
      </c>
    </row>
    <row r="36" spans="1:10" x14ac:dyDescent="0.35">
      <c r="A36">
        <v>633933</v>
      </c>
      <c r="B36" t="s">
        <v>10</v>
      </c>
      <c r="C36">
        <v>14.28</v>
      </c>
      <c r="D36">
        <v>0</v>
      </c>
      <c r="F36" s="2">
        <v>642189</v>
      </c>
      <c r="G36" s="3">
        <v>15.66</v>
      </c>
      <c r="I36" s="2">
        <v>640368</v>
      </c>
      <c r="J36" s="3">
        <v>13.31</v>
      </c>
    </row>
    <row r="37" spans="1:10" x14ac:dyDescent="0.35">
      <c r="A37">
        <v>634034</v>
      </c>
      <c r="B37" t="s">
        <v>10</v>
      </c>
      <c r="C37">
        <v>11.36</v>
      </c>
      <c r="D37">
        <v>0</v>
      </c>
      <c r="F37" s="2">
        <v>642840</v>
      </c>
      <c r="G37" s="3">
        <v>15.95</v>
      </c>
      <c r="I37" s="2">
        <v>640779</v>
      </c>
      <c r="J37" s="3">
        <v>12.23</v>
      </c>
    </row>
    <row r="38" spans="1:10" x14ac:dyDescent="0.35">
      <c r="A38">
        <v>634197</v>
      </c>
      <c r="B38" t="s">
        <v>10</v>
      </c>
      <c r="C38">
        <v>12.73</v>
      </c>
      <c r="D38">
        <v>1</v>
      </c>
      <c r="F38" s="2">
        <v>643272</v>
      </c>
      <c r="G38" s="3">
        <v>16.87</v>
      </c>
      <c r="I38" s="2">
        <v>641052</v>
      </c>
      <c r="J38" s="3">
        <v>17.440000000000001</v>
      </c>
    </row>
    <row r="39" spans="1:10" x14ac:dyDescent="0.35">
      <c r="A39">
        <v>634215</v>
      </c>
      <c r="B39" t="s">
        <v>10</v>
      </c>
      <c r="C39">
        <v>15.99</v>
      </c>
      <c r="D39">
        <v>0</v>
      </c>
      <c r="F39" s="2">
        <v>643459</v>
      </c>
      <c r="G39" s="3">
        <v>16.87</v>
      </c>
      <c r="I39" s="2">
        <v>641514</v>
      </c>
      <c r="J39" s="3">
        <v>14.97</v>
      </c>
    </row>
    <row r="40" spans="1:10" x14ac:dyDescent="0.35">
      <c r="A40">
        <v>634422</v>
      </c>
      <c r="B40" t="s">
        <v>9</v>
      </c>
      <c r="C40">
        <v>15.48</v>
      </c>
      <c r="D40">
        <v>1</v>
      </c>
      <c r="F40" s="2">
        <v>644429</v>
      </c>
      <c r="G40" s="3">
        <v>16.13</v>
      </c>
      <c r="I40" s="2">
        <v>641673</v>
      </c>
      <c r="J40" s="3">
        <v>14.19</v>
      </c>
    </row>
    <row r="41" spans="1:10" x14ac:dyDescent="0.35">
      <c r="A41">
        <v>634768</v>
      </c>
      <c r="B41" t="s">
        <v>10</v>
      </c>
      <c r="C41">
        <v>13.4</v>
      </c>
      <c r="D41">
        <v>0</v>
      </c>
      <c r="F41" s="2">
        <v>644517</v>
      </c>
      <c r="G41" s="3">
        <v>15.08</v>
      </c>
      <c r="I41" s="2">
        <v>641724</v>
      </c>
      <c r="J41" s="3">
        <v>16.48</v>
      </c>
    </row>
    <row r="42" spans="1:10" x14ac:dyDescent="0.35">
      <c r="A42">
        <v>634904</v>
      </c>
      <c r="B42" t="s">
        <v>10</v>
      </c>
      <c r="C42">
        <v>12.68</v>
      </c>
      <c r="D42">
        <v>0</v>
      </c>
      <c r="F42" s="2">
        <v>644936</v>
      </c>
      <c r="G42" s="3">
        <v>13.52</v>
      </c>
      <c r="I42" s="2">
        <v>641944</v>
      </c>
      <c r="J42" s="3">
        <v>12.97</v>
      </c>
    </row>
    <row r="43" spans="1:10" x14ac:dyDescent="0.35">
      <c r="A43">
        <v>635067</v>
      </c>
      <c r="B43" t="s">
        <v>10</v>
      </c>
      <c r="C43">
        <v>15.58</v>
      </c>
      <c r="D43">
        <v>0</v>
      </c>
      <c r="F43" s="2">
        <v>646008</v>
      </c>
      <c r="G43" s="3">
        <v>15.4</v>
      </c>
      <c r="I43" s="2">
        <v>642092</v>
      </c>
      <c r="J43" s="3">
        <v>14.62</v>
      </c>
    </row>
    <row r="44" spans="1:10" x14ac:dyDescent="0.35">
      <c r="A44">
        <v>635086</v>
      </c>
      <c r="B44" t="s">
        <v>10</v>
      </c>
      <c r="C44">
        <v>11.56</v>
      </c>
      <c r="D44">
        <v>0</v>
      </c>
      <c r="F44" s="2">
        <v>646063</v>
      </c>
      <c r="G44" s="3">
        <v>14.98</v>
      </c>
      <c r="I44" s="2">
        <v>642896</v>
      </c>
      <c r="J44" s="3">
        <v>13.58</v>
      </c>
    </row>
    <row r="45" spans="1:10" x14ac:dyDescent="0.35">
      <c r="A45">
        <v>635226</v>
      </c>
      <c r="B45" t="s">
        <v>10</v>
      </c>
      <c r="C45">
        <v>14.5</v>
      </c>
      <c r="D45">
        <v>0</v>
      </c>
      <c r="F45" s="2">
        <v>646088</v>
      </c>
      <c r="G45" s="3">
        <v>15.79</v>
      </c>
      <c r="I45" s="2">
        <v>642955</v>
      </c>
      <c r="J45" s="3">
        <v>13.43</v>
      </c>
    </row>
    <row r="46" spans="1:10" x14ac:dyDescent="0.35">
      <c r="A46">
        <v>635510</v>
      </c>
      <c r="B46" t="s">
        <v>9</v>
      </c>
      <c r="C46">
        <v>14.81</v>
      </c>
      <c r="D46">
        <v>0</v>
      </c>
      <c r="F46" s="2">
        <v>646390</v>
      </c>
      <c r="G46" s="3">
        <v>15.67</v>
      </c>
      <c r="I46" s="2">
        <v>643599</v>
      </c>
      <c r="J46" s="3">
        <v>14.78</v>
      </c>
    </row>
    <row r="47" spans="1:10" x14ac:dyDescent="0.35">
      <c r="A47">
        <v>635869</v>
      </c>
      <c r="B47" t="s">
        <v>9</v>
      </c>
      <c r="C47">
        <v>12.62</v>
      </c>
      <c r="D47">
        <v>0</v>
      </c>
      <c r="F47" s="2">
        <v>646584</v>
      </c>
      <c r="G47" s="3">
        <v>16.489999999999998</v>
      </c>
      <c r="I47" s="2">
        <v>643773</v>
      </c>
      <c r="J47" s="3">
        <v>13.3</v>
      </c>
    </row>
    <row r="48" spans="1:10" x14ac:dyDescent="0.35">
      <c r="A48">
        <v>636677</v>
      </c>
      <c r="B48" t="s">
        <v>10</v>
      </c>
      <c r="C48">
        <v>13.76</v>
      </c>
      <c r="D48">
        <v>0</v>
      </c>
      <c r="F48" s="2">
        <v>647349</v>
      </c>
      <c r="G48" s="3">
        <v>15.24</v>
      </c>
      <c r="I48" s="2">
        <v>643785</v>
      </c>
      <c r="J48" s="3">
        <v>13.61</v>
      </c>
    </row>
    <row r="49" spans="1:10" x14ac:dyDescent="0.35">
      <c r="A49">
        <v>636885</v>
      </c>
      <c r="B49" t="s">
        <v>10</v>
      </c>
      <c r="C49">
        <v>16.87</v>
      </c>
      <c r="D49">
        <v>0</v>
      </c>
      <c r="F49" s="2">
        <v>647460</v>
      </c>
      <c r="G49" s="3">
        <v>15.74</v>
      </c>
      <c r="I49" s="2">
        <v>643801</v>
      </c>
      <c r="J49" s="3">
        <v>16.87</v>
      </c>
    </row>
    <row r="50" spans="1:10" x14ac:dyDescent="0.35">
      <c r="A50">
        <v>636961</v>
      </c>
      <c r="B50" t="s">
        <v>10</v>
      </c>
      <c r="C50">
        <v>10.8</v>
      </c>
      <c r="D50">
        <v>1</v>
      </c>
      <c r="F50" s="2">
        <v>647485</v>
      </c>
      <c r="G50" s="3">
        <v>14.71</v>
      </c>
      <c r="I50" s="2">
        <v>645500</v>
      </c>
      <c r="J50" s="3">
        <v>17.38</v>
      </c>
    </row>
    <row r="51" spans="1:10" x14ac:dyDescent="0.35">
      <c r="A51">
        <v>637092</v>
      </c>
      <c r="B51" t="s">
        <v>10</v>
      </c>
      <c r="C51">
        <v>14.28</v>
      </c>
      <c r="D51">
        <v>1</v>
      </c>
      <c r="F51" s="2">
        <v>647537</v>
      </c>
      <c r="G51" s="3">
        <v>15.1</v>
      </c>
      <c r="I51" s="2">
        <v>645711</v>
      </c>
      <c r="J51" s="3">
        <v>14.76</v>
      </c>
    </row>
    <row r="52" spans="1:10" x14ac:dyDescent="0.35">
      <c r="A52">
        <v>637115</v>
      </c>
      <c r="B52" t="s">
        <v>10</v>
      </c>
      <c r="C52">
        <v>11.79</v>
      </c>
      <c r="D52">
        <v>0</v>
      </c>
      <c r="F52" s="2">
        <v>647658</v>
      </c>
      <c r="G52" s="3">
        <v>17.71</v>
      </c>
      <c r="I52" s="2">
        <v>645885</v>
      </c>
      <c r="J52" s="3">
        <v>18.670000000000002</v>
      </c>
    </row>
    <row r="53" spans="1:10" x14ac:dyDescent="0.35">
      <c r="A53">
        <v>637361</v>
      </c>
      <c r="B53" t="s">
        <v>10</v>
      </c>
      <c r="C53">
        <v>16.09</v>
      </c>
      <c r="D53">
        <v>0</v>
      </c>
      <c r="F53" s="2">
        <v>647918</v>
      </c>
      <c r="G53" s="3">
        <v>13.6</v>
      </c>
      <c r="I53" s="2">
        <v>646527</v>
      </c>
      <c r="J53" s="3">
        <v>15.27</v>
      </c>
    </row>
    <row r="54" spans="1:10" x14ac:dyDescent="0.35">
      <c r="A54">
        <v>637531</v>
      </c>
      <c r="B54" t="s">
        <v>9</v>
      </c>
      <c r="C54">
        <v>13.7</v>
      </c>
      <c r="D54">
        <v>0</v>
      </c>
      <c r="F54" s="2">
        <v>648217</v>
      </c>
      <c r="G54" s="3">
        <v>17.61</v>
      </c>
      <c r="I54" s="2">
        <v>646809</v>
      </c>
      <c r="J54" s="3">
        <v>14.57</v>
      </c>
    </row>
    <row r="55" spans="1:10" x14ac:dyDescent="0.35">
      <c r="A55">
        <v>637627</v>
      </c>
      <c r="B55" t="s">
        <v>10</v>
      </c>
      <c r="C55">
        <v>15.14</v>
      </c>
      <c r="D55">
        <v>0</v>
      </c>
      <c r="F55" s="2">
        <v>648392</v>
      </c>
      <c r="G55" s="3">
        <v>14.16</v>
      </c>
      <c r="I55" s="2">
        <v>647301</v>
      </c>
      <c r="J55" s="3">
        <v>13.9</v>
      </c>
    </row>
    <row r="56" spans="1:10" x14ac:dyDescent="0.35">
      <c r="A56">
        <v>637673</v>
      </c>
      <c r="B56" t="s">
        <v>9</v>
      </c>
      <c r="C56">
        <v>15.6</v>
      </c>
      <c r="D56">
        <v>0</v>
      </c>
      <c r="F56" s="2">
        <v>648956</v>
      </c>
      <c r="G56" s="3">
        <v>16.079999999999998</v>
      </c>
      <c r="I56" s="2">
        <v>647324</v>
      </c>
      <c r="J56" s="3">
        <v>14.17</v>
      </c>
    </row>
    <row r="57" spans="1:10" x14ac:dyDescent="0.35">
      <c r="A57">
        <v>637755</v>
      </c>
      <c r="B57" t="s">
        <v>9</v>
      </c>
      <c r="C57">
        <v>15.24</v>
      </c>
      <c r="D57">
        <v>0</v>
      </c>
      <c r="F57" s="2">
        <v>649467</v>
      </c>
      <c r="G57" s="3">
        <v>14.84</v>
      </c>
      <c r="I57" s="2">
        <v>647431</v>
      </c>
      <c r="J57" s="3">
        <v>17.32</v>
      </c>
    </row>
    <row r="58" spans="1:10" x14ac:dyDescent="0.35">
      <c r="A58">
        <v>638213</v>
      </c>
      <c r="B58" t="s">
        <v>9</v>
      </c>
      <c r="C58">
        <v>15.74</v>
      </c>
      <c r="D58">
        <v>0</v>
      </c>
      <c r="F58" s="2">
        <v>649629</v>
      </c>
      <c r="G58" s="3">
        <v>14.78</v>
      </c>
      <c r="I58" s="2">
        <v>647571</v>
      </c>
      <c r="J58" s="3">
        <v>16.21</v>
      </c>
    </row>
    <row r="59" spans="1:10" x14ac:dyDescent="0.35">
      <c r="A59">
        <v>638611</v>
      </c>
      <c r="B59" t="s">
        <v>10</v>
      </c>
      <c r="C59">
        <v>13.33</v>
      </c>
      <c r="D59">
        <v>1</v>
      </c>
      <c r="F59" s="2">
        <v>649954</v>
      </c>
      <c r="G59" s="3">
        <v>16</v>
      </c>
      <c r="I59" s="2">
        <v>648083</v>
      </c>
      <c r="J59" s="3">
        <v>13.83</v>
      </c>
    </row>
    <row r="60" spans="1:10" x14ac:dyDescent="0.35">
      <c r="A60">
        <v>639100</v>
      </c>
      <c r="B60" t="s">
        <v>9</v>
      </c>
      <c r="C60">
        <v>16.27</v>
      </c>
      <c r="D60">
        <v>1</v>
      </c>
      <c r="F60" s="2">
        <v>650354</v>
      </c>
      <c r="G60" s="3">
        <v>13.07</v>
      </c>
      <c r="I60" s="2">
        <v>648327</v>
      </c>
      <c r="J60" s="3">
        <v>14.05</v>
      </c>
    </row>
    <row r="61" spans="1:10" x14ac:dyDescent="0.35">
      <c r="A61">
        <v>639267</v>
      </c>
      <c r="B61" t="s">
        <v>9</v>
      </c>
      <c r="C61">
        <v>14.29</v>
      </c>
      <c r="D61">
        <v>0</v>
      </c>
      <c r="F61" s="2">
        <v>650400</v>
      </c>
      <c r="G61" s="3">
        <v>16.649999999999999</v>
      </c>
      <c r="I61" s="2">
        <v>648802</v>
      </c>
      <c r="J61" s="3">
        <v>16.18</v>
      </c>
    </row>
    <row r="62" spans="1:10" x14ac:dyDescent="0.35">
      <c r="A62">
        <v>639342</v>
      </c>
      <c r="B62" t="s">
        <v>10</v>
      </c>
      <c r="C62">
        <v>20.309999999999999</v>
      </c>
      <c r="D62">
        <v>0</v>
      </c>
      <c r="F62" s="2">
        <v>650453</v>
      </c>
      <c r="G62" s="3">
        <v>15.86</v>
      </c>
      <c r="I62" s="2">
        <v>649201</v>
      </c>
      <c r="J62" s="3">
        <v>15.22</v>
      </c>
    </row>
    <row r="63" spans="1:10" x14ac:dyDescent="0.35">
      <c r="A63">
        <v>640368</v>
      </c>
      <c r="B63" t="s">
        <v>10</v>
      </c>
      <c r="C63">
        <v>13.31</v>
      </c>
      <c r="D63">
        <v>0</v>
      </c>
      <c r="F63" s="2">
        <v>650487</v>
      </c>
      <c r="G63" s="3">
        <v>17.82</v>
      </c>
      <c r="I63" s="2">
        <v>649212</v>
      </c>
      <c r="J63" s="3">
        <v>14.92</v>
      </c>
    </row>
    <row r="64" spans="1:10" x14ac:dyDescent="0.35">
      <c r="A64">
        <v>640779</v>
      </c>
      <c r="B64" t="s">
        <v>10</v>
      </c>
      <c r="C64">
        <v>12.23</v>
      </c>
      <c r="D64">
        <v>0</v>
      </c>
      <c r="F64" s="2">
        <v>651025</v>
      </c>
      <c r="G64" s="3">
        <v>18.05</v>
      </c>
      <c r="I64" s="2">
        <v>649250</v>
      </c>
      <c r="J64" s="3">
        <v>14.73</v>
      </c>
    </row>
    <row r="65" spans="1:10" x14ac:dyDescent="0.35">
      <c r="A65">
        <v>640839</v>
      </c>
      <c r="B65" t="s">
        <v>9</v>
      </c>
      <c r="C65">
        <v>18.22</v>
      </c>
      <c r="D65">
        <v>0</v>
      </c>
      <c r="F65" s="2">
        <v>651145</v>
      </c>
      <c r="G65" s="3">
        <v>14.28</v>
      </c>
      <c r="I65" s="2">
        <v>649281</v>
      </c>
      <c r="J65" s="3">
        <v>16</v>
      </c>
    </row>
    <row r="66" spans="1:10" x14ac:dyDescent="0.35">
      <c r="A66">
        <v>641052</v>
      </c>
      <c r="B66" t="s">
        <v>10</v>
      </c>
      <c r="C66">
        <v>17.440000000000001</v>
      </c>
      <c r="D66">
        <v>0</v>
      </c>
      <c r="F66" s="2">
        <v>651732</v>
      </c>
      <c r="G66" s="3">
        <v>14.96</v>
      </c>
      <c r="I66" s="2">
        <v>649482</v>
      </c>
      <c r="J66" s="3">
        <v>16.04</v>
      </c>
    </row>
    <row r="67" spans="1:10" x14ac:dyDescent="0.35">
      <c r="A67">
        <v>641376</v>
      </c>
      <c r="B67" t="s">
        <v>9</v>
      </c>
      <c r="C67">
        <v>16.04</v>
      </c>
      <c r="D67">
        <v>0</v>
      </c>
      <c r="F67" s="2">
        <v>651770</v>
      </c>
      <c r="G67" s="3">
        <v>15.38</v>
      </c>
      <c r="I67" s="2">
        <v>649897</v>
      </c>
      <c r="J67" s="3">
        <v>15.5</v>
      </c>
    </row>
    <row r="68" spans="1:10" x14ac:dyDescent="0.35">
      <c r="A68">
        <v>641514</v>
      </c>
      <c r="B68" t="s">
        <v>10</v>
      </c>
      <c r="C68">
        <v>14.97</v>
      </c>
      <c r="D68">
        <v>0</v>
      </c>
      <c r="F68" s="2">
        <v>651787</v>
      </c>
      <c r="G68" s="3">
        <v>14.02</v>
      </c>
      <c r="I68" s="2">
        <v>650345</v>
      </c>
      <c r="J68" s="3">
        <v>15.9</v>
      </c>
    </row>
    <row r="69" spans="1:10" x14ac:dyDescent="0.35">
      <c r="A69">
        <v>641673</v>
      </c>
      <c r="B69" t="s">
        <v>10</v>
      </c>
      <c r="C69">
        <v>14.19</v>
      </c>
      <c r="D69">
        <v>1</v>
      </c>
      <c r="F69" s="2">
        <v>651845</v>
      </c>
      <c r="G69" s="3">
        <v>17.899999999999999</v>
      </c>
      <c r="I69" s="2">
        <v>650448</v>
      </c>
      <c r="J69" s="3">
        <v>13.89</v>
      </c>
    </row>
    <row r="70" spans="1:10" x14ac:dyDescent="0.35">
      <c r="A70">
        <v>641724</v>
      </c>
      <c r="B70" t="s">
        <v>10</v>
      </c>
      <c r="C70">
        <v>16.48</v>
      </c>
      <c r="D70">
        <v>0</v>
      </c>
      <c r="F70" s="2">
        <v>652042</v>
      </c>
      <c r="G70" s="3">
        <v>13.73</v>
      </c>
      <c r="I70" s="2">
        <v>650889</v>
      </c>
      <c r="J70" s="3">
        <v>14.74</v>
      </c>
    </row>
    <row r="71" spans="1:10" x14ac:dyDescent="0.35">
      <c r="A71">
        <v>641752</v>
      </c>
      <c r="B71" t="s">
        <v>9</v>
      </c>
      <c r="C71">
        <v>15.44</v>
      </c>
      <c r="D71">
        <v>0</v>
      </c>
      <c r="F71" s="2">
        <v>652061</v>
      </c>
      <c r="G71" s="3">
        <v>14.01</v>
      </c>
      <c r="I71" s="2">
        <v>651260</v>
      </c>
      <c r="J71" s="3">
        <v>14.29</v>
      </c>
    </row>
    <row r="72" spans="1:10" x14ac:dyDescent="0.35">
      <c r="A72">
        <v>641944</v>
      </c>
      <c r="B72" t="s">
        <v>10</v>
      </c>
      <c r="C72">
        <v>12.97</v>
      </c>
      <c r="D72">
        <v>0</v>
      </c>
      <c r="F72" s="2">
        <v>652213</v>
      </c>
      <c r="G72" s="3">
        <v>13.1</v>
      </c>
      <c r="I72" s="2">
        <v>651969</v>
      </c>
      <c r="J72" s="3">
        <v>11.2</v>
      </c>
    </row>
    <row r="73" spans="1:10" x14ac:dyDescent="0.35">
      <c r="A73">
        <v>642092</v>
      </c>
      <c r="B73" t="s">
        <v>10</v>
      </c>
      <c r="C73">
        <v>14.62</v>
      </c>
      <c r="D73">
        <v>0</v>
      </c>
      <c r="F73" s="2">
        <v>652289</v>
      </c>
      <c r="G73" s="3">
        <v>15.91</v>
      </c>
      <c r="I73" s="2">
        <v>652241</v>
      </c>
      <c r="J73" s="3">
        <v>14.29</v>
      </c>
    </row>
    <row r="74" spans="1:10" x14ac:dyDescent="0.35">
      <c r="A74">
        <v>642189</v>
      </c>
      <c r="B74" t="s">
        <v>9</v>
      </c>
      <c r="C74">
        <v>15.66</v>
      </c>
      <c r="D74">
        <v>0</v>
      </c>
      <c r="F74" s="2">
        <v>652739</v>
      </c>
      <c r="G74" s="3">
        <v>14.16</v>
      </c>
      <c r="I74" s="2">
        <v>652319</v>
      </c>
      <c r="J74" s="3">
        <v>17.93</v>
      </c>
    </row>
    <row r="75" spans="1:10" x14ac:dyDescent="0.35">
      <c r="A75">
        <v>642840</v>
      </c>
      <c r="B75" t="s">
        <v>9</v>
      </c>
      <c r="C75">
        <v>15.95</v>
      </c>
      <c r="D75">
        <v>0</v>
      </c>
      <c r="F75" s="2">
        <v>653177</v>
      </c>
      <c r="G75" s="3">
        <v>15.32</v>
      </c>
      <c r="I75" s="2">
        <v>652385</v>
      </c>
      <c r="J75" s="3">
        <v>17.05</v>
      </c>
    </row>
    <row r="76" spans="1:10" x14ac:dyDescent="0.35">
      <c r="A76">
        <v>642896</v>
      </c>
      <c r="B76" t="s">
        <v>10</v>
      </c>
      <c r="C76">
        <v>13.58</v>
      </c>
      <c r="D76">
        <v>1</v>
      </c>
      <c r="F76" s="2">
        <v>653373</v>
      </c>
      <c r="G76" s="3">
        <v>17.27</v>
      </c>
      <c r="I76" s="2">
        <v>652512</v>
      </c>
      <c r="J76" s="3">
        <v>17.39</v>
      </c>
    </row>
    <row r="77" spans="1:10" x14ac:dyDescent="0.35">
      <c r="A77">
        <v>642955</v>
      </c>
      <c r="B77" t="s">
        <v>10</v>
      </c>
      <c r="C77">
        <v>13.43</v>
      </c>
      <c r="D77">
        <v>1</v>
      </c>
      <c r="F77" s="2">
        <v>653441</v>
      </c>
      <c r="G77" s="3">
        <v>16.510000000000002</v>
      </c>
      <c r="I77" s="2">
        <v>652781</v>
      </c>
      <c r="J77" s="3">
        <v>13.66</v>
      </c>
    </row>
    <row r="78" spans="1:10" x14ac:dyDescent="0.35">
      <c r="A78">
        <v>643272</v>
      </c>
      <c r="B78" t="s">
        <v>9</v>
      </c>
      <c r="C78">
        <v>16.87</v>
      </c>
      <c r="D78">
        <v>1</v>
      </c>
      <c r="F78" s="2">
        <v>653754</v>
      </c>
      <c r="G78" s="3">
        <v>14.17</v>
      </c>
      <c r="I78" s="2">
        <v>652835</v>
      </c>
      <c r="J78" s="3">
        <v>16.29</v>
      </c>
    </row>
    <row r="79" spans="1:10" x14ac:dyDescent="0.35">
      <c r="A79">
        <v>643459</v>
      </c>
      <c r="B79" t="s">
        <v>9</v>
      </c>
      <c r="C79">
        <v>16.87</v>
      </c>
      <c r="D79">
        <v>0</v>
      </c>
      <c r="F79" s="2">
        <v>654222</v>
      </c>
      <c r="G79" s="3">
        <v>13.1</v>
      </c>
      <c r="I79" s="2">
        <v>653014</v>
      </c>
      <c r="J79" s="3">
        <v>15.15</v>
      </c>
    </row>
    <row r="80" spans="1:10" x14ac:dyDescent="0.35">
      <c r="A80">
        <v>643599</v>
      </c>
      <c r="B80" t="s">
        <v>10</v>
      </c>
      <c r="C80">
        <v>14.78</v>
      </c>
      <c r="D80">
        <v>0</v>
      </c>
      <c r="F80" s="2">
        <v>654618</v>
      </c>
      <c r="G80" s="3">
        <v>14.95</v>
      </c>
      <c r="I80" s="2">
        <v>653021</v>
      </c>
      <c r="J80" s="3">
        <v>13.23</v>
      </c>
    </row>
    <row r="81" spans="1:10" x14ac:dyDescent="0.35">
      <c r="A81">
        <v>643773</v>
      </c>
      <c r="B81" t="s">
        <v>10</v>
      </c>
      <c r="C81">
        <v>13.3</v>
      </c>
      <c r="D81">
        <v>0</v>
      </c>
      <c r="F81" s="2">
        <v>654723</v>
      </c>
      <c r="G81" s="3">
        <v>15.7</v>
      </c>
      <c r="I81" s="2">
        <v>653359</v>
      </c>
      <c r="J81" s="3">
        <v>15.13</v>
      </c>
    </row>
    <row r="82" spans="1:10" x14ac:dyDescent="0.35">
      <c r="A82">
        <v>643785</v>
      </c>
      <c r="B82" t="s">
        <v>10</v>
      </c>
      <c r="C82">
        <v>13.61</v>
      </c>
      <c r="D82">
        <v>0</v>
      </c>
      <c r="F82" s="2">
        <v>654950</v>
      </c>
      <c r="G82" s="3">
        <v>14.43</v>
      </c>
      <c r="I82" s="2">
        <v>653529</v>
      </c>
      <c r="J82" s="3">
        <v>12.45</v>
      </c>
    </row>
    <row r="83" spans="1:10" x14ac:dyDescent="0.35">
      <c r="A83">
        <v>643801</v>
      </c>
      <c r="B83" t="s">
        <v>10</v>
      </c>
      <c r="C83">
        <v>16.87</v>
      </c>
      <c r="D83">
        <v>0</v>
      </c>
      <c r="F83" s="2">
        <v>655239</v>
      </c>
      <c r="G83" s="3">
        <v>15.81</v>
      </c>
      <c r="I83" s="2">
        <v>653796</v>
      </c>
      <c r="J83" s="3">
        <v>15.98</v>
      </c>
    </row>
    <row r="84" spans="1:10" x14ac:dyDescent="0.35">
      <c r="A84">
        <v>644429</v>
      </c>
      <c r="B84" t="s">
        <v>9</v>
      </c>
      <c r="C84">
        <v>16.13</v>
      </c>
      <c r="D84">
        <v>0</v>
      </c>
      <c r="F84" s="2">
        <v>655475</v>
      </c>
      <c r="G84" s="3">
        <v>12.42</v>
      </c>
      <c r="I84" s="2">
        <v>654123</v>
      </c>
      <c r="J84" s="3">
        <v>14.36</v>
      </c>
    </row>
    <row r="85" spans="1:10" x14ac:dyDescent="0.35">
      <c r="A85">
        <v>644517</v>
      </c>
      <c r="B85" t="s">
        <v>9</v>
      </c>
      <c r="C85">
        <v>15.08</v>
      </c>
      <c r="D85">
        <v>0</v>
      </c>
      <c r="F85" s="2">
        <v>655564</v>
      </c>
      <c r="G85" s="3">
        <v>14.11</v>
      </c>
      <c r="I85" s="2">
        <v>655133</v>
      </c>
      <c r="J85" s="3">
        <v>14.55</v>
      </c>
    </row>
    <row r="86" spans="1:10" x14ac:dyDescent="0.35">
      <c r="A86">
        <v>644936</v>
      </c>
      <c r="B86" t="s">
        <v>9</v>
      </c>
      <c r="C86">
        <v>13.52</v>
      </c>
      <c r="D86">
        <v>0</v>
      </c>
      <c r="F86" s="2">
        <v>655786</v>
      </c>
      <c r="G86" s="3">
        <v>15.49</v>
      </c>
      <c r="I86" s="2">
        <v>655772</v>
      </c>
      <c r="J86" s="3">
        <v>14.17</v>
      </c>
    </row>
    <row r="87" spans="1:10" x14ac:dyDescent="0.35">
      <c r="A87">
        <v>645500</v>
      </c>
      <c r="B87" t="s">
        <v>10</v>
      </c>
      <c r="C87">
        <v>17.38</v>
      </c>
      <c r="D87">
        <v>0</v>
      </c>
      <c r="F87" s="2">
        <v>655926</v>
      </c>
      <c r="G87" s="3">
        <v>13.64</v>
      </c>
      <c r="I87" s="2">
        <v>656477</v>
      </c>
      <c r="J87" s="3">
        <v>12.9</v>
      </c>
    </row>
    <row r="88" spans="1:10" x14ac:dyDescent="0.35">
      <c r="A88">
        <v>645711</v>
      </c>
      <c r="B88" t="s">
        <v>10</v>
      </c>
      <c r="C88">
        <v>14.76</v>
      </c>
      <c r="D88">
        <v>0</v>
      </c>
      <c r="F88" s="2">
        <v>656225</v>
      </c>
      <c r="G88" s="3">
        <v>16.5</v>
      </c>
      <c r="I88" s="2">
        <v>657665</v>
      </c>
      <c r="J88" s="3">
        <v>13.09</v>
      </c>
    </row>
    <row r="89" spans="1:10" x14ac:dyDescent="0.35">
      <c r="A89">
        <v>645885</v>
      </c>
      <c r="B89" t="s">
        <v>10</v>
      </c>
      <c r="C89">
        <v>18.670000000000002</v>
      </c>
      <c r="D89">
        <v>1</v>
      </c>
      <c r="F89" s="2">
        <v>656368</v>
      </c>
      <c r="G89" s="3">
        <v>15.17</v>
      </c>
      <c r="I89" s="2">
        <v>657743</v>
      </c>
      <c r="J89" s="3">
        <v>14.95</v>
      </c>
    </row>
    <row r="90" spans="1:10" x14ac:dyDescent="0.35">
      <c r="A90">
        <v>646008</v>
      </c>
      <c r="B90" t="s">
        <v>9</v>
      </c>
      <c r="C90">
        <v>15.4</v>
      </c>
      <c r="D90">
        <v>0</v>
      </c>
      <c r="F90" s="2">
        <v>657250</v>
      </c>
      <c r="G90" s="3">
        <v>16.420000000000002</v>
      </c>
      <c r="I90" s="2">
        <v>658002</v>
      </c>
      <c r="J90" s="3">
        <v>16.440000000000001</v>
      </c>
    </row>
    <row r="91" spans="1:10" x14ac:dyDescent="0.35">
      <c r="A91">
        <v>646063</v>
      </c>
      <c r="B91" t="s">
        <v>9</v>
      </c>
      <c r="C91">
        <v>14.98</v>
      </c>
      <c r="D91">
        <v>0</v>
      </c>
      <c r="F91" s="2">
        <v>657479</v>
      </c>
      <c r="G91" s="3">
        <v>14.34</v>
      </c>
      <c r="I91" s="2">
        <v>658965</v>
      </c>
      <c r="J91" s="3">
        <v>17.22</v>
      </c>
    </row>
    <row r="92" spans="1:10" x14ac:dyDescent="0.35">
      <c r="A92">
        <v>646088</v>
      </c>
      <c r="B92" t="s">
        <v>9</v>
      </c>
      <c r="C92">
        <v>15.79</v>
      </c>
      <c r="D92">
        <v>0</v>
      </c>
      <c r="F92" s="2">
        <v>657881</v>
      </c>
      <c r="G92" s="3">
        <v>14.96</v>
      </c>
      <c r="I92" s="2">
        <v>659732</v>
      </c>
      <c r="J92" s="3">
        <v>17.88</v>
      </c>
    </row>
    <row r="93" spans="1:10" x14ac:dyDescent="0.35">
      <c r="A93">
        <v>646390</v>
      </c>
      <c r="B93" t="s">
        <v>9</v>
      </c>
      <c r="C93">
        <v>15.67</v>
      </c>
      <c r="D93">
        <v>0</v>
      </c>
      <c r="F93" s="2">
        <v>658397</v>
      </c>
      <c r="G93" s="3">
        <v>13.97</v>
      </c>
      <c r="I93" s="2">
        <v>660008</v>
      </c>
      <c r="J93" s="3">
        <v>14.94</v>
      </c>
    </row>
    <row r="94" spans="1:10" x14ac:dyDescent="0.35">
      <c r="A94">
        <v>646527</v>
      </c>
      <c r="B94" t="s">
        <v>10</v>
      </c>
      <c r="C94">
        <v>15.27</v>
      </c>
      <c r="D94">
        <v>0</v>
      </c>
      <c r="F94" s="2">
        <v>658482</v>
      </c>
      <c r="G94" s="3">
        <v>13.96</v>
      </c>
      <c r="I94" s="2">
        <v>660226</v>
      </c>
      <c r="J94" s="3">
        <v>13.49</v>
      </c>
    </row>
    <row r="95" spans="1:10" x14ac:dyDescent="0.35">
      <c r="A95">
        <v>646584</v>
      </c>
      <c r="B95" t="s">
        <v>9</v>
      </c>
      <c r="C95">
        <v>16.489999999999998</v>
      </c>
      <c r="D95">
        <v>0</v>
      </c>
      <c r="F95" s="2">
        <v>658783</v>
      </c>
      <c r="G95" s="3">
        <v>15.87</v>
      </c>
      <c r="I95" s="2">
        <v>660260</v>
      </c>
      <c r="J95" s="3">
        <v>13.02</v>
      </c>
    </row>
    <row r="96" spans="1:10" x14ac:dyDescent="0.35">
      <c r="A96">
        <v>646809</v>
      </c>
      <c r="B96" t="s">
        <v>10</v>
      </c>
      <c r="C96">
        <v>14.57</v>
      </c>
      <c r="D96">
        <v>0</v>
      </c>
      <c r="F96" s="2">
        <v>658992</v>
      </c>
      <c r="G96" s="3">
        <v>14.7</v>
      </c>
      <c r="I96" s="2">
        <v>660621</v>
      </c>
      <c r="J96" s="3">
        <v>14.37</v>
      </c>
    </row>
    <row r="97" spans="1:10" x14ac:dyDescent="0.35">
      <c r="A97">
        <v>647301</v>
      </c>
      <c r="B97" t="s">
        <v>10</v>
      </c>
      <c r="C97">
        <v>13.9</v>
      </c>
      <c r="D97">
        <v>0</v>
      </c>
      <c r="F97" s="2">
        <v>659518</v>
      </c>
      <c r="G97" s="3">
        <v>14.89</v>
      </c>
      <c r="I97" s="2">
        <v>660725</v>
      </c>
      <c r="J97" s="3">
        <v>12.51</v>
      </c>
    </row>
    <row r="98" spans="1:10" x14ac:dyDescent="0.35">
      <c r="A98">
        <v>647324</v>
      </c>
      <c r="B98" t="s">
        <v>10</v>
      </c>
      <c r="C98">
        <v>14.17</v>
      </c>
      <c r="D98">
        <v>1</v>
      </c>
      <c r="F98" s="2">
        <v>659725</v>
      </c>
      <c r="G98" s="3">
        <v>15.62</v>
      </c>
      <c r="I98" s="2">
        <v>660965</v>
      </c>
      <c r="J98" s="3">
        <v>13.49</v>
      </c>
    </row>
    <row r="99" spans="1:10" x14ac:dyDescent="0.35">
      <c r="A99">
        <v>647349</v>
      </c>
      <c r="B99" t="s">
        <v>9</v>
      </c>
      <c r="C99">
        <v>15.24</v>
      </c>
      <c r="D99">
        <v>0</v>
      </c>
      <c r="F99" s="2">
        <v>659743</v>
      </c>
      <c r="G99" s="3">
        <v>16.41</v>
      </c>
      <c r="I99" s="2">
        <v>661010</v>
      </c>
      <c r="J99" s="3">
        <v>17.079999999999998</v>
      </c>
    </row>
    <row r="100" spans="1:10" x14ac:dyDescent="0.35">
      <c r="A100">
        <v>647431</v>
      </c>
      <c r="B100" t="s">
        <v>10</v>
      </c>
      <c r="C100">
        <v>17.32</v>
      </c>
      <c r="D100">
        <v>0</v>
      </c>
      <c r="F100" s="2">
        <v>659844</v>
      </c>
      <c r="G100" s="3">
        <v>15.15</v>
      </c>
      <c r="I100" s="2">
        <v>661576</v>
      </c>
      <c r="J100" s="3">
        <v>16.98</v>
      </c>
    </row>
    <row r="101" spans="1:10" x14ac:dyDescent="0.35">
      <c r="A101">
        <v>647460</v>
      </c>
      <c r="B101" t="s">
        <v>9</v>
      </c>
      <c r="C101">
        <v>15.74</v>
      </c>
      <c r="D101">
        <v>0</v>
      </c>
      <c r="F101" s="2">
        <v>660103</v>
      </c>
      <c r="G101" s="3">
        <v>14.97</v>
      </c>
      <c r="I101" s="2">
        <v>661803</v>
      </c>
      <c r="J101" s="3">
        <v>14.19</v>
      </c>
    </row>
    <row r="102" spans="1:10" x14ac:dyDescent="0.35">
      <c r="A102">
        <v>647485</v>
      </c>
      <c r="B102" t="s">
        <v>9</v>
      </c>
      <c r="C102">
        <v>14.71</v>
      </c>
      <c r="D102">
        <v>1</v>
      </c>
      <c r="F102" s="2">
        <v>660168</v>
      </c>
      <c r="G102" s="3">
        <v>14.72</v>
      </c>
      <c r="I102" s="2">
        <v>662155</v>
      </c>
      <c r="J102" s="3">
        <v>12.21</v>
      </c>
    </row>
    <row r="103" spans="1:10" x14ac:dyDescent="0.35">
      <c r="A103">
        <v>647537</v>
      </c>
      <c r="B103" t="s">
        <v>9</v>
      </c>
      <c r="C103">
        <v>15.1</v>
      </c>
      <c r="D103">
        <v>0</v>
      </c>
      <c r="F103" s="2">
        <v>660350</v>
      </c>
      <c r="G103" s="3">
        <v>14.71</v>
      </c>
      <c r="I103" s="2">
        <v>662779</v>
      </c>
      <c r="J103" s="3">
        <v>13.5</v>
      </c>
    </row>
    <row r="104" spans="1:10" x14ac:dyDescent="0.35">
      <c r="A104">
        <v>647571</v>
      </c>
      <c r="B104" t="s">
        <v>10</v>
      </c>
      <c r="C104">
        <v>16.21</v>
      </c>
      <c r="D104">
        <v>0</v>
      </c>
      <c r="F104" s="2">
        <v>660595</v>
      </c>
      <c r="G104" s="3">
        <v>13.78</v>
      </c>
      <c r="I104" s="2">
        <v>663283</v>
      </c>
      <c r="J104" s="3">
        <v>14.04</v>
      </c>
    </row>
    <row r="105" spans="1:10" x14ac:dyDescent="0.35">
      <c r="A105">
        <v>647658</v>
      </c>
      <c r="B105" t="s">
        <v>9</v>
      </c>
      <c r="C105">
        <v>17.71</v>
      </c>
      <c r="D105">
        <v>0</v>
      </c>
      <c r="F105" s="2">
        <v>660991</v>
      </c>
      <c r="G105" s="3">
        <v>14.06</v>
      </c>
      <c r="I105" s="2">
        <v>663733</v>
      </c>
      <c r="J105" s="3">
        <v>14.88</v>
      </c>
    </row>
    <row r="106" spans="1:10" x14ac:dyDescent="0.35">
      <c r="A106">
        <v>647918</v>
      </c>
      <c r="B106" t="s">
        <v>9</v>
      </c>
      <c r="C106">
        <v>13.6</v>
      </c>
      <c r="D106">
        <v>0</v>
      </c>
      <c r="F106" s="2">
        <v>661632</v>
      </c>
      <c r="G106" s="3">
        <v>14.37</v>
      </c>
      <c r="I106" s="2">
        <v>664044</v>
      </c>
      <c r="J106" s="3">
        <v>12.05</v>
      </c>
    </row>
    <row r="107" spans="1:10" x14ac:dyDescent="0.35">
      <c r="A107">
        <v>648083</v>
      </c>
      <c r="B107" t="s">
        <v>10</v>
      </c>
      <c r="C107">
        <v>13.83</v>
      </c>
      <c r="D107">
        <v>0</v>
      </c>
      <c r="F107" s="2">
        <v>661897</v>
      </c>
      <c r="G107" s="3">
        <v>13.16</v>
      </c>
      <c r="I107" s="2">
        <v>664064</v>
      </c>
      <c r="J107" s="3">
        <v>11.76</v>
      </c>
    </row>
    <row r="108" spans="1:10" x14ac:dyDescent="0.35">
      <c r="A108">
        <v>648217</v>
      </c>
      <c r="B108" t="s">
        <v>9</v>
      </c>
      <c r="C108">
        <v>17.61</v>
      </c>
      <c r="D108">
        <v>0</v>
      </c>
      <c r="F108" s="2">
        <v>662020</v>
      </c>
      <c r="G108" s="3">
        <v>15.79</v>
      </c>
      <c r="I108" s="2">
        <v>664070</v>
      </c>
      <c r="J108" s="3">
        <v>15.66</v>
      </c>
    </row>
    <row r="109" spans="1:10" x14ac:dyDescent="0.35">
      <c r="A109">
        <v>648327</v>
      </c>
      <c r="B109" t="s">
        <v>10</v>
      </c>
      <c r="C109">
        <v>14.05</v>
      </c>
      <c r="D109">
        <v>0</v>
      </c>
      <c r="F109" s="2">
        <v>662031</v>
      </c>
      <c r="G109" s="3">
        <v>16.34</v>
      </c>
      <c r="I109" s="2">
        <v>664653</v>
      </c>
      <c r="J109" s="3">
        <v>13.68</v>
      </c>
    </row>
    <row r="110" spans="1:10" x14ac:dyDescent="0.35">
      <c r="A110">
        <v>648392</v>
      </c>
      <c r="B110" t="s">
        <v>9</v>
      </c>
      <c r="C110">
        <v>14.16</v>
      </c>
      <c r="D110">
        <v>1</v>
      </c>
      <c r="F110" s="2">
        <v>662284</v>
      </c>
      <c r="G110" s="3">
        <v>12.95</v>
      </c>
      <c r="I110" s="2">
        <v>664905</v>
      </c>
      <c r="J110" s="3">
        <v>15.96</v>
      </c>
    </row>
    <row r="111" spans="1:10" x14ac:dyDescent="0.35">
      <c r="A111">
        <v>648802</v>
      </c>
      <c r="B111" t="s">
        <v>10</v>
      </c>
      <c r="C111">
        <v>16.18</v>
      </c>
      <c r="D111">
        <v>0</v>
      </c>
      <c r="F111" s="2">
        <v>662311</v>
      </c>
      <c r="G111" s="3">
        <v>14.99</v>
      </c>
      <c r="I111" s="2">
        <v>665010</v>
      </c>
      <c r="J111" s="3">
        <v>13.18</v>
      </c>
    </row>
    <row r="112" spans="1:10" x14ac:dyDescent="0.35">
      <c r="A112">
        <v>648956</v>
      </c>
      <c r="B112" t="s">
        <v>9</v>
      </c>
      <c r="C112">
        <v>16.079999999999998</v>
      </c>
      <c r="D112">
        <v>0</v>
      </c>
      <c r="F112" s="2">
        <v>662396</v>
      </c>
      <c r="G112" s="3">
        <v>15.63</v>
      </c>
      <c r="I112" s="2">
        <v>665169</v>
      </c>
      <c r="J112" s="3">
        <v>15.61</v>
      </c>
    </row>
    <row r="113" spans="1:10" x14ac:dyDescent="0.35">
      <c r="A113">
        <v>649201</v>
      </c>
      <c r="B113" t="s">
        <v>10</v>
      </c>
      <c r="C113">
        <v>15.22</v>
      </c>
      <c r="D113">
        <v>0</v>
      </c>
      <c r="F113" s="2">
        <v>663311</v>
      </c>
      <c r="G113" s="3">
        <v>14.82</v>
      </c>
      <c r="I113" s="2">
        <v>665433</v>
      </c>
      <c r="J113" s="3">
        <v>12.05</v>
      </c>
    </row>
    <row r="114" spans="1:10" x14ac:dyDescent="0.35">
      <c r="A114">
        <v>649212</v>
      </c>
      <c r="B114" t="s">
        <v>10</v>
      </c>
      <c r="C114">
        <v>14.92</v>
      </c>
      <c r="D114">
        <v>0</v>
      </c>
      <c r="F114" s="2">
        <v>663558</v>
      </c>
      <c r="G114" s="3">
        <v>13.4</v>
      </c>
      <c r="I114" s="2">
        <v>666248</v>
      </c>
      <c r="J114" s="3">
        <v>14.98</v>
      </c>
    </row>
    <row r="115" spans="1:10" x14ac:dyDescent="0.35">
      <c r="A115">
        <v>649250</v>
      </c>
      <c r="B115" t="s">
        <v>10</v>
      </c>
      <c r="C115">
        <v>14.73</v>
      </c>
      <c r="D115">
        <v>1</v>
      </c>
      <c r="F115" s="2">
        <v>663912</v>
      </c>
      <c r="G115" s="3">
        <v>15.04</v>
      </c>
      <c r="I115" s="2">
        <v>666605</v>
      </c>
      <c r="J115" s="3">
        <v>16.28</v>
      </c>
    </row>
    <row r="116" spans="1:10" x14ac:dyDescent="0.35">
      <c r="A116">
        <v>649281</v>
      </c>
      <c r="B116" t="s">
        <v>10</v>
      </c>
      <c r="C116">
        <v>16</v>
      </c>
      <c r="D116">
        <v>0</v>
      </c>
      <c r="F116" s="2">
        <v>663946</v>
      </c>
      <c r="G116" s="3">
        <v>14.58</v>
      </c>
      <c r="I116" s="2">
        <v>666835</v>
      </c>
      <c r="J116" s="3">
        <v>16.86</v>
      </c>
    </row>
    <row r="117" spans="1:10" x14ac:dyDescent="0.35">
      <c r="A117">
        <v>649467</v>
      </c>
      <c r="B117" t="s">
        <v>9</v>
      </c>
      <c r="C117">
        <v>14.84</v>
      </c>
      <c r="D117">
        <v>0</v>
      </c>
      <c r="F117" s="2">
        <v>664173</v>
      </c>
      <c r="G117" s="3">
        <v>13.94</v>
      </c>
      <c r="I117" s="2">
        <v>667469</v>
      </c>
      <c r="J117" s="3">
        <v>14.49</v>
      </c>
    </row>
    <row r="118" spans="1:10" x14ac:dyDescent="0.35">
      <c r="A118">
        <v>649482</v>
      </c>
      <c r="B118" t="s">
        <v>10</v>
      </c>
      <c r="C118">
        <v>16.04</v>
      </c>
      <c r="D118">
        <v>0</v>
      </c>
      <c r="F118" s="2">
        <v>664733</v>
      </c>
      <c r="G118" s="3">
        <v>13.04</v>
      </c>
      <c r="I118" s="2">
        <v>667862</v>
      </c>
      <c r="J118" s="3">
        <v>16.309999999999999</v>
      </c>
    </row>
    <row r="119" spans="1:10" x14ac:dyDescent="0.35">
      <c r="A119">
        <v>649629</v>
      </c>
      <c r="B119" t="s">
        <v>9</v>
      </c>
      <c r="C119">
        <v>14.78</v>
      </c>
      <c r="D119">
        <v>0</v>
      </c>
      <c r="F119" s="2">
        <v>664749</v>
      </c>
      <c r="G119" s="3">
        <v>15.46</v>
      </c>
      <c r="I119" s="2">
        <v>668116</v>
      </c>
      <c r="J119" s="3">
        <v>13.87</v>
      </c>
    </row>
    <row r="120" spans="1:10" x14ac:dyDescent="0.35">
      <c r="A120">
        <v>649897</v>
      </c>
      <c r="B120" t="s">
        <v>10</v>
      </c>
      <c r="C120">
        <v>15.5</v>
      </c>
      <c r="D120">
        <v>0</v>
      </c>
      <c r="F120" s="2">
        <v>665044</v>
      </c>
      <c r="G120" s="3">
        <v>14.58</v>
      </c>
      <c r="I120" s="2">
        <v>668458</v>
      </c>
      <c r="J120" s="3">
        <v>14.92</v>
      </c>
    </row>
    <row r="121" spans="1:10" x14ac:dyDescent="0.35">
      <c r="A121">
        <v>649954</v>
      </c>
      <c r="B121" t="s">
        <v>9</v>
      </c>
      <c r="C121">
        <v>16</v>
      </c>
      <c r="D121">
        <v>0</v>
      </c>
      <c r="F121" s="2">
        <v>665199</v>
      </c>
      <c r="G121" s="3">
        <v>14.28</v>
      </c>
      <c r="I121" s="2">
        <v>668507</v>
      </c>
      <c r="J121" s="3">
        <v>17.82</v>
      </c>
    </row>
    <row r="122" spans="1:10" x14ac:dyDescent="0.35">
      <c r="A122">
        <v>650345</v>
      </c>
      <c r="B122" t="s">
        <v>10</v>
      </c>
      <c r="C122">
        <v>15.9</v>
      </c>
      <c r="D122">
        <v>0</v>
      </c>
      <c r="F122" s="2">
        <v>665232</v>
      </c>
      <c r="G122" s="3">
        <v>15.99</v>
      </c>
      <c r="I122" s="2">
        <v>668628</v>
      </c>
      <c r="J122" s="3">
        <v>14.84</v>
      </c>
    </row>
    <row r="123" spans="1:10" x14ac:dyDescent="0.35">
      <c r="A123">
        <v>650354</v>
      </c>
      <c r="B123" t="s">
        <v>9</v>
      </c>
      <c r="C123">
        <v>13.07</v>
      </c>
      <c r="D123">
        <v>1</v>
      </c>
      <c r="F123" s="2">
        <v>665325</v>
      </c>
      <c r="G123" s="3">
        <v>13.81</v>
      </c>
      <c r="I123" s="2">
        <v>669077</v>
      </c>
      <c r="J123" s="3">
        <v>15.77</v>
      </c>
    </row>
    <row r="124" spans="1:10" x14ac:dyDescent="0.35">
      <c r="A124">
        <v>650400</v>
      </c>
      <c r="B124" t="s">
        <v>9</v>
      </c>
      <c r="C124">
        <v>16.649999999999999</v>
      </c>
      <c r="D124">
        <v>0</v>
      </c>
      <c r="F124" s="2">
        <v>665430</v>
      </c>
      <c r="G124" s="3">
        <v>14.53</v>
      </c>
      <c r="I124" s="2">
        <v>669307</v>
      </c>
      <c r="J124" s="3">
        <v>15.17</v>
      </c>
    </row>
    <row r="125" spans="1:10" x14ac:dyDescent="0.35">
      <c r="A125">
        <v>650448</v>
      </c>
      <c r="B125" t="s">
        <v>10</v>
      </c>
      <c r="C125">
        <v>13.89</v>
      </c>
      <c r="D125">
        <v>1</v>
      </c>
      <c r="F125" s="2">
        <v>665457</v>
      </c>
      <c r="G125" s="3">
        <v>13.89</v>
      </c>
      <c r="I125" s="2">
        <v>669361</v>
      </c>
      <c r="J125" s="3">
        <v>14.96</v>
      </c>
    </row>
    <row r="126" spans="1:10" x14ac:dyDescent="0.35">
      <c r="A126">
        <v>650453</v>
      </c>
      <c r="B126" t="s">
        <v>9</v>
      </c>
      <c r="C126">
        <v>15.86</v>
      </c>
      <c r="D126">
        <v>0</v>
      </c>
      <c r="F126" s="2">
        <v>665517</v>
      </c>
      <c r="G126" s="3">
        <v>14.77</v>
      </c>
      <c r="I126" s="2">
        <v>670081</v>
      </c>
      <c r="J126" s="3">
        <v>14.35</v>
      </c>
    </row>
    <row r="127" spans="1:10" x14ac:dyDescent="0.35">
      <c r="A127">
        <v>650487</v>
      </c>
      <c r="B127" t="s">
        <v>9</v>
      </c>
      <c r="C127">
        <v>17.82</v>
      </c>
      <c r="D127">
        <v>0</v>
      </c>
      <c r="F127" s="2">
        <v>665541</v>
      </c>
      <c r="G127" s="3">
        <v>17.48</v>
      </c>
      <c r="I127" s="2">
        <v>670327</v>
      </c>
      <c r="J127" s="3">
        <v>13.18</v>
      </c>
    </row>
    <row r="128" spans="1:10" x14ac:dyDescent="0.35">
      <c r="A128">
        <v>650889</v>
      </c>
      <c r="B128" t="s">
        <v>10</v>
      </c>
      <c r="C128">
        <v>14.74</v>
      </c>
      <c r="D128">
        <v>0</v>
      </c>
      <c r="F128" s="2">
        <v>666082</v>
      </c>
      <c r="G128" s="3">
        <v>15.89</v>
      </c>
      <c r="I128" s="2">
        <v>670738</v>
      </c>
      <c r="J128" s="3">
        <v>15.78</v>
      </c>
    </row>
    <row r="129" spans="1:10" x14ac:dyDescent="0.35">
      <c r="A129">
        <v>651025</v>
      </c>
      <c r="B129" t="s">
        <v>9</v>
      </c>
      <c r="C129">
        <v>18.05</v>
      </c>
      <c r="D129">
        <v>0</v>
      </c>
      <c r="F129" s="2">
        <v>666251</v>
      </c>
      <c r="G129" s="3">
        <v>13.44</v>
      </c>
      <c r="I129" s="2">
        <v>670784</v>
      </c>
      <c r="J129" s="3">
        <v>14.18</v>
      </c>
    </row>
    <row r="130" spans="1:10" x14ac:dyDescent="0.35">
      <c r="A130">
        <v>651145</v>
      </c>
      <c r="B130" t="s">
        <v>9</v>
      </c>
      <c r="C130">
        <v>14.28</v>
      </c>
      <c r="D130">
        <v>0</v>
      </c>
      <c r="F130" s="2">
        <v>666604</v>
      </c>
      <c r="G130" s="3">
        <v>15.31</v>
      </c>
      <c r="I130" s="2">
        <v>671098</v>
      </c>
      <c r="J130" s="3">
        <v>12.82</v>
      </c>
    </row>
    <row r="131" spans="1:10" x14ac:dyDescent="0.35">
      <c r="A131">
        <v>651260</v>
      </c>
      <c r="B131" t="s">
        <v>10</v>
      </c>
      <c r="C131">
        <v>14.29</v>
      </c>
      <c r="D131">
        <v>1</v>
      </c>
      <c r="F131" s="2">
        <v>666893</v>
      </c>
      <c r="G131" s="3">
        <v>14.95</v>
      </c>
      <c r="I131" s="2">
        <v>671942</v>
      </c>
      <c r="J131" s="3">
        <v>15</v>
      </c>
    </row>
    <row r="132" spans="1:10" x14ac:dyDescent="0.35">
      <c r="A132">
        <v>651732</v>
      </c>
      <c r="B132" t="s">
        <v>9</v>
      </c>
      <c r="C132">
        <v>14.96</v>
      </c>
      <c r="D132">
        <v>0</v>
      </c>
      <c r="F132" s="2">
        <v>667233</v>
      </c>
      <c r="G132" s="3">
        <v>14.88</v>
      </c>
      <c r="I132" s="2">
        <v>672634</v>
      </c>
      <c r="J132" s="3">
        <v>16.8</v>
      </c>
    </row>
    <row r="133" spans="1:10" x14ac:dyDescent="0.35">
      <c r="A133">
        <v>651770</v>
      </c>
      <c r="B133" t="s">
        <v>9</v>
      </c>
      <c r="C133">
        <v>15.38</v>
      </c>
      <c r="D133">
        <v>0</v>
      </c>
      <c r="F133" s="2">
        <v>667608</v>
      </c>
      <c r="G133" s="3">
        <v>14.87</v>
      </c>
      <c r="I133" s="2">
        <v>672741</v>
      </c>
      <c r="J133" s="3">
        <v>13.51</v>
      </c>
    </row>
    <row r="134" spans="1:10" x14ac:dyDescent="0.35">
      <c r="A134">
        <v>651787</v>
      </c>
      <c r="B134" t="s">
        <v>9</v>
      </c>
      <c r="C134">
        <v>14.02</v>
      </c>
      <c r="D134">
        <v>0</v>
      </c>
      <c r="F134" s="2">
        <v>668074</v>
      </c>
      <c r="G134" s="3">
        <v>15.8</v>
      </c>
      <c r="I134" s="2">
        <v>672794</v>
      </c>
      <c r="J134" s="3">
        <v>17.91</v>
      </c>
    </row>
    <row r="135" spans="1:10" x14ac:dyDescent="0.35">
      <c r="A135">
        <v>651845</v>
      </c>
      <c r="B135" t="s">
        <v>9</v>
      </c>
      <c r="C135">
        <v>17.899999999999999</v>
      </c>
      <c r="D135">
        <v>0</v>
      </c>
      <c r="F135" s="2">
        <v>668214</v>
      </c>
      <c r="G135" s="3">
        <v>15.66</v>
      </c>
      <c r="I135" s="2">
        <v>672971</v>
      </c>
      <c r="J135" s="3">
        <v>16.28</v>
      </c>
    </row>
    <row r="136" spans="1:10" x14ac:dyDescent="0.35">
      <c r="A136">
        <v>651969</v>
      </c>
      <c r="B136" t="s">
        <v>10</v>
      </c>
      <c r="C136">
        <v>11.2</v>
      </c>
      <c r="D136">
        <v>0</v>
      </c>
      <c r="F136" s="2">
        <v>668280</v>
      </c>
      <c r="G136" s="3">
        <v>15.02</v>
      </c>
      <c r="I136" s="2">
        <v>673987</v>
      </c>
      <c r="J136" s="3">
        <v>14.99</v>
      </c>
    </row>
    <row r="137" spans="1:10" x14ac:dyDescent="0.35">
      <c r="A137">
        <v>652042</v>
      </c>
      <c r="B137" t="s">
        <v>9</v>
      </c>
      <c r="C137">
        <v>13.73</v>
      </c>
      <c r="D137">
        <v>0</v>
      </c>
      <c r="F137" s="2">
        <v>668362</v>
      </c>
      <c r="G137" s="3">
        <v>15.57</v>
      </c>
      <c r="I137" s="2">
        <v>674179</v>
      </c>
      <c r="J137" s="3">
        <v>15.75</v>
      </c>
    </row>
    <row r="138" spans="1:10" x14ac:dyDescent="0.35">
      <c r="A138">
        <v>652061</v>
      </c>
      <c r="B138" t="s">
        <v>9</v>
      </c>
      <c r="C138">
        <v>14.01</v>
      </c>
      <c r="D138">
        <v>0</v>
      </c>
      <c r="F138" s="2">
        <v>668371</v>
      </c>
      <c r="G138" s="3">
        <v>15.4</v>
      </c>
      <c r="I138" s="2">
        <v>674345</v>
      </c>
      <c r="J138" s="3">
        <v>14.43</v>
      </c>
    </row>
    <row r="139" spans="1:10" x14ac:dyDescent="0.35">
      <c r="A139">
        <v>652213</v>
      </c>
      <c r="B139" t="s">
        <v>9</v>
      </c>
      <c r="C139">
        <v>13.1</v>
      </c>
      <c r="D139">
        <v>0</v>
      </c>
      <c r="F139" s="2">
        <v>668432</v>
      </c>
      <c r="G139" s="3">
        <v>16.22</v>
      </c>
      <c r="I139" s="2">
        <v>674368</v>
      </c>
      <c r="J139" s="3">
        <v>15.67</v>
      </c>
    </row>
    <row r="140" spans="1:10" x14ac:dyDescent="0.35">
      <c r="A140">
        <v>652241</v>
      </c>
      <c r="B140" t="s">
        <v>10</v>
      </c>
      <c r="C140">
        <v>14.29</v>
      </c>
      <c r="D140">
        <v>0</v>
      </c>
      <c r="F140" s="2">
        <v>668655</v>
      </c>
      <c r="G140" s="3">
        <v>13.79</v>
      </c>
      <c r="I140" s="2">
        <v>674981</v>
      </c>
      <c r="J140" s="3">
        <v>14.57</v>
      </c>
    </row>
    <row r="141" spans="1:10" x14ac:dyDescent="0.35">
      <c r="A141">
        <v>652289</v>
      </c>
      <c r="B141" t="s">
        <v>9</v>
      </c>
      <c r="C141">
        <v>15.91</v>
      </c>
      <c r="D141">
        <v>0</v>
      </c>
      <c r="F141" s="2">
        <v>669232</v>
      </c>
      <c r="G141" s="3">
        <v>17.5</v>
      </c>
      <c r="I141" s="2">
        <v>675313</v>
      </c>
      <c r="J141" s="3">
        <v>13.8</v>
      </c>
    </row>
    <row r="142" spans="1:10" x14ac:dyDescent="0.35">
      <c r="A142">
        <v>652319</v>
      </c>
      <c r="B142" t="s">
        <v>10</v>
      </c>
      <c r="C142">
        <v>17.93</v>
      </c>
      <c r="D142">
        <v>1</v>
      </c>
      <c r="F142" s="2">
        <v>669268</v>
      </c>
      <c r="G142" s="3">
        <v>15.08</v>
      </c>
      <c r="I142" s="2">
        <v>676314</v>
      </c>
      <c r="J142" s="3">
        <v>13.39</v>
      </c>
    </row>
    <row r="143" spans="1:10" x14ac:dyDescent="0.35">
      <c r="A143">
        <v>652385</v>
      </c>
      <c r="B143" t="s">
        <v>10</v>
      </c>
      <c r="C143">
        <v>17.05</v>
      </c>
      <c r="D143">
        <v>0</v>
      </c>
      <c r="F143" s="2">
        <v>669386</v>
      </c>
      <c r="G143" s="3">
        <v>16.39</v>
      </c>
      <c r="I143" s="2">
        <v>676321</v>
      </c>
      <c r="J143" s="3">
        <v>14.39</v>
      </c>
    </row>
    <row r="144" spans="1:10" x14ac:dyDescent="0.35">
      <c r="A144">
        <v>652512</v>
      </c>
      <c r="B144" t="s">
        <v>10</v>
      </c>
      <c r="C144">
        <v>17.39</v>
      </c>
      <c r="D144">
        <v>0</v>
      </c>
      <c r="F144" s="2">
        <v>669825</v>
      </c>
      <c r="G144" s="3">
        <v>16.25</v>
      </c>
      <c r="I144" s="2">
        <v>676328</v>
      </c>
      <c r="J144" s="3">
        <v>16.43</v>
      </c>
    </row>
    <row r="145" spans="1:10" x14ac:dyDescent="0.35">
      <c r="A145">
        <v>652739</v>
      </c>
      <c r="B145" t="s">
        <v>9</v>
      </c>
      <c r="C145">
        <v>14.16</v>
      </c>
      <c r="D145">
        <v>0</v>
      </c>
      <c r="F145" s="2">
        <v>670223</v>
      </c>
      <c r="G145" s="3">
        <v>14.7</v>
      </c>
      <c r="I145" s="2">
        <v>676905</v>
      </c>
      <c r="J145" s="3">
        <v>18.05</v>
      </c>
    </row>
    <row r="146" spans="1:10" x14ac:dyDescent="0.35">
      <c r="A146">
        <v>652781</v>
      </c>
      <c r="B146" t="s">
        <v>10</v>
      </c>
      <c r="C146">
        <v>13.66</v>
      </c>
      <c r="D146">
        <v>0</v>
      </c>
      <c r="F146" s="2">
        <v>670384</v>
      </c>
      <c r="G146" s="3">
        <v>15.61</v>
      </c>
      <c r="I146" s="2">
        <v>677839</v>
      </c>
      <c r="J146" s="3">
        <v>14.87</v>
      </c>
    </row>
    <row r="147" spans="1:10" x14ac:dyDescent="0.35">
      <c r="A147">
        <v>652835</v>
      </c>
      <c r="B147" t="s">
        <v>10</v>
      </c>
      <c r="C147">
        <v>16.29</v>
      </c>
      <c r="D147">
        <v>0</v>
      </c>
      <c r="F147" s="2">
        <v>670452</v>
      </c>
      <c r="G147" s="3">
        <v>18.43</v>
      </c>
      <c r="I147" s="2">
        <v>678168</v>
      </c>
      <c r="J147" s="3">
        <v>15.98</v>
      </c>
    </row>
    <row r="148" spans="1:10" x14ac:dyDescent="0.35">
      <c r="A148">
        <v>653014</v>
      </c>
      <c r="B148" t="s">
        <v>10</v>
      </c>
      <c r="C148">
        <v>15.15</v>
      </c>
      <c r="D148">
        <v>1</v>
      </c>
      <c r="F148" s="2">
        <v>670704</v>
      </c>
      <c r="G148" s="3">
        <v>15.16</v>
      </c>
      <c r="I148" s="2">
        <v>678357</v>
      </c>
      <c r="J148" s="3">
        <v>14.59</v>
      </c>
    </row>
    <row r="149" spans="1:10" x14ac:dyDescent="0.35">
      <c r="A149">
        <v>653021</v>
      </c>
      <c r="B149" t="s">
        <v>10</v>
      </c>
      <c r="C149">
        <v>13.23</v>
      </c>
      <c r="D149">
        <v>0</v>
      </c>
      <c r="F149" s="2">
        <v>671181</v>
      </c>
      <c r="G149" s="3">
        <v>14.19</v>
      </c>
      <c r="I149" s="2">
        <v>679113</v>
      </c>
      <c r="J149" s="3">
        <v>18.41</v>
      </c>
    </row>
    <row r="150" spans="1:10" x14ac:dyDescent="0.35">
      <c r="A150">
        <v>653177</v>
      </c>
      <c r="B150" t="s">
        <v>9</v>
      </c>
      <c r="C150">
        <v>15.32</v>
      </c>
      <c r="D150">
        <v>0</v>
      </c>
      <c r="F150" s="2">
        <v>671293</v>
      </c>
      <c r="G150" s="3">
        <v>13.33</v>
      </c>
      <c r="I150" s="2">
        <v>679916</v>
      </c>
      <c r="J150" s="3">
        <v>17.38</v>
      </c>
    </row>
    <row r="151" spans="1:10" x14ac:dyDescent="0.35">
      <c r="A151">
        <v>653359</v>
      </c>
      <c r="B151" t="s">
        <v>10</v>
      </c>
      <c r="C151">
        <v>15.13</v>
      </c>
      <c r="D151">
        <v>1</v>
      </c>
      <c r="F151" s="2">
        <v>671566</v>
      </c>
      <c r="G151" s="3">
        <v>15.16</v>
      </c>
      <c r="I151" s="2">
        <v>680106</v>
      </c>
      <c r="J151" s="3">
        <v>13.29</v>
      </c>
    </row>
    <row r="152" spans="1:10" x14ac:dyDescent="0.35">
      <c r="A152">
        <v>653373</v>
      </c>
      <c r="B152" t="s">
        <v>9</v>
      </c>
      <c r="C152">
        <v>17.27</v>
      </c>
      <c r="D152">
        <v>0</v>
      </c>
      <c r="F152" s="2">
        <v>671915</v>
      </c>
      <c r="G152" s="3">
        <v>15.74</v>
      </c>
      <c r="I152" s="2">
        <v>680405</v>
      </c>
      <c r="J152" s="3">
        <v>14.6</v>
      </c>
    </row>
    <row r="153" spans="1:10" x14ac:dyDescent="0.35">
      <c r="A153">
        <v>653441</v>
      </c>
      <c r="B153" t="s">
        <v>9</v>
      </c>
      <c r="C153">
        <v>16.510000000000002</v>
      </c>
      <c r="D153">
        <v>0</v>
      </c>
      <c r="F153" s="2">
        <v>672224</v>
      </c>
      <c r="G153" s="3">
        <v>14.44</v>
      </c>
      <c r="I153" s="2">
        <v>680754</v>
      </c>
      <c r="J153" s="3">
        <v>14.99</v>
      </c>
    </row>
    <row r="154" spans="1:10" x14ac:dyDescent="0.35">
      <c r="A154">
        <v>653529</v>
      </c>
      <c r="B154" t="s">
        <v>10</v>
      </c>
      <c r="C154">
        <v>12.45</v>
      </c>
      <c r="D154">
        <v>0</v>
      </c>
      <c r="F154" s="2">
        <v>672225</v>
      </c>
      <c r="G154" s="3">
        <v>15.41</v>
      </c>
      <c r="I154" s="2">
        <v>680853</v>
      </c>
      <c r="J154" s="3">
        <v>14.6</v>
      </c>
    </row>
    <row r="155" spans="1:10" x14ac:dyDescent="0.35">
      <c r="A155">
        <v>653754</v>
      </c>
      <c r="B155" t="s">
        <v>9</v>
      </c>
      <c r="C155">
        <v>14.17</v>
      </c>
      <c r="D155">
        <v>1</v>
      </c>
      <c r="F155" s="2">
        <v>672824</v>
      </c>
      <c r="G155" s="3">
        <v>15.41</v>
      </c>
      <c r="I155" s="2">
        <v>680963</v>
      </c>
      <c r="J155" s="3">
        <v>14.65</v>
      </c>
    </row>
    <row r="156" spans="1:10" x14ac:dyDescent="0.35">
      <c r="A156">
        <v>653796</v>
      </c>
      <c r="B156" t="s">
        <v>10</v>
      </c>
      <c r="C156">
        <v>15.98</v>
      </c>
      <c r="D156">
        <v>0</v>
      </c>
      <c r="F156" s="2">
        <v>672884</v>
      </c>
      <c r="G156" s="3">
        <v>16.78</v>
      </c>
      <c r="I156" s="2">
        <v>681003</v>
      </c>
      <c r="J156" s="3">
        <v>16.100000000000001</v>
      </c>
    </row>
    <row r="157" spans="1:10" x14ac:dyDescent="0.35">
      <c r="A157">
        <v>654123</v>
      </c>
      <c r="B157" t="s">
        <v>10</v>
      </c>
      <c r="C157">
        <v>14.36</v>
      </c>
      <c r="D157">
        <v>0</v>
      </c>
      <c r="F157" s="2">
        <v>672898</v>
      </c>
      <c r="G157" s="3">
        <v>16.66</v>
      </c>
      <c r="I157" s="2">
        <v>681454</v>
      </c>
      <c r="J157" s="3">
        <v>12.12</v>
      </c>
    </row>
    <row r="158" spans="1:10" x14ac:dyDescent="0.35">
      <c r="A158">
        <v>654222</v>
      </c>
      <c r="B158" t="s">
        <v>9</v>
      </c>
      <c r="C158">
        <v>13.1</v>
      </c>
      <c r="D158">
        <v>0</v>
      </c>
      <c r="F158" s="2">
        <v>672948</v>
      </c>
      <c r="G158" s="3">
        <v>14.28</v>
      </c>
      <c r="I158" s="2">
        <v>681850</v>
      </c>
      <c r="J158" s="3">
        <v>13.43</v>
      </c>
    </row>
    <row r="159" spans="1:10" x14ac:dyDescent="0.35">
      <c r="A159">
        <v>654618</v>
      </c>
      <c r="B159" t="s">
        <v>9</v>
      </c>
      <c r="C159">
        <v>14.95</v>
      </c>
      <c r="D159">
        <v>0</v>
      </c>
      <c r="F159" s="2">
        <v>673165</v>
      </c>
      <c r="G159" s="3">
        <v>14.4</v>
      </c>
      <c r="I159" s="2">
        <v>681890</v>
      </c>
      <c r="J159" s="3">
        <v>15.21</v>
      </c>
    </row>
    <row r="160" spans="1:10" x14ac:dyDescent="0.35">
      <c r="A160">
        <v>654723</v>
      </c>
      <c r="B160" t="s">
        <v>9</v>
      </c>
      <c r="C160">
        <v>15.7</v>
      </c>
      <c r="D160">
        <v>1</v>
      </c>
      <c r="F160" s="2">
        <v>673368</v>
      </c>
      <c r="G160" s="3">
        <v>15.65</v>
      </c>
      <c r="I160" s="2">
        <v>682012</v>
      </c>
      <c r="J160" s="3">
        <v>14.11</v>
      </c>
    </row>
    <row r="161" spans="1:10" x14ac:dyDescent="0.35">
      <c r="A161">
        <v>654950</v>
      </c>
      <c r="B161" t="s">
        <v>9</v>
      </c>
      <c r="C161">
        <v>14.43</v>
      </c>
      <c r="D161">
        <v>0</v>
      </c>
      <c r="F161" s="2">
        <v>673874</v>
      </c>
      <c r="G161" s="3">
        <v>15.5</v>
      </c>
      <c r="I161" s="2">
        <v>682188</v>
      </c>
      <c r="J161" s="3">
        <v>14.95</v>
      </c>
    </row>
    <row r="162" spans="1:10" x14ac:dyDescent="0.35">
      <c r="A162">
        <v>655133</v>
      </c>
      <c r="B162" t="s">
        <v>10</v>
      </c>
      <c r="C162">
        <v>14.55</v>
      </c>
      <c r="D162">
        <v>0</v>
      </c>
      <c r="F162" s="2">
        <v>673906</v>
      </c>
      <c r="G162" s="3">
        <v>14.3</v>
      </c>
      <c r="I162" s="2">
        <v>683820</v>
      </c>
      <c r="J162" s="3">
        <v>16.559999999999999</v>
      </c>
    </row>
    <row r="163" spans="1:10" x14ac:dyDescent="0.35">
      <c r="A163">
        <v>655239</v>
      </c>
      <c r="B163" t="s">
        <v>9</v>
      </c>
      <c r="C163">
        <v>15.81</v>
      </c>
      <c r="D163">
        <v>1</v>
      </c>
      <c r="F163" s="2">
        <v>674383</v>
      </c>
      <c r="G163" s="3">
        <v>14.84</v>
      </c>
      <c r="I163" s="2">
        <v>684311</v>
      </c>
      <c r="J163" s="3">
        <v>15.85</v>
      </c>
    </row>
    <row r="164" spans="1:10" x14ac:dyDescent="0.35">
      <c r="A164">
        <v>655475</v>
      </c>
      <c r="B164" t="s">
        <v>9</v>
      </c>
      <c r="C164">
        <v>12.42</v>
      </c>
      <c r="D164">
        <v>0</v>
      </c>
      <c r="F164" s="2">
        <v>674489</v>
      </c>
      <c r="G164" s="3">
        <v>14.73</v>
      </c>
      <c r="I164" s="2">
        <v>684432</v>
      </c>
      <c r="J164" s="3">
        <v>13.38</v>
      </c>
    </row>
    <row r="165" spans="1:10" x14ac:dyDescent="0.35">
      <c r="A165">
        <v>655564</v>
      </c>
      <c r="B165" t="s">
        <v>9</v>
      </c>
      <c r="C165">
        <v>14.11</v>
      </c>
      <c r="D165">
        <v>0</v>
      </c>
      <c r="F165" s="2">
        <v>674637</v>
      </c>
      <c r="G165" s="3">
        <v>12.39</v>
      </c>
      <c r="I165" s="2">
        <v>684541</v>
      </c>
      <c r="J165" s="3">
        <v>17.77</v>
      </c>
    </row>
    <row r="166" spans="1:10" x14ac:dyDescent="0.35">
      <c r="A166">
        <v>655772</v>
      </c>
      <c r="B166" t="s">
        <v>10</v>
      </c>
      <c r="C166">
        <v>14.17</v>
      </c>
      <c r="D166">
        <v>0</v>
      </c>
      <c r="F166" s="2">
        <v>675062</v>
      </c>
      <c r="G166" s="3">
        <v>16.18</v>
      </c>
      <c r="I166" s="2">
        <v>685497</v>
      </c>
      <c r="J166" s="3">
        <v>13.55</v>
      </c>
    </row>
    <row r="167" spans="1:10" x14ac:dyDescent="0.35">
      <c r="A167">
        <v>655786</v>
      </c>
      <c r="B167" t="s">
        <v>9</v>
      </c>
      <c r="C167">
        <v>15.49</v>
      </c>
      <c r="D167">
        <v>0</v>
      </c>
      <c r="F167" s="2">
        <v>676009</v>
      </c>
      <c r="G167" s="3">
        <v>14.47</v>
      </c>
      <c r="I167" s="2">
        <v>685861</v>
      </c>
      <c r="J167" s="3">
        <v>15.39</v>
      </c>
    </row>
    <row r="168" spans="1:10" x14ac:dyDescent="0.35">
      <c r="A168">
        <v>655926</v>
      </c>
      <c r="B168" t="s">
        <v>9</v>
      </c>
      <c r="C168">
        <v>13.64</v>
      </c>
      <c r="D168">
        <v>0</v>
      </c>
      <c r="F168" s="2">
        <v>676175</v>
      </c>
      <c r="G168" s="3">
        <v>13.33</v>
      </c>
      <c r="I168" s="2">
        <v>687396</v>
      </c>
      <c r="J168" s="3">
        <v>14.05</v>
      </c>
    </row>
    <row r="169" spans="1:10" x14ac:dyDescent="0.35">
      <c r="A169">
        <v>656225</v>
      </c>
      <c r="B169" t="s">
        <v>9</v>
      </c>
      <c r="C169">
        <v>16.5</v>
      </c>
      <c r="D169">
        <v>0</v>
      </c>
      <c r="F169" s="2">
        <v>676389</v>
      </c>
      <c r="G169" s="3">
        <v>14.73</v>
      </c>
      <c r="I169" s="2">
        <v>687644</v>
      </c>
      <c r="J169" s="3">
        <v>14.06</v>
      </c>
    </row>
    <row r="170" spans="1:10" x14ac:dyDescent="0.35">
      <c r="A170">
        <v>656368</v>
      </c>
      <c r="B170" t="s">
        <v>9</v>
      </c>
      <c r="C170">
        <v>15.17</v>
      </c>
      <c r="D170">
        <v>0</v>
      </c>
      <c r="F170" s="2">
        <v>677040</v>
      </c>
      <c r="G170" s="3">
        <v>14.84</v>
      </c>
      <c r="I170" s="2">
        <v>688471</v>
      </c>
      <c r="J170" s="3">
        <v>15.67</v>
      </c>
    </row>
    <row r="171" spans="1:10" x14ac:dyDescent="0.35">
      <c r="A171">
        <v>656477</v>
      </c>
      <c r="B171" t="s">
        <v>10</v>
      </c>
      <c r="C171">
        <v>12.9</v>
      </c>
      <c r="D171">
        <v>1</v>
      </c>
      <c r="F171" s="2">
        <v>677065</v>
      </c>
      <c r="G171" s="3">
        <v>16.260000000000002</v>
      </c>
      <c r="I171" s="2">
        <v>688926</v>
      </c>
      <c r="J171" s="3">
        <v>14.84</v>
      </c>
    </row>
    <row r="172" spans="1:10" x14ac:dyDescent="0.35">
      <c r="A172">
        <v>657250</v>
      </c>
      <c r="B172" t="s">
        <v>9</v>
      </c>
      <c r="C172">
        <v>16.420000000000002</v>
      </c>
      <c r="D172">
        <v>0</v>
      </c>
      <c r="F172" s="2">
        <v>677344</v>
      </c>
      <c r="G172" s="3">
        <v>15.51</v>
      </c>
      <c r="I172" s="2">
        <v>688959</v>
      </c>
      <c r="J172" s="3">
        <v>15.71</v>
      </c>
    </row>
    <row r="173" spans="1:10" x14ac:dyDescent="0.35">
      <c r="A173">
        <v>657479</v>
      </c>
      <c r="B173" t="s">
        <v>9</v>
      </c>
      <c r="C173">
        <v>14.34</v>
      </c>
      <c r="D173">
        <v>0</v>
      </c>
      <c r="F173" s="2">
        <v>677486</v>
      </c>
      <c r="G173" s="3">
        <v>15.08</v>
      </c>
      <c r="I173" s="2">
        <v>689022</v>
      </c>
      <c r="J173" s="3">
        <v>16.600000000000001</v>
      </c>
    </row>
    <row r="174" spans="1:10" x14ac:dyDescent="0.35">
      <c r="A174">
        <v>657665</v>
      </c>
      <c r="B174" t="s">
        <v>10</v>
      </c>
      <c r="C174">
        <v>13.09</v>
      </c>
      <c r="D174">
        <v>0</v>
      </c>
      <c r="F174" s="2">
        <v>677527</v>
      </c>
      <c r="G174" s="3">
        <v>16.059999999999999</v>
      </c>
      <c r="I174" s="2">
        <v>689055</v>
      </c>
      <c r="J174" s="3">
        <v>13.13</v>
      </c>
    </row>
    <row r="175" spans="1:10" x14ac:dyDescent="0.35">
      <c r="A175">
        <v>657743</v>
      </c>
      <c r="B175" t="s">
        <v>10</v>
      </c>
      <c r="C175">
        <v>14.95</v>
      </c>
      <c r="D175">
        <v>0</v>
      </c>
      <c r="F175" s="2">
        <v>677733</v>
      </c>
      <c r="G175" s="3">
        <v>14.66</v>
      </c>
      <c r="I175" s="2">
        <v>689310</v>
      </c>
      <c r="J175" s="3">
        <v>14.45</v>
      </c>
    </row>
    <row r="176" spans="1:10" x14ac:dyDescent="0.35">
      <c r="A176">
        <v>657881</v>
      </c>
      <c r="B176" t="s">
        <v>9</v>
      </c>
      <c r="C176">
        <v>14.96</v>
      </c>
      <c r="D176">
        <v>0</v>
      </c>
      <c r="F176" s="2">
        <v>678246</v>
      </c>
      <c r="G176" s="3">
        <v>14.51</v>
      </c>
      <c r="I176" s="2">
        <v>689347</v>
      </c>
      <c r="J176" s="3">
        <v>16.149999999999999</v>
      </c>
    </row>
    <row r="177" spans="1:10" x14ac:dyDescent="0.35">
      <c r="A177">
        <v>658002</v>
      </c>
      <c r="B177" t="s">
        <v>10</v>
      </c>
      <c r="C177">
        <v>16.440000000000001</v>
      </c>
      <c r="D177">
        <v>0</v>
      </c>
      <c r="F177" s="2">
        <v>678972</v>
      </c>
      <c r="G177" s="3">
        <v>14.14</v>
      </c>
      <c r="I177" s="2">
        <v>689550</v>
      </c>
      <c r="J177" s="3">
        <v>14.97</v>
      </c>
    </row>
    <row r="178" spans="1:10" x14ac:dyDescent="0.35">
      <c r="A178">
        <v>658397</v>
      </c>
      <c r="B178" t="s">
        <v>9</v>
      </c>
      <c r="C178">
        <v>13.97</v>
      </c>
      <c r="D178">
        <v>0</v>
      </c>
      <c r="F178" s="2">
        <v>679108</v>
      </c>
      <c r="G178" s="3">
        <v>15</v>
      </c>
      <c r="I178" s="2">
        <v>689771</v>
      </c>
      <c r="J178" s="3">
        <v>19.309999999999999</v>
      </c>
    </row>
    <row r="179" spans="1:10" x14ac:dyDescent="0.35">
      <c r="A179">
        <v>658482</v>
      </c>
      <c r="B179" t="s">
        <v>9</v>
      </c>
      <c r="C179">
        <v>13.96</v>
      </c>
      <c r="D179">
        <v>0</v>
      </c>
      <c r="F179" s="2">
        <v>679767</v>
      </c>
      <c r="G179" s="3">
        <v>14.6</v>
      </c>
      <c r="I179" s="2">
        <v>691429</v>
      </c>
      <c r="J179" s="3">
        <v>16.399999999999999</v>
      </c>
    </row>
    <row r="180" spans="1:10" x14ac:dyDescent="0.35">
      <c r="A180">
        <v>658783</v>
      </c>
      <c r="B180" t="s">
        <v>9</v>
      </c>
      <c r="C180">
        <v>15.87</v>
      </c>
      <c r="D180">
        <v>0</v>
      </c>
      <c r="F180" s="2">
        <v>679898</v>
      </c>
      <c r="G180" s="3">
        <v>15.59</v>
      </c>
      <c r="I180" s="2">
        <v>692072</v>
      </c>
      <c r="J180" s="3">
        <v>14.55</v>
      </c>
    </row>
    <row r="181" spans="1:10" x14ac:dyDescent="0.35">
      <c r="A181">
        <v>658965</v>
      </c>
      <c r="B181" t="s">
        <v>10</v>
      </c>
      <c r="C181">
        <v>17.22</v>
      </c>
      <c r="D181">
        <v>0</v>
      </c>
      <c r="F181" s="2">
        <v>680105</v>
      </c>
      <c r="G181" s="3">
        <v>14.26</v>
      </c>
      <c r="I181" s="2">
        <v>692447</v>
      </c>
      <c r="J181" s="3">
        <v>13.04</v>
      </c>
    </row>
    <row r="182" spans="1:10" x14ac:dyDescent="0.35">
      <c r="A182">
        <v>658992</v>
      </c>
      <c r="B182" t="s">
        <v>9</v>
      </c>
      <c r="C182">
        <v>14.7</v>
      </c>
      <c r="D182">
        <v>0</v>
      </c>
      <c r="F182" s="2">
        <v>680759</v>
      </c>
      <c r="G182" s="3">
        <v>16.66</v>
      </c>
      <c r="I182" s="2">
        <v>692995</v>
      </c>
      <c r="J182" s="3">
        <v>13.6</v>
      </c>
    </row>
    <row r="183" spans="1:10" x14ac:dyDescent="0.35">
      <c r="A183">
        <v>659518</v>
      </c>
      <c r="B183" t="s">
        <v>9</v>
      </c>
      <c r="C183">
        <v>14.89</v>
      </c>
      <c r="D183">
        <v>1</v>
      </c>
      <c r="F183" s="2">
        <v>680857</v>
      </c>
      <c r="G183" s="3">
        <v>15.1</v>
      </c>
      <c r="I183" s="2">
        <v>693534</v>
      </c>
      <c r="J183" s="3">
        <v>18.54</v>
      </c>
    </row>
    <row r="184" spans="1:10" x14ac:dyDescent="0.35">
      <c r="A184">
        <v>659725</v>
      </c>
      <c r="B184" t="s">
        <v>9</v>
      </c>
      <c r="C184">
        <v>15.62</v>
      </c>
      <c r="D184">
        <v>0</v>
      </c>
      <c r="F184" s="2">
        <v>681908</v>
      </c>
      <c r="G184" s="3">
        <v>11.71</v>
      </c>
      <c r="I184" s="2">
        <v>693995</v>
      </c>
      <c r="J184" s="3">
        <v>16.760000000000002</v>
      </c>
    </row>
    <row r="185" spans="1:10" x14ac:dyDescent="0.35">
      <c r="A185">
        <v>659732</v>
      </c>
      <c r="B185" t="s">
        <v>10</v>
      </c>
      <c r="C185">
        <v>17.88</v>
      </c>
      <c r="D185">
        <v>0</v>
      </c>
      <c r="F185" s="2">
        <v>682676</v>
      </c>
      <c r="G185" s="3">
        <v>14.78</v>
      </c>
      <c r="I185" s="2">
        <v>695304</v>
      </c>
      <c r="J185" s="3">
        <v>14.02</v>
      </c>
    </row>
    <row r="186" spans="1:10" x14ac:dyDescent="0.35">
      <c r="A186">
        <v>659743</v>
      </c>
      <c r="B186" t="s">
        <v>9</v>
      </c>
      <c r="C186">
        <v>16.41</v>
      </c>
      <c r="D186">
        <v>0</v>
      </c>
      <c r="F186" s="2">
        <v>682985</v>
      </c>
      <c r="G186" s="3">
        <v>14.35</v>
      </c>
      <c r="I186" s="2">
        <v>695619</v>
      </c>
      <c r="J186" s="3">
        <v>17.22</v>
      </c>
    </row>
    <row r="187" spans="1:10" x14ac:dyDescent="0.35">
      <c r="A187">
        <v>659844</v>
      </c>
      <c r="B187" t="s">
        <v>9</v>
      </c>
      <c r="C187">
        <v>15.15</v>
      </c>
      <c r="D187">
        <v>0</v>
      </c>
      <c r="F187" s="2">
        <v>683563</v>
      </c>
      <c r="G187" s="3">
        <v>16.05</v>
      </c>
      <c r="I187" s="2">
        <v>697382</v>
      </c>
      <c r="J187" s="3">
        <v>17.829999999999998</v>
      </c>
    </row>
    <row r="188" spans="1:10" x14ac:dyDescent="0.35">
      <c r="A188">
        <v>660008</v>
      </c>
      <c r="B188" t="s">
        <v>10</v>
      </c>
      <c r="C188">
        <v>14.94</v>
      </c>
      <c r="D188">
        <v>0</v>
      </c>
      <c r="F188" s="2">
        <v>684513</v>
      </c>
      <c r="G188" s="3">
        <v>15.24</v>
      </c>
      <c r="I188" s="2">
        <v>697431</v>
      </c>
      <c r="J188" s="3">
        <v>17.43</v>
      </c>
    </row>
    <row r="189" spans="1:10" x14ac:dyDescent="0.35">
      <c r="A189">
        <v>660103</v>
      </c>
      <c r="B189" t="s">
        <v>9</v>
      </c>
      <c r="C189">
        <v>14.97</v>
      </c>
      <c r="D189">
        <v>0</v>
      </c>
      <c r="F189" s="2">
        <v>685216</v>
      </c>
      <c r="G189" s="3">
        <v>16.739999999999998</v>
      </c>
      <c r="I189" s="2">
        <v>697736</v>
      </c>
      <c r="J189" s="3">
        <v>14.56</v>
      </c>
    </row>
    <row r="190" spans="1:10" x14ac:dyDescent="0.35">
      <c r="A190">
        <v>660168</v>
      </c>
      <c r="B190" t="s">
        <v>9</v>
      </c>
      <c r="C190">
        <v>14.72</v>
      </c>
      <c r="D190">
        <v>1</v>
      </c>
      <c r="F190" s="2">
        <v>685493</v>
      </c>
      <c r="G190" s="3">
        <v>14.49</v>
      </c>
      <c r="I190" s="2">
        <v>697893</v>
      </c>
      <c r="J190" s="3">
        <v>15.76</v>
      </c>
    </row>
    <row r="191" spans="1:10" x14ac:dyDescent="0.35">
      <c r="A191">
        <v>660226</v>
      </c>
      <c r="B191" t="s">
        <v>10</v>
      </c>
      <c r="C191">
        <v>13.49</v>
      </c>
      <c r="D191">
        <v>0</v>
      </c>
      <c r="F191" s="2">
        <v>686119</v>
      </c>
      <c r="G191" s="3">
        <v>13.95</v>
      </c>
      <c r="I191" s="2">
        <v>697992</v>
      </c>
      <c r="J191" s="3">
        <v>13.42</v>
      </c>
    </row>
    <row r="192" spans="1:10" x14ac:dyDescent="0.35">
      <c r="A192">
        <v>660260</v>
      </c>
      <c r="B192" t="s">
        <v>10</v>
      </c>
      <c r="C192">
        <v>13.02</v>
      </c>
      <c r="D192">
        <v>0</v>
      </c>
      <c r="F192" s="2">
        <v>686405</v>
      </c>
      <c r="G192" s="3">
        <v>17.47</v>
      </c>
      <c r="I192" s="2">
        <v>698172</v>
      </c>
      <c r="J192" s="3">
        <v>17</v>
      </c>
    </row>
    <row r="193" spans="1:10" x14ac:dyDescent="0.35">
      <c r="A193">
        <v>660350</v>
      </c>
      <c r="B193" t="s">
        <v>9</v>
      </c>
      <c r="C193">
        <v>14.71</v>
      </c>
      <c r="D193">
        <v>0</v>
      </c>
      <c r="F193" s="2">
        <v>686661</v>
      </c>
      <c r="G193" s="3">
        <v>13.14</v>
      </c>
      <c r="I193" s="2">
        <v>698935</v>
      </c>
      <c r="J193" s="3">
        <v>16.29</v>
      </c>
    </row>
    <row r="194" spans="1:10" x14ac:dyDescent="0.35">
      <c r="A194">
        <v>660595</v>
      </c>
      <c r="B194" t="s">
        <v>9</v>
      </c>
      <c r="C194">
        <v>13.78</v>
      </c>
      <c r="D194">
        <v>0</v>
      </c>
      <c r="F194" s="2">
        <v>687190</v>
      </c>
      <c r="G194" s="3">
        <v>19.739999999999998</v>
      </c>
      <c r="I194" s="2">
        <v>699331</v>
      </c>
      <c r="J194" s="3">
        <v>16.77</v>
      </c>
    </row>
    <row r="195" spans="1:10" x14ac:dyDescent="0.35">
      <c r="A195">
        <v>660621</v>
      </c>
      <c r="B195" t="s">
        <v>10</v>
      </c>
      <c r="C195">
        <v>14.37</v>
      </c>
      <c r="D195">
        <v>0</v>
      </c>
      <c r="F195" s="2">
        <v>687213</v>
      </c>
      <c r="G195" s="3">
        <v>16</v>
      </c>
      <c r="I195" s="2">
        <v>699335</v>
      </c>
      <c r="J195" s="3">
        <v>13.38</v>
      </c>
    </row>
    <row r="196" spans="1:10" x14ac:dyDescent="0.35">
      <c r="A196">
        <v>660725</v>
      </c>
      <c r="B196" t="s">
        <v>10</v>
      </c>
      <c r="C196">
        <v>12.51</v>
      </c>
      <c r="D196">
        <v>0</v>
      </c>
      <c r="F196" s="2">
        <v>687356</v>
      </c>
      <c r="G196" s="3">
        <v>14.24</v>
      </c>
      <c r="I196" s="2">
        <v>699341</v>
      </c>
      <c r="J196" s="3">
        <v>13.63</v>
      </c>
    </row>
    <row r="197" spans="1:10" x14ac:dyDescent="0.35">
      <c r="A197">
        <v>660965</v>
      </c>
      <c r="B197" t="s">
        <v>10</v>
      </c>
      <c r="C197">
        <v>13.49</v>
      </c>
      <c r="D197">
        <v>0</v>
      </c>
      <c r="F197" s="2">
        <v>687422</v>
      </c>
      <c r="G197" s="3">
        <v>14.81</v>
      </c>
      <c r="I197" s="2">
        <v>699454</v>
      </c>
      <c r="J197" s="3">
        <v>14.35</v>
      </c>
    </row>
    <row r="198" spans="1:10" x14ac:dyDescent="0.35">
      <c r="A198">
        <v>660991</v>
      </c>
      <c r="B198" t="s">
        <v>9</v>
      </c>
      <c r="C198">
        <v>14.06</v>
      </c>
      <c r="D198">
        <v>0</v>
      </c>
      <c r="F198" s="2">
        <v>687871</v>
      </c>
      <c r="G198" s="3">
        <v>13.85</v>
      </c>
      <c r="I198" s="2">
        <v>699555</v>
      </c>
      <c r="J198" s="3">
        <v>16.14</v>
      </c>
    </row>
    <row r="199" spans="1:10" x14ac:dyDescent="0.35">
      <c r="A199">
        <v>661010</v>
      </c>
      <c r="B199" t="s">
        <v>10</v>
      </c>
      <c r="C199">
        <v>17.079999999999998</v>
      </c>
      <c r="D199">
        <v>1</v>
      </c>
      <c r="F199" s="2">
        <v>688116</v>
      </c>
      <c r="G199" s="3">
        <v>13.6</v>
      </c>
      <c r="I199" s="2">
        <v>699813</v>
      </c>
      <c r="J199" s="3">
        <v>13.79</v>
      </c>
    </row>
    <row r="200" spans="1:10" x14ac:dyDescent="0.35">
      <c r="A200">
        <v>661576</v>
      </c>
      <c r="B200" t="s">
        <v>10</v>
      </c>
      <c r="C200">
        <v>16.98</v>
      </c>
      <c r="D200">
        <v>1</v>
      </c>
      <c r="F200" s="2">
        <v>688308</v>
      </c>
      <c r="G200" s="3">
        <v>13.4</v>
      </c>
      <c r="I200" s="2">
        <v>700181</v>
      </c>
      <c r="J200" s="3">
        <v>12.13</v>
      </c>
    </row>
    <row r="201" spans="1:10" x14ac:dyDescent="0.35">
      <c r="A201">
        <v>661632</v>
      </c>
      <c r="B201" t="s">
        <v>9</v>
      </c>
      <c r="C201">
        <v>14.37</v>
      </c>
      <c r="D201">
        <v>0</v>
      </c>
      <c r="F201" s="2">
        <v>688351</v>
      </c>
      <c r="G201" s="3">
        <v>14.29</v>
      </c>
      <c r="I201" s="2">
        <v>700310</v>
      </c>
      <c r="J201" s="3">
        <v>17.62</v>
      </c>
    </row>
    <row r="202" spans="1:10" x14ac:dyDescent="0.35">
      <c r="A202">
        <v>661803</v>
      </c>
      <c r="B202" t="s">
        <v>10</v>
      </c>
      <c r="C202">
        <v>14.19</v>
      </c>
      <c r="D202">
        <v>1</v>
      </c>
      <c r="F202" s="2">
        <v>688832</v>
      </c>
      <c r="G202" s="3">
        <v>14.41</v>
      </c>
      <c r="I202" s="2">
        <v>700378</v>
      </c>
      <c r="J202" s="3">
        <v>12.48</v>
      </c>
    </row>
    <row r="203" spans="1:10" x14ac:dyDescent="0.35">
      <c r="A203">
        <v>661897</v>
      </c>
      <c r="B203" t="s">
        <v>9</v>
      </c>
      <c r="C203">
        <v>13.16</v>
      </c>
      <c r="D203">
        <v>1</v>
      </c>
      <c r="F203" s="2">
        <v>688930</v>
      </c>
      <c r="G203" s="3">
        <v>13.89</v>
      </c>
      <c r="I203" s="2">
        <v>701298</v>
      </c>
      <c r="J203" s="3">
        <v>16.149999999999999</v>
      </c>
    </row>
    <row r="204" spans="1:10" x14ac:dyDescent="0.35">
      <c r="A204">
        <v>662020</v>
      </c>
      <c r="B204" t="s">
        <v>9</v>
      </c>
      <c r="C204">
        <v>15.79</v>
      </c>
      <c r="D204">
        <v>0</v>
      </c>
      <c r="F204" s="2">
        <v>689024</v>
      </c>
      <c r="G204" s="3">
        <v>17.21</v>
      </c>
      <c r="I204" s="2">
        <v>701523</v>
      </c>
      <c r="J204" s="3">
        <v>12.91</v>
      </c>
    </row>
    <row r="205" spans="1:10" x14ac:dyDescent="0.35">
      <c r="A205">
        <v>662031</v>
      </c>
      <c r="B205" t="s">
        <v>9</v>
      </c>
      <c r="C205">
        <v>16.34</v>
      </c>
      <c r="D205">
        <v>0</v>
      </c>
      <c r="F205" s="2">
        <v>690019</v>
      </c>
      <c r="G205" s="3">
        <v>15.32</v>
      </c>
      <c r="I205" s="2">
        <v>701709</v>
      </c>
      <c r="J205" s="3">
        <v>15.65</v>
      </c>
    </row>
    <row r="206" spans="1:10" x14ac:dyDescent="0.35">
      <c r="A206">
        <v>662155</v>
      </c>
      <c r="B206" t="s">
        <v>10</v>
      </c>
      <c r="C206">
        <v>12.21</v>
      </c>
      <c r="D206">
        <v>1</v>
      </c>
      <c r="F206" s="2">
        <v>690556</v>
      </c>
      <c r="G206" s="3">
        <v>16.37</v>
      </c>
      <c r="I206" s="2">
        <v>702394</v>
      </c>
      <c r="J206" s="3">
        <v>15.68</v>
      </c>
    </row>
    <row r="207" spans="1:10" x14ac:dyDescent="0.35">
      <c r="A207">
        <v>662284</v>
      </c>
      <c r="B207" t="s">
        <v>9</v>
      </c>
      <c r="C207">
        <v>12.95</v>
      </c>
      <c r="D207">
        <v>1</v>
      </c>
      <c r="F207" s="2">
        <v>690761</v>
      </c>
      <c r="G207" s="3">
        <v>17.66</v>
      </c>
      <c r="I207" s="2">
        <v>702415</v>
      </c>
      <c r="J207" s="3">
        <v>14.09</v>
      </c>
    </row>
    <row r="208" spans="1:10" x14ac:dyDescent="0.35">
      <c r="A208">
        <v>662311</v>
      </c>
      <c r="B208" t="s">
        <v>9</v>
      </c>
      <c r="C208">
        <v>14.99</v>
      </c>
      <c r="D208">
        <v>1</v>
      </c>
      <c r="F208" s="2">
        <v>691363</v>
      </c>
      <c r="G208" s="3">
        <v>16.61</v>
      </c>
      <c r="I208" s="2">
        <v>703046</v>
      </c>
      <c r="J208" s="3">
        <v>11.42</v>
      </c>
    </row>
    <row r="209" spans="1:10" x14ac:dyDescent="0.35">
      <c r="A209">
        <v>662396</v>
      </c>
      <c r="B209" t="s">
        <v>9</v>
      </c>
      <c r="C209">
        <v>15.63</v>
      </c>
      <c r="D209">
        <v>0</v>
      </c>
      <c r="F209" s="2">
        <v>691394</v>
      </c>
      <c r="G209" s="3">
        <v>13.45</v>
      </c>
      <c r="I209" s="2">
        <v>703341</v>
      </c>
      <c r="J209" s="3">
        <v>14.35</v>
      </c>
    </row>
    <row r="210" spans="1:10" x14ac:dyDescent="0.35">
      <c r="A210">
        <v>662779</v>
      </c>
      <c r="B210" t="s">
        <v>10</v>
      </c>
      <c r="C210">
        <v>13.5</v>
      </c>
      <c r="D210">
        <v>0</v>
      </c>
      <c r="F210" s="2">
        <v>691478</v>
      </c>
      <c r="G210" s="3">
        <v>13.2</v>
      </c>
      <c r="I210" s="2">
        <v>703413</v>
      </c>
      <c r="J210" s="3">
        <v>15.97</v>
      </c>
    </row>
    <row r="211" spans="1:10" x14ac:dyDescent="0.35">
      <c r="A211">
        <v>663283</v>
      </c>
      <c r="B211" t="s">
        <v>10</v>
      </c>
      <c r="C211">
        <v>14.04</v>
      </c>
      <c r="D211">
        <v>0</v>
      </c>
      <c r="F211" s="2">
        <v>691761</v>
      </c>
      <c r="G211" s="3">
        <v>14.62</v>
      </c>
      <c r="I211" s="2">
        <v>703745</v>
      </c>
      <c r="J211" s="3">
        <v>15.1</v>
      </c>
    </row>
    <row r="212" spans="1:10" x14ac:dyDescent="0.35">
      <c r="A212">
        <v>663311</v>
      </c>
      <c r="B212" t="s">
        <v>9</v>
      </c>
      <c r="C212">
        <v>14.82</v>
      </c>
      <c r="D212">
        <v>0</v>
      </c>
      <c r="F212" s="2">
        <v>692309</v>
      </c>
      <c r="G212" s="3">
        <v>14.23</v>
      </c>
      <c r="I212" s="2">
        <v>703935</v>
      </c>
      <c r="J212" s="3">
        <v>14</v>
      </c>
    </row>
    <row r="213" spans="1:10" x14ac:dyDescent="0.35">
      <c r="A213">
        <v>663558</v>
      </c>
      <c r="B213" t="s">
        <v>9</v>
      </c>
      <c r="C213">
        <v>13.4</v>
      </c>
      <c r="D213">
        <v>0</v>
      </c>
      <c r="F213" s="2">
        <v>692617</v>
      </c>
      <c r="G213" s="3">
        <v>15.08</v>
      </c>
      <c r="I213" s="2">
        <v>703950</v>
      </c>
      <c r="J213" s="3">
        <v>12.63</v>
      </c>
    </row>
    <row r="214" spans="1:10" x14ac:dyDescent="0.35">
      <c r="A214">
        <v>663733</v>
      </c>
      <c r="B214" t="s">
        <v>10</v>
      </c>
      <c r="C214">
        <v>14.88</v>
      </c>
      <c r="D214">
        <v>0</v>
      </c>
      <c r="F214" s="2">
        <v>692671</v>
      </c>
      <c r="G214" s="3">
        <v>17.68</v>
      </c>
      <c r="I214" s="2">
        <v>703959</v>
      </c>
      <c r="J214" s="3">
        <v>12.31</v>
      </c>
    </row>
    <row r="215" spans="1:10" x14ac:dyDescent="0.35">
      <c r="A215">
        <v>663912</v>
      </c>
      <c r="B215" t="s">
        <v>9</v>
      </c>
      <c r="C215">
        <v>15.04</v>
      </c>
      <c r="D215">
        <v>0</v>
      </c>
      <c r="F215" s="2">
        <v>693430</v>
      </c>
      <c r="G215" s="3">
        <v>15.11</v>
      </c>
      <c r="I215" s="2">
        <v>704109</v>
      </c>
      <c r="J215" s="3">
        <v>11.72</v>
      </c>
    </row>
    <row r="216" spans="1:10" x14ac:dyDescent="0.35">
      <c r="A216">
        <v>663946</v>
      </c>
      <c r="B216" t="s">
        <v>9</v>
      </c>
      <c r="C216">
        <v>14.58</v>
      </c>
      <c r="D216">
        <v>1</v>
      </c>
      <c r="F216" s="2">
        <v>693506</v>
      </c>
      <c r="G216" s="3">
        <v>13.11</v>
      </c>
      <c r="I216" s="2">
        <v>704217</v>
      </c>
      <c r="J216" s="3">
        <v>13.22</v>
      </c>
    </row>
    <row r="217" spans="1:10" x14ac:dyDescent="0.35">
      <c r="A217">
        <v>664044</v>
      </c>
      <c r="B217" t="s">
        <v>10</v>
      </c>
      <c r="C217">
        <v>12.05</v>
      </c>
      <c r="D217">
        <v>0</v>
      </c>
      <c r="F217" s="2">
        <v>693686</v>
      </c>
      <c r="G217" s="3">
        <v>14.83</v>
      </c>
      <c r="I217" s="2">
        <v>704466</v>
      </c>
      <c r="J217" s="3">
        <v>14.52</v>
      </c>
    </row>
    <row r="218" spans="1:10" x14ac:dyDescent="0.35">
      <c r="A218">
        <v>664064</v>
      </c>
      <c r="B218" t="s">
        <v>10</v>
      </c>
      <c r="C218">
        <v>11.76</v>
      </c>
      <c r="D218">
        <v>1</v>
      </c>
      <c r="F218" s="2">
        <v>693711</v>
      </c>
      <c r="G218" s="3">
        <v>14.38</v>
      </c>
      <c r="I218" s="2">
        <v>704861</v>
      </c>
      <c r="J218" s="3">
        <v>17.829999999999998</v>
      </c>
    </row>
    <row r="219" spans="1:10" x14ac:dyDescent="0.35">
      <c r="A219">
        <v>664070</v>
      </c>
      <c r="B219" t="s">
        <v>10</v>
      </c>
      <c r="C219">
        <v>15.66</v>
      </c>
      <c r="D219">
        <v>0</v>
      </c>
      <c r="F219" s="2">
        <v>694601</v>
      </c>
      <c r="G219" s="3">
        <v>15.16</v>
      </c>
      <c r="I219" s="2">
        <v>705164</v>
      </c>
      <c r="J219" s="3">
        <v>10.64</v>
      </c>
    </row>
    <row r="220" spans="1:10" x14ac:dyDescent="0.35">
      <c r="A220">
        <v>664173</v>
      </c>
      <c r="B220" t="s">
        <v>9</v>
      </c>
      <c r="C220">
        <v>13.94</v>
      </c>
      <c r="D220">
        <v>1</v>
      </c>
      <c r="F220" s="2">
        <v>694796</v>
      </c>
      <c r="G220" s="3">
        <v>14.67</v>
      </c>
      <c r="I220" s="2">
        <v>705212</v>
      </c>
      <c r="J220" s="3">
        <v>14.98</v>
      </c>
    </row>
    <row r="221" spans="1:10" x14ac:dyDescent="0.35">
      <c r="A221">
        <v>664653</v>
      </c>
      <c r="B221" t="s">
        <v>10</v>
      </c>
      <c r="C221">
        <v>13.68</v>
      </c>
      <c r="D221">
        <v>0</v>
      </c>
      <c r="F221" s="2">
        <v>694845</v>
      </c>
      <c r="G221" s="3">
        <v>14.77</v>
      </c>
      <c r="I221" s="2">
        <v>706089</v>
      </c>
      <c r="J221" s="3">
        <v>14.87</v>
      </c>
    </row>
    <row r="222" spans="1:10" x14ac:dyDescent="0.35">
      <c r="A222">
        <v>664733</v>
      </c>
      <c r="B222" t="s">
        <v>9</v>
      </c>
      <c r="C222">
        <v>13.04</v>
      </c>
      <c r="D222">
        <v>0</v>
      </c>
      <c r="F222" s="2">
        <v>695302</v>
      </c>
      <c r="G222" s="3">
        <v>14.33</v>
      </c>
      <c r="I222" s="2">
        <v>706226</v>
      </c>
      <c r="J222" s="3">
        <v>14.26</v>
      </c>
    </row>
    <row r="223" spans="1:10" x14ac:dyDescent="0.35">
      <c r="A223">
        <v>664749</v>
      </c>
      <c r="B223" t="s">
        <v>9</v>
      </c>
      <c r="C223">
        <v>15.46</v>
      </c>
      <c r="D223">
        <v>0</v>
      </c>
      <c r="F223" s="2">
        <v>695311</v>
      </c>
      <c r="G223" s="3">
        <v>14.43</v>
      </c>
      <c r="I223" s="2">
        <v>706354</v>
      </c>
      <c r="J223" s="3">
        <v>17.059999999999999</v>
      </c>
    </row>
    <row r="224" spans="1:10" x14ac:dyDescent="0.35">
      <c r="A224">
        <v>664905</v>
      </c>
      <c r="B224" t="s">
        <v>10</v>
      </c>
      <c r="C224">
        <v>15.96</v>
      </c>
      <c r="D224">
        <v>0</v>
      </c>
      <c r="F224" s="2">
        <v>695855</v>
      </c>
      <c r="G224" s="3">
        <v>15.28</v>
      </c>
      <c r="I224" s="2">
        <v>706515</v>
      </c>
      <c r="J224" s="3">
        <v>16.64</v>
      </c>
    </row>
    <row r="225" spans="1:10" x14ac:dyDescent="0.35">
      <c r="A225">
        <v>665010</v>
      </c>
      <c r="B225" t="s">
        <v>10</v>
      </c>
      <c r="C225">
        <v>13.18</v>
      </c>
      <c r="D225">
        <v>0</v>
      </c>
      <c r="F225" s="2">
        <v>695913</v>
      </c>
      <c r="G225" s="3">
        <v>16.45</v>
      </c>
      <c r="I225" s="2">
        <v>707238</v>
      </c>
      <c r="J225" s="3">
        <v>16.82</v>
      </c>
    </row>
    <row r="226" spans="1:10" x14ac:dyDescent="0.35">
      <c r="A226">
        <v>665044</v>
      </c>
      <c r="B226" t="s">
        <v>9</v>
      </c>
      <c r="C226">
        <v>14.58</v>
      </c>
      <c r="D226">
        <v>1</v>
      </c>
      <c r="F226" s="2">
        <v>696109</v>
      </c>
      <c r="G226" s="3">
        <v>14.91</v>
      </c>
      <c r="I226" s="2">
        <v>707541</v>
      </c>
      <c r="J226" s="3">
        <v>16.920000000000002</v>
      </c>
    </row>
    <row r="227" spans="1:10" x14ac:dyDescent="0.35">
      <c r="A227">
        <v>665169</v>
      </c>
      <c r="B227" t="s">
        <v>10</v>
      </c>
      <c r="C227">
        <v>15.61</v>
      </c>
      <c r="D227">
        <v>0</v>
      </c>
      <c r="F227" s="2">
        <v>696178</v>
      </c>
      <c r="G227" s="3">
        <v>17.2</v>
      </c>
      <c r="I227" s="2">
        <v>707625</v>
      </c>
      <c r="J227" s="3">
        <v>12.74</v>
      </c>
    </row>
    <row r="228" spans="1:10" x14ac:dyDescent="0.35">
      <c r="A228">
        <v>665199</v>
      </c>
      <c r="B228" t="s">
        <v>9</v>
      </c>
      <c r="C228">
        <v>14.28</v>
      </c>
      <c r="D228">
        <v>1</v>
      </c>
      <c r="F228" s="2">
        <v>696250</v>
      </c>
      <c r="G228" s="3">
        <v>15.95</v>
      </c>
      <c r="I228" s="2">
        <v>709034</v>
      </c>
      <c r="J228" s="3">
        <v>14.59</v>
      </c>
    </row>
    <row r="229" spans="1:10" x14ac:dyDescent="0.35">
      <c r="A229">
        <v>665232</v>
      </c>
      <c r="B229" t="s">
        <v>9</v>
      </c>
      <c r="C229">
        <v>15.99</v>
      </c>
      <c r="D229">
        <v>0</v>
      </c>
      <c r="F229" s="2">
        <v>697009</v>
      </c>
      <c r="G229" s="3">
        <v>14.71</v>
      </c>
      <c r="I229" s="2">
        <v>709337</v>
      </c>
      <c r="J229" s="3">
        <v>13.14</v>
      </c>
    </row>
    <row r="230" spans="1:10" x14ac:dyDescent="0.35">
      <c r="A230">
        <v>665325</v>
      </c>
      <c r="B230" t="s">
        <v>9</v>
      </c>
      <c r="C230">
        <v>13.81</v>
      </c>
      <c r="D230">
        <v>0</v>
      </c>
      <c r="F230" s="2">
        <v>697071</v>
      </c>
      <c r="G230" s="3">
        <v>16.91</v>
      </c>
      <c r="I230" s="2">
        <v>709418</v>
      </c>
      <c r="J230" s="3">
        <v>16.64</v>
      </c>
    </row>
    <row r="231" spans="1:10" x14ac:dyDescent="0.35">
      <c r="A231">
        <v>665430</v>
      </c>
      <c r="B231" t="s">
        <v>9</v>
      </c>
      <c r="C231">
        <v>14.53</v>
      </c>
      <c r="D231">
        <v>1</v>
      </c>
      <c r="F231" s="2">
        <v>697658</v>
      </c>
      <c r="G231" s="3">
        <v>13.17</v>
      </c>
      <c r="I231" s="2">
        <v>709801</v>
      </c>
      <c r="J231" s="3">
        <v>14.37</v>
      </c>
    </row>
    <row r="232" spans="1:10" x14ac:dyDescent="0.35">
      <c r="A232">
        <v>665433</v>
      </c>
      <c r="B232" t="s">
        <v>10</v>
      </c>
      <c r="C232">
        <v>12.05</v>
      </c>
      <c r="D232">
        <v>0</v>
      </c>
      <c r="F232" s="2">
        <v>697762</v>
      </c>
      <c r="G232" s="3">
        <v>12.73</v>
      </c>
      <c r="I232" s="2">
        <v>710741</v>
      </c>
      <c r="J232" s="3">
        <v>15.25</v>
      </c>
    </row>
    <row r="233" spans="1:10" x14ac:dyDescent="0.35">
      <c r="A233">
        <v>665457</v>
      </c>
      <c r="B233" t="s">
        <v>9</v>
      </c>
      <c r="C233">
        <v>13.89</v>
      </c>
      <c r="D233">
        <v>0</v>
      </c>
      <c r="F233" s="2">
        <v>698709</v>
      </c>
      <c r="G233" s="3">
        <v>15.85</v>
      </c>
      <c r="I233" s="2">
        <v>712241</v>
      </c>
      <c r="J233" s="3">
        <v>15.11</v>
      </c>
    </row>
    <row r="234" spans="1:10" x14ac:dyDescent="0.35">
      <c r="A234">
        <v>665517</v>
      </c>
      <c r="B234" t="s">
        <v>9</v>
      </c>
      <c r="C234">
        <v>14.77</v>
      </c>
      <c r="D234">
        <v>0</v>
      </c>
      <c r="F234" s="2">
        <v>699009</v>
      </c>
      <c r="G234" s="3">
        <v>15.38</v>
      </c>
      <c r="I234" s="2">
        <v>712759</v>
      </c>
      <c r="J234" s="3">
        <v>12.26</v>
      </c>
    </row>
    <row r="235" spans="1:10" x14ac:dyDescent="0.35">
      <c r="A235">
        <v>665541</v>
      </c>
      <c r="B235" t="s">
        <v>9</v>
      </c>
      <c r="C235">
        <v>17.48</v>
      </c>
      <c r="D235">
        <v>0</v>
      </c>
      <c r="F235" s="2">
        <v>699168</v>
      </c>
      <c r="G235" s="3">
        <v>15.25</v>
      </c>
      <c r="I235" s="2">
        <v>712989</v>
      </c>
      <c r="J235" s="3">
        <v>11.99</v>
      </c>
    </row>
    <row r="236" spans="1:10" x14ac:dyDescent="0.35">
      <c r="A236">
        <v>666082</v>
      </c>
      <c r="B236" t="s">
        <v>9</v>
      </c>
      <c r="C236">
        <v>15.89</v>
      </c>
      <c r="D236">
        <v>0</v>
      </c>
      <c r="F236" s="2">
        <v>699422</v>
      </c>
      <c r="G236" s="3">
        <v>15.13</v>
      </c>
      <c r="I236" s="2">
        <v>713035</v>
      </c>
      <c r="J236" s="3">
        <v>13.62</v>
      </c>
    </row>
    <row r="237" spans="1:10" x14ac:dyDescent="0.35">
      <c r="A237">
        <v>666248</v>
      </c>
      <c r="B237" t="s">
        <v>10</v>
      </c>
      <c r="C237">
        <v>14.98</v>
      </c>
      <c r="D237">
        <v>0</v>
      </c>
      <c r="F237" s="2">
        <v>699850</v>
      </c>
      <c r="G237" s="3">
        <v>14.82</v>
      </c>
      <c r="I237" s="2">
        <v>713631</v>
      </c>
      <c r="J237" s="3">
        <v>14.31</v>
      </c>
    </row>
    <row r="238" spans="1:10" x14ac:dyDescent="0.35">
      <c r="A238">
        <v>666251</v>
      </c>
      <c r="B238" t="s">
        <v>9</v>
      </c>
      <c r="C238">
        <v>13.44</v>
      </c>
      <c r="D238">
        <v>1</v>
      </c>
      <c r="F238" s="2">
        <v>699876</v>
      </c>
      <c r="G238" s="3">
        <v>17.38</v>
      </c>
      <c r="I238" s="2">
        <v>713901</v>
      </c>
      <c r="J238" s="3">
        <v>16.52</v>
      </c>
    </row>
    <row r="239" spans="1:10" x14ac:dyDescent="0.35">
      <c r="A239">
        <v>666604</v>
      </c>
      <c r="B239" t="s">
        <v>9</v>
      </c>
      <c r="C239">
        <v>15.31</v>
      </c>
      <c r="D239">
        <v>0</v>
      </c>
      <c r="F239" s="2">
        <v>700138</v>
      </c>
      <c r="G239" s="3">
        <v>14.41</v>
      </c>
      <c r="I239" s="2">
        <v>714002</v>
      </c>
      <c r="J239" s="3">
        <v>13.72</v>
      </c>
    </row>
    <row r="240" spans="1:10" x14ac:dyDescent="0.35">
      <c r="A240">
        <v>666605</v>
      </c>
      <c r="B240" t="s">
        <v>10</v>
      </c>
      <c r="C240">
        <v>16.28</v>
      </c>
      <c r="D240">
        <v>1</v>
      </c>
      <c r="F240" s="2">
        <v>700276</v>
      </c>
      <c r="G240" s="3">
        <v>17.73</v>
      </c>
      <c r="I240" s="2">
        <v>714360</v>
      </c>
      <c r="J240" s="3">
        <v>13.45</v>
      </c>
    </row>
    <row r="241" spans="1:10" x14ac:dyDescent="0.35">
      <c r="A241">
        <v>666835</v>
      </c>
      <c r="B241" t="s">
        <v>10</v>
      </c>
      <c r="C241">
        <v>16.86</v>
      </c>
      <c r="D241">
        <v>0</v>
      </c>
      <c r="F241" s="2">
        <v>700881</v>
      </c>
      <c r="G241" s="3">
        <v>16.100000000000001</v>
      </c>
      <c r="I241" s="2">
        <v>714399</v>
      </c>
      <c r="J241" s="3">
        <v>17.38</v>
      </c>
    </row>
    <row r="242" spans="1:10" x14ac:dyDescent="0.35">
      <c r="A242">
        <v>666893</v>
      </c>
      <c r="B242" t="s">
        <v>9</v>
      </c>
      <c r="C242">
        <v>14.95</v>
      </c>
      <c r="D242">
        <v>0</v>
      </c>
      <c r="F242" s="2">
        <v>701924</v>
      </c>
      <c r="G242" s="3">
        <v>14.29</v>
      </c>
      <c r="I242" s="2">
        <v>714468</v>
      </c>
      <c r="J242" s="3">
        <v>15.15</v>
      </c>
    </row>
    <row r="243" spans="1:10" x14ac:dyDescent="0.35">
      <c r="A243">
        <v>667233</v>
      </c>
      <c r="B243" t="s">
        <v>9</v>
      </c>
      <c r="C243">
        <v>14.88</v>
      </c>
      <c r="D243">
        <v>0</v>
      </c>
      <c r="F243" s="2">
        <v>701943</v>
      </c>
      <c r="G243" s="3">
        <v>16.32</v>
      </c>
      <c r="I243" s="2">
        <v>714540</v>
      </c>
      <c r="J243" s="3">
        <v>14.73</v>
      </c>
    </row>
    <row r="244" spans="1:10" x14ac:dyDescent="0.35">
      <c r="A244">
        <v>667469</v>
      </c>
      <c r="B244" t="s">
        <v>10</v>
      </c>
      <c r="C244">
        <v>14.49</v>
      </c>
      <c r="D244">
        <v>0</v>
      </c>
      <c r="F244" s="2">
        <v>701990</v>
      </c>
      <c r="G244" s="3">
        <v>16.68</v>
      </c>
      <c r="I244" s="2">
        <v>715205</v>
      </c>
      <c r="J244" s="3">
        <v>15.18</v>
      </c>
    </row>
    <row r="245" spans="1:10" x14ac:dyDescent="0.35">
      <c r="A245">
        <v>667608</v>
      </c>
      <c r="B245" t="s">
        <v>9</v>
      </c>
      <c r="C245">
        <v>14.87</v>
      </c>
      <c r="D245">
        <v>0</v>
      </c>
      <c r="F245" s="2">
        <v>702021</v>
      </c>
      <c r="G245" s="3">
        <v>14.32</v>
      </c>
      <c r="I245" s="2">
        <v>715755</v>
      </c>
      <c r="J245" s="3">
        <v>15.42</v>
      </c>
    </row>
    <row r="246" spans="1:10" x14ac:dyDescent="0.35">
      <c r="A246">
        <v>667862</v>
      </c>
      <c r="B246" t="s">
        <v>10</v>
      </c>
      <c r="C246">
        <v>16.309999999999999</v>
      </c>
      <c r="D246">
        <v>0</v>
      </c>
      <c r="F246" s="2">
        <v>702306</v>
      </c>
      <c r="G246" s="3">
        <v>14.17</v>
      </c>
      <c r="I246" s="2">
        <v>716412</v>
      </c>
      <c r="J246" s="3">
        <v>11.1</v>
      </c>
    </row>
    <row r="247" spans="1:10" x14ac:dyDescent="0.35">
      <c r="A247">
        <v>668074</v>
      </c>
      <c r="B247" t="s">
        <v>9</v>
      </c>
      <c r="C247">
        <v>15.8</v>
      </c>
      <c r="D247">
        <v>0</v>
      </c>
      <c r="F247" s="2">
        <v>702310</v>
      </c>
      <c r="G247" s="3">
        <v>15.24</v>
      </c>
      <c r="I247" s="2">
        <v>716670</v>
      </c>
      <c r="J247" s="3">
        <v>14.22</v>
      </c>
    </row>
    <row r="248" spans="1:10" x14ac:dyDescent="0.35">
      <c r="A248">
        <v>668116</v>
      </c>
      <c r="B248" t="s">
        <v>10</v>
      </c>
      <c r="C248">
        <v>13.87</v>
      </c>
      <c r="D248">
        <v>0</v>
      </c>
      <c r="F248" s="2">
        <v>702361</v>
      </c>
      <c r="G248" s="3">
        <v>13.18</v>
      </c>
      <c r="I248" s="2">
        <v>717886</v>
      </c>
      <c r="J248" s="3">
        <v>16.78</v>
      </c>
    </row>
    <row r="249" spans="1:10" x14ac:dyDescent="0.35">
      <c r="A249">
        <v>668214</v>
      </c>
      <c r="B249" t="s">
        <v>9</v>
      </c>
      <c r="C249">
        <v>15.66</v>
      </c>
      <c r="D249">
        <v>1</v>
      </c>
      <c r="F249" s="2">
        <v>702748</v>
      </c>
      <c r="G249" s="3">
        <v>14.4</v>
      </c>
      <c r="I249" s="2">
        <v>718724</v>
      </c>
      <c r="J249" s="3">
        <v>15.23</v>
      </c>
    </row>
    <row r="250" spans="1:10" x14ac:dyDescent="0.35">
      <c r="A250">
        <v>668280</v>
      </c>
      <c r="B250" t="s">
        <v>9</v>
      </c>
      <c r="C250">
        <v>15.02</v>
      </c>
      <c r="D250">
        <v>1</v>
      </c>
      <c r="F250" s="2">
        <v>702864</v>
      </c>
      <c r="G250" s="3">
        <v>14.64</v>
      </c>
      <c r="I250" s="2">
        <v>718819</v>
      </c>
      <c r="J250" s="3">
        <v>17.28</v>
      </c>
    </row>
    <row r="251" spans="1:10" x14ac:dyDescent="0.35">
      <c r="A251">
        <v>668362</v>
      </c>
      <c r="B251" t="s">
        <v>9</v>
      </c>
      <c r="C251">
        <v>15.57</v>
      </c>
      <c r="D251">
        <v>0</v>
      </c>
      <c r="F251" s="2">
        <v>703957</v>
      </c>
      <c r="G251" s="3">
        <v>16.03</v>
      </c>
      <c r="I251" s="2">
        <v>719250</v>
      </c>
      <c r="J251" s="3">
        <v>14.53</v>
      </c>
    </row>
    <row r="252" spans="1:10" x14ac:dyDescent="0.35">
      <c r="A252">
        <v>668371</v>
      </c>
      <c r="B252" t="s">
        <v>9</v>
      </c>
      <c r="C252">
        <v>15.4</v>
      </c>
      <c r="D252">
        <v>1</v>
      </c>
      <c r="F252" s="2">
        <v>704525</v>
      </c>
      <c r="G252" s="3">
        <v>17.88</v>
      </c>
      <c r="I252" s="2">
        <v>719488</v>
      </c>
      <c r="J252" s="3">
        <v>16.78</v>
      </c>
    </row>
    <row r="253" spans="1:10" x14ac:dyDescent="0.35">
      <c r="A253">
        <v>668432</v>
      </c>
      <c r="B253" t="s">
        <v>9</v>
      </c>
      <c r="C253">
        <v>16.22</v>
      </c>
      <c r="D253">
        <v>0</v>
      </c>
      <c r="F253" s="2">
        <v>705439</v>
      </c>
      <c r="G253" s="3">
        <v>15.93</v>
      </c>
      <c r="I253" s="2">
        <v>719501</v>
      </c>
      <c r="J253" s="3">
        <v>15.02</v>
      </c>
    </row>
    <row r="254" spans="1:10" x14ac:dyDescent="0.35">
      <c r="A254">
        <v>668458</v>
      </c>
      <c r="B254" t="s">
        <v>10</v>
      </c>
      <c r="C254">
        <v>14.92</v>
      </c>
      <c r="D254">
        <v>0</v>
      </c>
      <c r="F254" s="2">
        <v>705510</v>
      </c>
      <c r="G254" s="3">
        <v>16.82</v>
      </c>
      <c r="I254" s="2">
        <v>719742</v>
      </c>
      <c r="J254" s="3">
        <v>16.7</v>
      </c>
    </row>
    <row r="255" spans="1:10" x14ac:dyDescent="0.35">
      <c r="A255">
        <v>668507</v>
      </c>
      <c r="B255" t="s">
        <v>10</v>
      </c>
      <c r="C255">
        <v>17.82</v>
      </c>
      <c r="D255">
        <v>0</v>
      </c>
      <c r="F255" s="2">
        <v>705757</v>
      </c>
      <c r="G255" s="3">
        <v>15.93</v>
      </c>
      <c r="I255" s="2">
        <v>719956</v>
      </c>
      <c r="J255" s="3">
        <v>13.98</v>
      </c>
    </row>
    <row r="256" spans="1:10" x14ac:dyDescent="0.35">
      <c r="A256">
        <v>668628</v>
      </c>
      <c r="B256" t="s">
        <v>10</v>
      </c>
      <c r="C256">
        <v>14.84</v>
      </c>
      <c r="D256">
        <v>0</v>
      </c>
      <c r="F256" s="2">
        <v>706743</v>
      </c>
      <c r="G256" s="3">
        <v>15.48</v>
      </c>
      <c r="I256" s="2">
        <v>719983</v>
      </c>
      <c r="J256" s="3">
        <v>15.85</v>
      </c>
    </row>
    <row r="257" spans="1:10" x14ac:dyDescent="0.35">
      <c r="A257">
        <v>668655</v>
      </c>
      <c r="B257" t="s">
        <v>9</v>
      </c>
      <c r="C257">
        <v>13.79</v>
      </c>
      <c r="D257">
        <v>0</v>
      </c>
      <c r="F257" s="2">
        <v>706860</v>
      </c>
      <c r="G257" s="3">
        <v>13.72</v>
      </c>
      <c r="I257" s="2">
        <v>720695</v>
      </c>
      <c r="J257" s="3">
        <v>16</v>
      </c>
    </row>
    <row r="258" spans="1:10" x14ac:dyDescent="0.35">
      <c r="A258">
        <v>669077</v>
      </c>
      <c r="B258" t="s">
        <v>10</v>
      </c>
      <c r="C258">
        <v>15.77</v>
      </c>
      <c r="D258">
        <v>0</v>
      </c>
      <c r="F258" s="2">
        <v>707341</v>
      </c>
      <c r="G258" s="3">
        <v>13.86</v>
      </c>
      <c r="I258" s="2">
        <v>721188</v>
      </c>
      <c r="J258" s="3">
        <v>14.53</v>
      </c>
    </row>
    <row r="259" spans="1:10" x14ac:dyDescent="0.35">
      <c r="A259">
        <v>669232</v>
      </c>
      <c r="B259" t="s">
        <v>9</v>
      </c>
      <c r="C259">
        <v>17.5</v>
      </c>
      <c r="D259">
        <v>0</v>
      </c>
      <c r="F259" s="2">
        <v>707374</v>
      </c>
      <c r="G259" s="3">
        <v>13.59</v>
      </c>
      <c r="I259" s="2">
        <v>722025</v>
      </c>
      <c r="J259" s="3">
        <v>15.05</v>
      </c>
    </row>
    <row r="260" spans="1:10" x14ac:dyDescent="0.35">
      <c r="A260">
        <v>669268</v>
      </c>
      <c r="B260" t="s">
        <v>9</v>
      </c>
      <c r="C260">
        <v>15.08</v>
      </c>
      <c r="D260">
        <v>0</v>
      </c>
      <c r="F260" s="2">
        <v>707633</v>
      </c>
      <c r="G260" s="3">
        <v>14.74</v>
      </c>
      <c r="I260" s="2">
        <v>722739</v>
      </c>
      <c r="J260" s="3">
        <v>14.6</v>
      </c>
    </row>
    <row r="261" spans="1:10" x14ac:dyDescent="0.35">
      <c r="A261">
        <v>669307</v>
      </c>
      <c r="B261" t="s">
        <v>10</v>
      </c>
      <c r="C261">
        <v>15.17</v>
      </c>
      <c r="D261">
        <v>0</v>
      </c>
      <c r="F261" s="2">
        <v>708174</v>
      </c>
      <c r="G261" s="3">
        <v>17.18</v>
      </c>
      <c r="I261" s="2">
        <v>722822</v>
      </c>
      <c r="J261" s="3">
        <v>16.16</v>
      </c>
    </row>
    <row r="262" spans="1:10" x14ac:dyDescent="0.35">
      <c r="A262">
        <v>669361</v>
      </c>
      <c r="B262" t="s">
        <v>10</v>
      </c>
      <c r="C262">
        <v>14.96</v>
      </c>
      <c r="D262">
        <v>1</v>
      </c>
      <c r="F262" s="2">
        <v>708398</v>
      </c>
      <c r="G262" s="3">
        <v>15.14</v>
      </c>
      <c r="I262" s="2">
        <v>723113</v>
      </c>
      <c r="J262" s="3">
        <v>14.48</v>
      </c>
    </row>
    <row r="263" spans="1:10" x14ac:dyDescent="0.35">
      <c r="A263">
        <v>669386</v>
      </c>
      <c r="B263" t="s">
        <v>9</v>
      </c>
      <c r="C263">
        <v>16.39</v>
      </c>
      <c r="D263">
        <v>0</v>
      </c>
      <c r="F263" s="2">
        <v>708530</v>
      </c>
      <c r="G263" s="3">
        <v>15.14</v>
      </c>
      <c r="I263" s="2">
        <v>723230</v>
      </c>
      <c r="J263" s="3">
        <v>13.8</v>
      </c>
    </row>
    <row r="264" spans="1:10" x14ac:dyDescent="0.35">
      <c r="A264">
        <v>669825</v>
      </c>
      <c r="B264" t="s">
        <v>9</v>
      </c>
      <c r="C264">
        <v>16.25</v>
      </c>
      <c r="D264">
        <v>1</v>
      </c>
      <c r="F264" s="2">
        <v>708645</v>
      </c>
      <c r="G264" s="3">
        <v>16.37</v>
      </c>
      <c r="I264" s="2">
        <v>723349</v>
      </c>
      <c r="J264" s="3">
        <v>13.35</v>
      </c>
    </row>
    <row r="265" spans="1:10" x14ac:dyDescent="0.35">
      <c r="A265">
        <v>670081</v>
      </c>
      <c r="B265" t="s">
        <v>10</v>
      </c>
      <c r="C265">
        <v>14.35</v>
      </c>
      <c r="D265">
        <v>0</v>
      </c>
      <c r="F265" s="2">
        <v>708648</v>
      </c>
      <c r="G265" s="3">
        <v>14.91</v>
      </c>
      <c r="I265" s="2">
        <v>723821</v>
      </c>
      <c r="J265" s="3">
        <v>15.04</v>
      </c>
    </row>
    <row r="266" spans="1:10" x14ac:dyDescent="0.35">
      <c r="A266">
        <v>670223</v>
      </c>
      <c r="B266" t="s">
        <v>9</v>
      </c>
      <c r="C266">
        <v>14.7</v>
      </c>
      <c r="D266">
        <v>0</v>
      </c>
      <c r="F266" s="2">
        <v>709547</v>
      </c>
      <c r="G266" s="3">
        <v>16.82</v>
      </c>
      <c r="I266" s="2">
        <v>724024</v>
      </c>
      <c r="J266" s="3">
        <v>17.21</v>
      </c>
    </row>
    <row r="267" spans="1:10" x14ac:dyDescent="0.35">
      <c r="A267">
        <v>670327</v>
      </c>
      <c r="B267" t="s">
        <v>10</v>
      </c>
      <c r="C267">
        <v>13.18</v>
      </c>
      <c r="D267">
        <v>0</v>
      </c>
      <c r="F267" s="2">
        <v>709555</v>
      </c>
      <c r="G267" s="3">
        <v>14.95</v>
      </c>
      <c r="I267" s="2">
        <v>724772</v>
      </c>
      <c r="J267" s="3">
        <v>15.08</v>
      </c>
    </row>
    <row r="268" spans="1:10" x14ac:dyDescent="0.35">
      <c r="A268">
        <v>670384</v>
      </c>
      <c r="B268" t="s">
        <v>9</v>
      </c>
      <c r="C268">
        <v>15.61</v>
      </c>
      <c r="D268">
        <v>0</v>
      </c>
      <c r="F268" s="2">
        <v>710114</v>
      </c>
      <c r="G268" s="3">
        <v>14.89</v>
      </c>
      <c r="I268" s="2">
        <v>724811</v>
      </c>
      <c r="J268" s="3">
        <v>15.46</v>
      </c>
    </row>
    <row r="269" spans="1:10" x14ac:dyDescent="0.35">
      <c r="A269">
        <v>670452</v>
      </c>
      <c r="B269" t="s">
        <v>9</v>
      </c>
      <c r="C269">
        <v>18.43</v>
      </c>
      <c r="D269">
        <v>0</v>
      </c>
      <c r="F269" s="2">
        <v>710920</v>
      </c>
      <c r="G269" s="3">
        <v>15.67</v>
      </c>
      <c r="I269" s="2">
        <v>725200</v>
      </c>
      <c r="J269" s="3">
        <v>17.78</v>
      </c>
    </row>
    <row r="270" spans="1:10" x14ac:dyDescent="0.35">
      <c r="A270">
        <v>670704</v>
      </c>
      <c r="B270" t="s">
        <v>9</v>
      </c>
      <c r="C270">
        <v>15.16</v>
      </c>
      <c r="D270">
        <v>0</v>
      </c>
      <c r="F270" s="2">
        <v>711061</v>
      </c>
      <c r="G270" s="3">
        <v>13.54</v>
      </c>
      <c r="I270" s="2">
        <v>725231</v>
      </c>
      <c r="J270" s="3">
        <v>16.46</v>
      </c>
    </row>
    <row r="271" spans="1:10" x14ac:dyDescent="0.35">
      <c r="A271">
        <v>670738</v>
      </c>
      <c r="B271" t="s">
        <v>10</v>
      </c>
      <c r="C271">
        <v>15.78</v>
      </c>
      <c r="D271">
        <v>1</v>
      </c>
      <c r="F271" s="2">
        <v>711193</v>
      </c>
      <c r="G271" s="3">
        <v>17.54</v>
      </c>
      <c r="I271" s="2">
        <v>726030</v>
      </c>
      <c r="J271" s="3">
        <v>15.77</v>
      </c>
    </row>
    <row r="272" spans="1:10" x14ac:dyDescent="0.35">
      <c r="A272">
        <v>670784</v>
      </c>
      <c r="B272" t="s">
        <v>10</v>
      </c>
      <c r="C272">
        <v>14.18</v>
      </c>
      <c r="D272">
        <v>0</v>
      </c>
      <c r="F272" s="2">
        <v>712368</v>
      </c>
      <c r="G272" s="3">
        <v>15.33</v>
      </c>
      <c r="I272" s="2">
        <v>727499</v>
      </c>
      <c r="J272" s="3">
        <v>14.27</v>
      </c>
    </row>
    <row r="273" spans="1:10" x14ac:dyDescent="0.35">
      <c r="A273">
        <v>671098</v>
      </c>
      <c r="B273" t="s">
        <v>10</v>
      </c>
      <c r="C273">
        <v>12.82</v>
      </c>
      <c r="D273">
        <v>0</v>
      </c>
      <c r="F273" s="2">
        <v>713198</v>
      </c>
      <c r="G273" s="3">
        <v>17.57</v>
      </c>
      <c r="I273" s="2">
        <v>728044</v>
      </c>
      <c r="J273" s="3">
        <v>12.95</v>
      </c>
    </row>
    <row r="274" spans="1:10" x14ac:dyDescent="0.35">
      <c r="A274">
        <v>671181</v>
      </c>
      <c r="B274" t="s">
        <v>9</v>
      </c>
      <c r="C274">
        <v>14.19</v>
      </c>
      <c r="D274">
        <v>0</v>
      </c>
      <c r="F274" s="2">
        <v>713356</v>
      </c>
      <c r="G274" s="3">
        <v>15</v>
      </c>
      <c r="I274" s="2">
        <v>728276</v>
      </c>
      <c r="J274" s="3">
        <v>11.03</v>
      </c>
    </row>
    <row r="275" spans="1:10" x14ac:dyDescent="0.35">
      <c r="A275">
        <v>671293</v>
      </c>
      <c r="B275" t="s">
        <v>9</v>
      </c>
      <c r="C275">
        <v>13.33</v>
      </c>
      <c r="D275">
        <v>0</v>
      </c>
      <c r="F275" s="2">
        <v>713488</v>
      </c>
      <c r="G275" s="3">
        <v>14.33</v>
      </c>
      <c r="I275" s="2">
        <v>728998</v>
      </c>
      <c r="J275" s="3">
        <v>12.66</v>
      </c>
    </row>
    <row r="276" spans="1:10" x14ac:dyDescent="0.35">
      <c r="A276">
        <v>671566</v>
      </c>
      <c r="B276" t="s">
        <v>9</v>
      </c>
      <c r="C276">
        <v>15.16</v>
      </c>
      <c r="D276">
        <v>0</v>
      </c>
      <c r="F276" s="2">
        <v>713902</v>
      </c>
      <c r="G276" s="3">
        <v>14.56</v>
      </c>
      <c r="I276" s="2">
        <v>729131</v>
      </c>
      <c r="J276" s="3">
        <v>16</v>
      </c>
    </row>
    <row r="277" spans="1:10" x14ac:dyDescent="0.35">
      <c r="A277">
        <v>671915</v>
      </c>
      <c r="B277" t="s">
        <v>9</v>
      </c>
      <c r="C277">
        <v>15.74</v>
      </c>
      <c r="D277">
        <v>0</v>
      </c>
      <c r="F277" s="2">
        <v>713973</v>
      </c>
      <c r="G277" s="3">
        <v>13.57</v>
      </c>
      <c r="I277" s="2">
        <v>729794</v>
      </c>
      <c r="J277" s="3">
        <v>12.05</v>
      </c>
    </row>
    <row r="278" spans="1:10" x14ac:dyDescent="0.35">
      <c r="A278">
        <v>671942</v>
      </c>
      <c r="B278" t="s">
        <v>10</v>
      </c>
      <c r="C278">
        <v>15</v>
      </c>
      <c r="D278">
        <v>0</v>
      </c>
      <c r="F278" s="2">
        <v>714020</v>
      </c>
      <c r="G278" s="3">
        <v>13.95</v>
      </c>
      <c r="I278" s="2">
        <v>729830</v>
      </c>
      <c r="J278" s="3">
        <v>10.6</v>
      </c>
    </row>
    <row r="279" spans="1:10" x14ac:dyDescent="0.35">
      <c r="A279">
        <v>672224</v>
      </c>
      <c r="B279" t="s">
        <v>9</v>
      </c>
      <c r="C279">
        <v>14.44</v>
      </c>
      <c r="D279">
        <v>0</v>
      </c>
      <c r="F279" s="2">
        <v>714178</v>
      </c>
      <c r="G279" s="3">
        <v>13.64</v>
      </c>
      <c r="I279" s="2">
        <v>729925</v>
      </c>
      <c r="J279" s="3">
        <v>18.18</v>
      </c>
    </row>
    <row r="280" spans="1:10" x14ac:dyDescent="0.35">
      <c r="A280">
        <v>672225</v>
      </c>
      <c r="B280" t="s">
        <v>9</v>
      </c>
      <c r="C280">
        <v>15.41</v>
      </c>
      <c r="D280">
        <v>0</v>
      </c>
      <c r="F280" s="2">
        <v>714576</v>
      </c>
      <c r="G280" s="3">
        <v>16.13</v>
      </c>
      <c r="I280" s="2">
        <v>730076</v>
      </c>
      <c r="J280" s="3">
        <v>15.86</v>
      </c>
    </row>
    <row r="281" spans="1:10" x14ac:dyDescent="0.35">
      <c r="A281">
        <v>672634</v>
      </c>
      <c r="B281" t="s">
        <v>10</v>
      </c>
      <c r="C281">
        <v>16.8</v>
      </c>
      <c r="D281">
        <v>0</v>
      </c>
      <c r="F281" s="2">
        <v>715243</v>
      </c>
      <c r="G281" s="3">
        <v>13.74</v>
      </c>
      <c r="I281" s="2">
        <v>730115</v>
      </c>
      <c r="J281" s="3">
        <v>13.6</v>
      </c>
    </row>
    <row r="282" spans="1:10" x14ac:dyDescent="0.35">
      <c r="A282">
        <v>672741</v>
      </c>
      <c r="B282" t="s">
        <v>10</v>
      </c>
      <c r="C282">
        <v>13.51</v>
      </c>
      <c r="D282">
        <v>1</v>
      </c>
      <c r="F282" s="2">
        <v>716010</v>
      </c>
      <c r="G282" s="3">
        <v>15.21</v>
      </c>
      <c r="I282" s="2">
        <v>730232</v>
      </c>
      <c r="J282" s="3">
        <v>15.81</v>
      </c>
    </row>
    <row r="283" spans="1:10" x14ac:dyDescent="0.35">
      <c r="A283">
        <v>672794</v>
      </c>
      <c r="B283" t="s">
        <v>10</v>
      </c>
      <c r="C283">
        <v>17.91</v>
      </c>
      <c r="D283">
        <v>0</v>
      </c>
      <c r="F283" s="2">
        <v>716278</v>
      </c>
      <c r="G283" s="3">
        <v>16.489999999999998</v>
      </c>
      <c r="I283" s="2">
        <v>730329</v>
      </c>
      <c r="J283" s="3">
        <v>14.74</v>
      </c>
    </row>
    <row r="284" spans="1:10" x14ac:dyDescent="0.35">
      <c r="A284">
        <v>672824</v>
      </c>
      <c r="B284" t="s">
        <v>9</v>
      </c>
      <c r="C284">
        <v>15.41</v>
      </c>
      <c r="D284">
        <v>1</v>
      </c>
      <c r="F284" s="2">
        <v>716644</v>
      </c>
      <c r="G284" s="3">
        <v>16.350000000000001</v>
      </c>
      <c r="I284" s="2">
        <v>730376</v>
      </c>
      <c r="J284" s="3">
        <v>14.91</v>
      </c>
    </row>
    <row r="285" spans="1:10" x14ac:dyDescent="0.35">
      <c r="A285">
        <v>672884</v>
      </c>
      <c r="B285" t="s">
        <v>9</v>
      </c>
      <c r="C285">
        <v>16.78</v>
      </c>
      <c r="D285">
        <v>0</v>
      </c>
      <c r="F285" s="2">
        <v>717239</v>
      </c>
      <c r="G285" s="3">
        <v>15.77</v>
      </c>
      <c r="I285" s="2">
        <v>730402</v>
      </c>
      <c r="J285" s="3">
        <v>13.6</v>
      </c>
    </row>
    <row r="286" spans="1:10" x14ac:dyDescent="0.35">
      <c r="A286">
        <v>672898</v>
      </c>
      <c r="B286" t="s">
        <v>9</v>
      </c>
      <c r="C286">
        <v>16.66</v>
      </c>
      <c r="D286">
        <v>0</v>
      </c>
      <c r="F286" s="2">
        <v>717507</v>
      </c>
      <c r="G286" s="3">
        <v>14.11</v>
      </c>
      <c r="I286" s="2">
        <v>730586</v>
      </c>
      <c r="J286" s="3">
        <v>16.059999999999999</v>
      </c>
    </row>
    <row r="287" spans="1:10" x14ac:dyDescent="0.35">
      <c r="A287">
        <v>672948</v>
      </c>
      <c r="B287" t="s">
        <v>9</v>
      </c>
      <c r="C287">
        <v>14.28</v>
      </c>
      <c r="D287">
        <v>0</v>
      </c>
      <c r="F287" s="2">
        <v>717513</v>
      </c>
      <c r="G287" s="3">
        <v>14.12</v>
      </c>
      <c r="I287" s="2">
        <v>730594</v>
      </c>
      <c r="J287" s="3">
        <v>12.2</v>
      </c>
    </row>
    <row r="288" spans="1:10" x14ac:dyDescent="0.35">
      <c r="A288">
        <v>672971</v>
      </c>
      <c r="B288" t="s">
        <v>10</v>
      </c>
      <c r="C288">
        <v>16.28</v>
      </c>
      <c r="D288">
        <v>0</v>
      </c>
      <c r="F288" s="2">
        <v>717709</v>
      </c>
      <c r="G288" s="3">
        <v>14.14</v>
      </c>
      <c r="I288" s="2">
        <v>730779</v>
      </c>
      <c r="J288" s="3">
        <v>16.66</v>
      </c>
    </row>
    <row r="289" spans="1:10" x14ac:dyDescent="0.35">
      <c r="A289">
        <v>673165</v>
      </c>
      <c r="B289" t="s">
        <v>9</v>
      </c>
      <c r="C289">
        <v>14.4</v>
      </c>
      <c r="D289">
        <v>0</v>
      </c>
      <c r="F289" s="2">
        <v>717719</v>
      </c>
      <c r="G289" s="3">
        <v>14.61</v>
      </c>
      <c r="I289" s="2">
        <v>731460</v>
      </c>
      <c r="J289" s="3">
        <v>15.61</v>
      </c>
    </row>
    <row r="290" spans="1:10" x14ac:dyDescent="0.35">
      <c r="A290">
        <v>673368</v>
      </c>
      <c r="B290" t="s">
        <v>9</v>
      </c>
      <c r="C290">
        <v>15.65</v>
      </c>
      <c r="D290">
        <v>0</v>
      </c>
      <c r="F290" s="2">
        <v>717819</v>
      </c>
      <c r="G290" s="3">
        <v>15.06</v>
      </c>
      <c r="I290" s="2">
        <v>731697</v>
      </c>
      <c r="J290" s="3">
        <v>15.25</v>
      </c>
    </row>
    <row r="291" spans="1:10" x14ac:dyDescent="0.35">
      <c r="A291">
        <v>673874</v>
      </c>
      <c r="B291" t="s">
        <v>9</v>
      </c>
      <c r="C291">
        <v>15.5</v>
      </c>
      <c r="D291">
        <v>0</v>
      </c>
      <c r="F291" s="2">
        <v>718282</v>
      </c>
      <c r="G291" s="3">
        <v>14.93</v>
      </c>
      <c r="I291" s="2">
        <v>731926</v>
      </c>
      <c r="J291" s="3">
        <v>14.4</v>
      </c>
    </row>
    <row r="292" spans="1:10" x14ac:dyDescent="0.35">
      <c r="A292">
        <v>673906</v>
      </c>
      <c r="B292" t="s">
        <v>9</v>
      </c>
      <c r="C292">
        <v>14.3</v>
      </c>
      <c r="D292">
        <v>1</v>
      </c>
      <c r="F292" s="2">
        <v>718675</v>
      </c>
      <c r="G292" s="3">
        <v>16.04</v>
      </c>
      <c r="I292" s="2">
        <v>732220</v>
      </c>
      <c r="J292" s="3">
        <v>15.12</v>
      </c>
    </row>
    <row r="293" spans="1:10" x14ac:dyDescent="0.35">
      <c r="A293">
        <v>673987</v>
      </c>
      <c r="B293" t="s">
        <v>10</v>
      </c>
      <c r="C293">
        <v>14.99</v>
      </c>
      <c r="D293">
        <v>0</v>
      </c>
      <c r="F293" s="2">
        <v>718693</v>
      </c>
      <c r="G293" s="3">
        <v>16.11</v>
      </c>
      <c r="I293" s="2">
        <v>732424</v>
      </c>
      <c r="J293" s="3">
        <v>13.88</v>
      </c>
    </row>
    <row r="294" spans="1:10" x14ac:dyDescent="0.35">
      <c r="A294">
        <v>674179</v>
      </c>
      <c r="B294" t="s">
        <v>10</v>
      </c>
      <c r="C294">
        <v>15.75</v>
      </c>
      <c r="D294">
        <v>0</v>
      </c>
      <c r="F294" s="2">
        <v>718866</v>
      </c>
      <c r="G294" s="3">
        <v>13.6</v>
      </c>
      <c r="I294" s="2">
        <v>733576</v>
      </c>
      <c r="J294" s="3">
        <v>14.4</v>
      </c>
    </row>
    <row r="295" spans="1:10" x14ac:dyDescent="0.35">
      <c r="A295">
        <v>674345</v>
      </c>
      <c r="B295" t="s">
        <v>10</v>
      </c>
      <c r="C295">
        <v>14.43</v>
      </c>
      <c r="D295">
        <v>0</v>
      </c>
      <c r="F295" s="2">
        <v>719310</v>
      </c>
      <c r="G295" s="3">
        <v>15.52</v>
      </c>
      <c r="I295" s="2">
        <v>733867</v>
      </c>
      <c r="J295" s="3">
        <v>16.010000000000002</v>
      </c>
    </row>
    <row r="296" spans="1:10" x14ac:dyDescent="0.35">
      <c r="A296">
        <v>674368</v>
      </c>
      <c r="B296" t="s">
        <v>10</v>
      </c>
      <c r="C296">
        <v>15.67</v>
      </c>
      <c r="D296">
        <v>0</v>
      </c>
      <c r="F296" s="2">
        <v>720461</v>
      </c>
      <c r="G296" s="3">
        <v>15.6</v>
      </c>
      <c r="I296" s="2">
        <v>734075</v>
      </c>
      <c r="J296" s="3">
        <v>14.84</v>
      </c>
    </row>
    <row r="297" spans="1:10" x14ac:dyDescent="0.35">
      <c r="A297">
        <v>674383</v>
      </c>
      <c r="B297" t="s">
        <v>9</v>
      </c>
      <c r="C297">
        <v>14.84</v>
      </c>
      <c r="D297">
        <v>0</v>
      </c>
      <c r="F297" s="2">
        <v>721275</v>
      </c>
      <c r="G297" s="3">
        <v>12.43</v>
      </c>
      <c r="I297" s="2">
        <v>734604</v>
      </c>
      <c r="J297" s="3">
        <v>14.89</v>
      </c>
    </row>
    <row r="298" spans="1:10" x14ac:dyDescent="0.35">
      <c r="A298">
        <v>674489</v>
      </c>
      <c r="B298" t="s">
        <v>9</v>
      </c>
      <c r="C298">
        <v>14.73</v>
      </c>
      <c r="D298">
        <v>0</v>
      </c>
      <c r="F298" s="2">
        <v>721588</v>
      </c>
      <c r="G298" s="3">
        <v>14.94</v>
      </c>
      <c r="I298" s="2">
        <v>735008</v>
      </c>
      <c r="J298" s="3">
        <v>13.48</v>
      </c>
    </row>
    <row r="299" spans="1:10" x14ac:dyDescent="0.35">
      <c r="A299">
        <v>674637</v>
      </c>
      <c r="B299" t="s">
        <v>9</v>
      </c>
      <c r="C299">
        <v>12.39</v>
      </c>
      <c r="D299">
        <v>0</v>
      </c>
      <c r="F299" s="2">
        <v>721913</v>
      </c>
      <c r="G299" s="3">
        <v>16.53</v>
      </c>
      <c r="I299" s="2">
        <v>735218</v>
      </c>
      <c r="J299" s="3">
        <v>13</v>
      </c>
    </row>
    <row r="300" spans="1:10" x14ac:dyDescent="0.35">
      <c r="A300">
        <v>674981</v>
      </c>
      <c r="B300" t="s">
        <v>10</v>
      </c>
      <c r="C300">
        <v>14.57</v>
      </c>
      <c r="D300">
        <v>1</v>
      </c>
      <c r="F300" s="2">
        <v>721933</v>
      </c>
      <c r="G300" s="3">
        <v>16.399999999999999</v>
      </c>
      <c r="I300" s="2">
        <v>735535</v>
      </c>
      <c r="J300" s="3">
        <v>14.77</v>
      </c>
    </row>
    <row r="301" spans="1:10" x14ac:dyDescent="0.35">
      <c r="A301">
        <v>675062</v>
      </c>
      <c r="B301" t="s">
        <v>9</v>
      </c>
      <c r="C301">
        <v>16.18</v>
      </c>
      <c r="D301">
        <v>1</v>
      </c>
      <c r="F301" s="2">
        <v>722217</v>
      </c>
      <c r="G301" s="3">
        <v>17.07</v>
      </c>
      <c r="I301" s="2">
        <v>735566</v>
      </c>
      <c r="J301" s="3">
        <v>14.06</v>
      </c>
    </row>
    <row r="302" spans="1:10" x14ac:dyDescent="0.35">
      <c r="A302">
        <v>675313</v>
      </c>
      <c r="B302" t="s">
        <v>10</v>
      </c>
      <c r="C302">
        <v>13.8</v>
      </c>
      <c r="D302">
        <v>0</v>
      </c>
      <c r="F302" s="2">
        <v>722260</v>
      </c>
      <c r="G302" s="3">
        <v>13.77</v>
      </c>
      <c r="I302" s="2">
        <v>735951</v>
      </c>
      <c r="J302" s="3">
        <v>13.14</v>
      </c>
    </row>
    <row r="303" spans="1:10" x14ac:dyDescent="0.35">
      <c r="A303">
        <v>676009</v>
      </c>
      <c r="B303" t="s">
        <v>9</v>
      </c>
      <c r="C303">
        <v>14.47</v>
      </c>
      <c r="D303">
        <v>0</v>
      </c>
      <c r="F303" s="2">
        <v>722695</v>
      </c>
      <c r="G303" s="3">
        <v>14.42</v>
      </c>
      <c r="I303" s="2">
        <v>735961</v>
      </c>
      <c r="J303" s="3">
        <v>15.07</v>
      </c>
    </row>
    <row r="304" spans="1:10" x14ac:dyDescent="0.35">
      <c r="A304">
        <v>676175</v>
      </c>
      <c r="B304" t="s">
        <v>9</v>
      </c>
      <c r="C304">
        <v>13.33</v>
      </c>
      <c r="D304">
        <v>0</v>
      </c>
      <c r="F304" s="2">
        <v>722995</v>
      </c>
      <c r="G304" s="3">
        <v>14.08</v>
      </c>
      <c r="I304" s="2">
        <v>736195</v>
      </c>
      <c r="J304" s="3">
        <v>15.83</v>
      </c>
    </row>
    <row r="305" spans="1:10" x14ac:dyDescent="0.35">
      <c r="A305">
        <v>676314</v>
      </c>
      <c r="B305" t="s">
        <v>10</v>
      </c>
      <c r="C305">
        <v>13.39</v>
      </c>
      <c r="D305">
        <v>1</v>
      </c>
      <c r="F305" s="2">
        <v>724371</v>
      </c>
      <c r="G305" s="3">
        <v>13.89</v>
      </c>
      <c r="I305" s="2">
        <v>736257</v>
      </c>
      <c r="J305" s="3">
        <v>15.77</v>
      </c>
    </row>
    <row r="306" spans="1:10" x14ac:dyDescent="0.35">
      <c r="A306">
        <v>676321</v>
      </c>
      <c r="B306" t="s">
        <v>10</v>
      </c>
      <c r="C306">
        <v>14.39</v>
      </c>
      <c r="D306">
        <v>1</v>
      </c>
      <c r="F306" s="2">
        <v>724440</v>
      </c>
      <c r="G306" s="3">
        <v>13.84</v>
      </c>
      <c r="I306" s="2">
        <v>736262</v>
      </c>
      <c r="J306" s="3">
        <v>14.73</v>
      </c>
    </row>
    <row r="307" spans="1:10" x14ac:dyDescent="0.35">
      <c r="A307">
        <v>676328</v>
      </c>
      <c r="B307" t="s">
        <v>10</v>
      </c>
      <c r="C307">
        <v>16.43</v>
      </c>
      <c r="D307">
        <v>0</v>
      </c>
      <c r="F307" s="2">
        <v>724598</v>
      </c>
      <c r="G307" s="3">
        <v>14.38</v>
      </c>
      <c r="I307" s="2">
        <v>736457</v>
      </c>
      <c r="J307" s="3">
        <v>16</v>
      </c>
    </row>
    <row r="308" spans="1:10" x14ac:dyDescent="0.35">
      <c r="A308">
        <v>676389</v>
      </c>
      <c r="B308" t="s">
        <v>9</v>
      </c>
      <c r="C308">
        <v>14.73</v>
      </c>
      <c r="D308">
        <v>0</v>
      </c>
      <c r="F308" s="2">
        <v>724880</v>
      </c>
      <c r="G308" s="3">
        <v>15.19</v>
      </c>
      <c r="I308" s="2">
        <v>736471</v>
      </c>
      <c r="J308" s="3">
        <v>16.27</v>
      </c>
    </row>
    <row r="309" spans="1:10" x14ac:dyDescent="0.35">
      <c r="A309">
        <v>676905</v>
      </c>
      <c r="B309" t="s">
        <v>10</v>
      </c>
      <c r="C309">
        <v>18.05</v>
      </c>
      <c r="D309">
        <v>1</v>
      </c>
      <c r="F309" s="2">
        <v>725449</v>
      </c>
      <c r="G309" s="3">
        <v>16.04</v>
      </c>
      <c r="I309" s="2">
        <v>736486</v>
      </c>
      <c r="J309" s="3">
        <v>13.72</v>
      </c>
    </row>
    <row r="310" spans="1:10" x14ac:dyDescent="0.35">
      <c r="A310">
        <v>677040</v>
      </c>
      <c r="B310" t="s">
        <v>9</v>
      </c>
      <c r="C310">
        <v>14.84</v>
      </c>
      <c r="D310">
        <v>0</v>
      </c>
      <c r="F310" s="2">
        <v>725664</v>
      </c>
      <c r="G310" s="3">
        <v>15.39</v>
      </c>
      <c r="I310" s="2">
        <v>736518</v>
      </c>
      <c r="J310" s="3">
        <v>15.03</v>
      </c>
    </row>
    <row r="311" spans="1:10" x14ac:dyDescent="0.35">
      <c r="A311">
        <v>677065</v>
      </c>
      <c r="B311" t="s">
        <v>9</v>
      </c>
      <c r="C311">
        <v>16.260000000000002</v>
      </c>
      <c r="D311">
        <v>1</v>
      </c>
      <c r="F311" s="2">
        <v>725810</v>
      </c>
      <c r="G311" s="3">
        <v>14.22</v>
      </c>
      <c r="I311" s="2">
        <v>736649</v>
      </c>
      <c r="J311" s="3">
        <v>16.36</v>
      </c>
    </row>
    <row r="312" spans="1:10" x14ac:dyDescent="0.35">
      <c r="A312">
        <v>677344</v>
      </c>
      <c r="B312" t="s">
        <v>9</v>
      </c>
      <c r="C312">
        <v>15.51</v>
      </c>
      <c r="D312">
        <v>0</v>
      </c>
      <c r="F312" s="2">
        <v>725955</v>
      </c>
      <c r="G312" s="3">
        <v>14.93</v>
      </c>
      <c r="I312" s="2">
        <v>736779</v>
      </c>
      <c r="J312" s="3">
        <v>14.91</v>
      </c>
    </row>
    <row r="313" spans="1:10" x14ac:dyDescent="0.35">
      <c r="A313">
        <v>677486</v>
      </c>
      <c r="B313" t="s">
        <v>9</v>
      </c>
      <c r="C313">
        <v>15.08</v>
      </c>
      <c r="D313">
        <v>0</v>
      </c>
      <c r="F313" s="2">
        <v>726528</v>
      </c>
      <c r="G313" s="3">
        <v>14.48</v>
      </c>
      <c r="I313" s="2">
        <v>736887</v>
      </c>
      <c r="J313" s="3">
        <v>17.09</v>
      </c>
    </row>
    <row r="314" spans="1:10" x14ac:dyDescent="0.35">
      <c r="A314">
        <v>677527</v>
      </c>
      <c r="B314" t="s">
        <v>9</v>
      </c>
      <c r="C314">
        <v>16.059999999999999</v>
      </c>
      <c r="D314">
        <v>1</v>
      </c>
      <c r="F314" s="2">
        <v>727329</v>
      </c>
      <c r="G314" s="3">
        <v>13.81</v>
      </c>
      <c r="I314" s="2">
        <v>737187</v>
      </c>
      <c r="J314" s="3">
        <v>13.96</v>
      </c>
    </row>
    <row r="315" spans="1:10" x14ac:dyDescent="0.35">
      <c r="A315">
        <v>677733</v>
      </c>
      <c r="B315" t="s">
        <v>9</v>
      </c>
      <c r="C315">
        <v>14.66</v>
      </c>
      <c r="D315">
        <v>0</v>
      </c>
      <c r="F315" s="2">
        <v>727417</v>
      </c>
      <c r="G315" s="3">
        <v>16.350000000000001</v>
      </c>
      <c r="I315" s="2">
        <v>737384</v>
      </c>
      <c r="J315" s="3">
        <v>15.67</v>
      </c>
    </row>
    <row r="316" spans="1:10" x14ac:dyDescent="0.35">
      <c r="A316">
        <v>677839</v>
      </c>
      <c r="B316" t="s">
        <v>10</v>
      </c>
      <c r="C316">
        <v>14.87</v>
      </c>
      <c r="D316">
        <v>0</v>
      </c>
      <c r="F316" s="2">
        <v>727551</v>
      </c>
      <c r="G316" s="3">
        <v>16.059999999999999</v>
      </c>
      <c r="I316" s="2">
        <v>737523</v>
      </c>
      <c r="J316" s="3">
        <v>16.57</v>
      </c>
    </row>
    <row r="317" spans="1:10" x14ac:dyDescent="0.35">
      <c r="A317">
        <v>678168</v>
      </c>
      <c r="B317" t="s">
        <v>10</v>
      </c>
      <c r="C317">
        <v>15.98</v>
      </c>
      <c r="D317">
        <v>1</v>
      </c>
      <c r="F317" s="2">
        <v>727663</v>
      </c>
      <c r="G317" s="3">
        <v>15.96</v>
      </c>
      <c r="I317" s="2">
        <v>738039</v>
      </c>
      <c r="J317" s="3">
        <v>12.86</v>
      </c>
    </row>
    <row r="318" spans="1:10" x14ac:dyDescent="0.35">
      <c r="A318">
        <v>678246</v>
      </c>
      <c r="B318" t="s">
        <v>9</v>
      </c>
      <c r="C318">
        <v>14.51</v>
      </c>
      <c r="D318">
        <v>0</v>
      </c>
      <c r="F318" s="2">
        <v>727745</v>
      </c>
      <c r="G318" s="3">
        <v>12.28</v>
      </c>
      <c r="I318" s="2">
        <v>739010</v>
      </c>
      <c r="J318" s="3">
        <v>17.2</v>
      </c>
    </row>
    <row r="319" spans="1:10" x14ac:dyDescent="0.35">
      <c r="A319">
        <v>678357</v>
      </c>
      <c r="B319" t="s">
        <v>10</v>
      </c>
      <c r="C319">
        <v>14.59</v>
      </c>
      <c r="D319">
        <v>0</v>
      </c>
      <c r="F319" s="2">
        <v>728009</v>
      </c>
      <c r="G319" s="3">
        <v>15.85</v>
      </c>
      <c r="I319" s="2">
        <v>739029</v>
      </c>
      <c r="J319" s="3">
        <v>13.96</v>
      </c>
    </row>
    <row r="320" spans="1:10" x14ac:dyDescent="0.35">
      <c r="A320">
        <v>678972</v>
      </c>
      <c r="B320" t="s">
        <v>9</v>
      </c>
      <c r="C320">
        <v>14.14</v>
      </c>
      <c r="D320">
        <v>1</v>
      </c>
      <c r="F320" s="2">
        <v>728206</v>
      </c>
      <c r="G320" s="3">
        <v>15.48</v>
      </c>
      <c r="I320" s="2">
        <v>739539</v>
      </c>
      <c r="J320" s="3">
        <v>14.29</v>
      </c>
    </row>
    <row r="321" spans="1:10" x14ac:dyDescent="0.35">
      <c r="A321">
        <v>679108</v>
      </c>
      <c r="B321" t="s">
        <v>9</v>
      </c>
      <c r="C321">
        <v>15</v>
      </c>
      <c r="D321">
        <v>0</v>
      </c>
      <c r="F321" s="2">
        <v>728256</v>
      </c>
      <c r="G321" s="3">
        <v>16.3</v>
      </c>
      <c r="I321" s="2">
        <v>740675</v>
      </c>
      <c r="J321" s="3">
        <v>16.29</v>
      </c>
    </row>
    <row r="322" spans="1:10" x14ac:dyDescent="0.35">
      <c r="A322">
        <v>679113</v>
      </c>
      <c r="B322" t="s">
        <v>10</v>
      </c>
      <c r="C322">
        <v>18.41</v>
      </c>
      <c r="D322">
        <v>1</v>
      </c>
      <c r="F322" s="2">
        <v>728512</v>
      </c>
      <c r="G322" s="3">
        <v>13.25</v>
      </c>
      <c r="I322" s="2">
        <v>741129</v>
      </c>
      <c r="J322" s="3">
        <v>14.04</v>
      </c>
    </row>
    <row r="323" spans="1:10" x14ac:dyDescent="0.35">
      <c r="A323">
        <v>679767</v>
      </c>
      <c r="B323" t="s">
        <v>9</v>
      </c>
      <c r="C323">
        <v>14.6</v>
      </c>
      <c r="D323">
        <v>1</v>
      </c>
      <c r="F323" s="2">
        <v>728880</v>
      </c>
      <c r="G323" s="3">
        <v>15.34</v>
      </c>
      <c r="I323" s="2">
        <v>741264</v>
      </c>
      <c r="J323" s="3">
        <v>15.9</v>
      </c>
    </row>
    <row r="324" spans="1:10" x14ac:dyDescent="0.35">
      <c r="A324">
        <v>679898</v>
      </c>
      <c r="B324" t="s">
        <v>9</v>
      </c>
      <c r="C324">
        <v>15.59</v>
      </c>
      <c r="D324">
        <v>0</v>
      </c>
      <c r="F324" s="2">
        <v>729510</v>
      </c>
      <c r="G324" s="3">
        <v>15.29</v>
      </c>
      <c r="I324" s="2">
        <v>742218</v>
      </c>
      <c r="J324" s="3">
        <v>14.37</v>
      </c>
    </row>
    <row r="325" spans="1:10" x14ac:dyDescent="0.35">
      <c r="A325">
        <v>679916</v>
      </c>
      <c r="B325" t="s">
        <v>10</v>
      </c>
      <c r="C325">
        <v>17.38</v>
      </c>
      <c r="D325">
        <v>0</v>
      </c>
      <c r="F325" s="2">
        <v>730065</v>
      </c>
      <c r="G325" s="3">
        <v>14.18</v>
      </c>
      <c r="I325" s="2">
        <v>742299</v>
      </c>
      <c r="J325" s="3">
        <v>15.15</v>
      </c>
    </row>
    <row r="326" spans="1:10" x14ac:dyDescent="0.35">
      <c r="A326">
        <v>680105</v>
      </c>
      <c r="B326" t="s">
        <v>9</v>
      </c>
      <c r="C326">
        <v>14.26</v>
      </c>
      <c r="D326">
        <v>0</v>
      </c>
      <c r="F326" s="2">
        <v>730142</v>
      </c>
      <c r="G326" s="3">
        <v>15.22</v>
      </c>
      <c r="I326" s="2">
        <v>742390</v>
      </c>
      <c r="J326" s="3">
        <v>13.4</v>
      </c>
    </row>
    <row r="327" spans="1:10" x14ac:dyDescent="0.35">
      <c r="A327">
        <v>680106</v>
      </c>
      <c r="B327" t="s">
        <v>10</v>
      </c>
      <c r="C327">
        <v>13.29</v>
      </c>
      <c r="D327">
        <v>0</v>
      </c>
      <c r="F327" s="2">
        <v>730840</v>
      </c>
      <c r="G327" s="3">
        <v>15.74</v>
      </c>
      <c r="I327" s="2">
        <v>742561</v>
      </c>
      <c r="J327" s="3">
        <v>12.42</v>
      </c>
    </row>
    <row r="328" spans="1:10" x14ac:dyDescent="0.35">
      <c r="A328">
        <v>680405</v>
      </c>
      <c r="B328" t="s">
        <v>10</v>
      </c>
      <c r="C328">
        <v>14.6</v>
      </c>
      <c r="D328">
        <v>0</v>
      </c>
      <c r="F328" s="2">
        <v>730841</v>
      </c>
      <c r="G328" s="3">
        <v>14.9</v>
      </c>
      <c r="I328" s="2">
        <v>742608</v>
      </c>
      <c r="J328" s="3">
        <v>17.27</v>
      </c>
    </row>
    <row r="329" spans="1:10" x14ac:dyDescent="0.35">
      <c r="A329">
        <v>680754</v>
      </c>
      <c r="B329" t="s">
        <v>10</v>
      </c>
      <c r="C329">
        <v>14.99</v>
      </c>
      <c r="D329">
        <v>0</v>
      </c>
      <c r="F329" s="2">
        <v>731051</v>
      </c>
      <c r="G329" s="3">
        <v>16.010000000000002</v>
      </c>
      <c r="I329" s="2">
        <v>742674</v>
      </c>
      <c r="J329" s="3">
        <v>13.83</v>
      </c>
    </row>
    <row r="330" spans="1:10" x14ac:dyDescent="0.35">
      <c r="A330">
        <v>680759</v>
      </c>
      <c r="B330" t="s">
        <v>9</v>
      </c>
      <c r="C330">
        <v>16.66</v>
      </c>
      <c r="D330">
        <v>0</v>
      </c>
      <c r="F330" s="2">
        <v>731489</v>
      </c>
      <c r="G330" s="3">
        <v>15.82</v>
      </c>
      <c r="I330" s="2">
        <v>742823</v>
      </c>
      <c r="J330" s="3">
        <v>13.88</v>
      </c>
    </row>
    <row r="331" spans="1:10" x14ac:dyDescent="0.35">
      <c r="A331">
        <v>680853</v>
      </c>
      <c r="B331" t="s">
        <v>10</v>
      </c>
      <c r="C331">
        <v>14.6</v>
      </c>
      <c r="D331">
        <v>0</v>
      </c>
      <c r="F331" s="2">
        <v>731979</v>
      </c>
      <c r="G331" s="3">
        <v>15.72</v>
      </c>
      <c r="I331" s="2">
        <v>742874</v>
      </c>
      <c r="J331" s="3">
        <v>13.79</v>
      </c>
    </row>
    <row r="332" spans="1:10" x14ac:dyDescent="0.35">
      <c r="A332">
        <v>680857</v>
      </c>
      <c r="B332" t="s">
        <v>9</v>
      </c>
      <c r="C332">
        <v>15.1</v>
      </c>
      <c r="D332">
        <v>0</v>
      </c>
      <c r="F332" s="2">
        <v>732390</v>
      </c>
      <c r="G332" s="3">
        <v>13.71</v>
      </c>
      <c r="I332" s="2">
        <v>743422</v>
      </c>
      <c r="J332" s="3">
        <v>18.39</v>
      </c>
    </row>
    <row r="333" spans="1:10" x14ac:dyDescent="0.35">
      <c r="A333">
        <v>680963</v>
      </c>
      <c r="B333" t="s">
        <v>10</v>
      </c>
      <c r="C333">
        <v>14.65</v>
      </c>
      <c r="D333">
        <v>0</v>
      </c>
      <c r="F333" s="2">
        <v>733026</v>
      </c>
      <c r="G333" s="3">
        <v>14.15</v>
      </c>
      <c r="I333" s="2">
        <v>743661</v>
      </c>
      <c r="J333" s="3">
        <v>15.31</v>
      </c>
    </row>
    <row r="334" spans="1:10" x14ac:dyDescent="0.35">
      <c r="A334">
        <v>681003</v>
      </c>
      <c r="B334" t="s">
        <v>10</v>
      </c>
      <c r="C334">
        <v>16.100000000000001</v>
      </c>
      <c r="D334">
        <v>0</v>
      </c>
      <c r="F334" s="2">
        <v>733052</v>
      </c>
      <c r="G334" s="3">
        <v>15.26</v>
      </c>
      <c r="I334" s="2">
        <v>743816</v>
      </c>
      <c r="J334" s="3">
        <v>14.78</v>
      </c>
    </row>
    <row r="335" spans="1:10" x14ac:dyDescent="0.35">
      <c r="A335">
        <v>681454</v>
      </c>
      <c r="B335" t="s">
        <v>10</v>
      </c>
      <c r="C335">
        <v>12.12</v>
      </c>
      <c r="D335">
        <v>0</v>
      </c>
      <c r="F335" s="2">
        <v>733180</v>
      </c>
      <c r="G335" s="3">
        <v>15.57</v>
      </c>
      <c r="I335" s="2">
        <v>743914</v>
      </c>
      <c r="J335" s="3">
        <v>19.8</v>
      </c>
    </row>
    <row r="336" spans="1:10" x14ac:dyDescent="0.35">
      <c r="A336">
        <v>681850</v>
      </c>
      <c r="B336" t="s">
        <v>10</v>
      </c>
      <c r="C336">
        <v>13.43</v>
      </c>
      <c r="D336">
        <v>0</v>
      </c>
      <c r="F336" s="2">
        <v>733674</v>
      </c>
      <c r="G336" s="3">
        <v>16.489999999999998</v>
      </c>
      <c r="I336" s="2">
        <v>744252</v>
      </c>
      <c r="J336" s="3">
        <v>15.73</v>
      </c>
    </row>
    <row r="337" spans="1:10" x14ac:dyDescent="0.35">
      <c r="A337">
        <v>681890</v>
      </c>
      <c r="B337" t="s">
        <v>10</v>
      </c>
      <c r="C337">
        <v>15.21</v>
      </c>
      <c r="D337">
        <v>0</v>
      </c>
      <c r="F337" s="2">
        <v>734663</v>
      </c>
      <c r="G337" s="3">
        <v>13.06</v>
      </c>
      <c r="I337" s="2">
        <v>744616</v>
      </c>
      <c r="J337" s="3">
        <v>15.99</v>
      </c>
    </row>
    <row r="338" spans="1:10" x14ac:dyDescent="0.35">
      <c r="A338">
        <v>681908</v>
      </c>
      <c r="B338" t="s">
        <v>9</v>
      </c>
      <c r="C338">
        <v>11.71</v>
      </c>
      <c r="D338">
        <v>0</v>
      </c>
      <c r="F338" s="2">
        <v>734826</v>
      </c>
      <c r="G338" s="3">
        <v>15.91</v>
      </c>
      <c r="I338" s="2">
        <v>744929</v>
      </c>
      <c r="J338" s="3">
        <v>16.41</v>
      </c>
    </row>
    <row r="339" spans="1:10" x14ac:dyDescent="0.35">
      <c r="A339">
        <v>682012</v>
      </c>
      <c r="B339" t="s">
        <v>10</v>
      </c>
      <c r="C339">
        <v>14.11</v>
      </c>
      <c r="D339">
        <v>0</v>
      </c>
      <c r="F339" s="2">
        <v>735450</v>
      </c>
      <c r="G339" s="3">
        <v>15.57</v>
      </c>
      <c r="I339" s="2">
        <v>744996</v>
      </c>
      <c r="J339" s="3">
        <v>13.37</v>
      </c>
    </row>
    <row r="340" spans="1:10" x14ac:dyDescent="0.35">
      <c r="A340">
        <v>682188</v>
      </c>
      <c r="B340" t="s">
        <v>10</v>
      </c>
      <c r="C340">
        <v>14.95</v>
      </c>
      <c r="D340">
        <v>0</v>
      </c>
      <c r="F340" s="2">
        <v>735647</v>
      </c>
      <c r="G340" s="3">
        <v>16.510000000000002</v>
      </c>
      <c r="I340" s="2">
        <v>745138</v>
      </c>
      <c r="J340" s="3">
        <v>16.059999999999999</v>
      </c>
    </row>
    <row r="341" spans="1:10" x14ac:dyDescent="0.35">
      <c r="A341">
        <v>682676</v>
      </c>
      <c r="B341" t="s">
        <v>9</v>
      </c>
      <c r="C341">
        <v>14.78</v>
      </c>
      <c r="D341">
        <v>0</v>
      </c>
      <c r="F341" s="2">
        <v>736052</v>
      </c>
      <c r="G341" s="3">
        <v>14.04</v>
      </c>
      <c r="I341" s="2">
        <v>745167</v>
      </c>
      <c r="J341" s="3">
        <v>16.54</v>
      </c>
    </row>
    <row r="342" spans="1:10" x14ac:dyDescent="0.35">
      <c r="A342">
        <v>682985</v>
      </c>
      <c r="B342" t="s">
        <v>9</v>
      </c>
      <c r="C342">
        <v>14.35</v>
      </c>
      <c r="D342">
        <v>0</v>
      </c>
      <c r="F342" s="2">
        <v>736207</v>
      </c>
      <c r="G342" s="3">
        <v>14.86</v>
      </c>
      <c r="I342" s="2">
        <v>745473</v>
      </c>
      <c r="J342" s="3">
        <v>15.95</v>
      </c>
    </row>
    <row r="343" spans="1:10" x14ac:dyDescent="0.35">
      <c r="A343">
        <v>683563</v>
      </c>
      <c r="B343" t="s">
        <v>9</v>
      </c>
      <c r="C343">
        <v>16.05</v>
      </c>
      <c r="D343">
        <v>0</v>
      </c>
      <c r="F343" s="2">
        <v>736803</v>
      </c>
      <c r="G343" s="3">
        <v>15.56</v>
      </c>
      <c r="I343" s="2">
        <v>745532</v>
      </c>
      <c r="J343" s="3">
        <v>17.239999999999998</v>
      </c>
    </row>
    <row r="344" spans="1:10" x14ac:dyDescent="0.35">
      <c r="A344">
        <v>683820</v>
      </c>
      <c r="B344" t="s">
        <v>10</v>
      </c>
      <c r="C344">
        <v>16.559999999999999</v>
      </c>
      <c r="D344">
        <v>0</v>
      </c>
      <c r="F344" s="2">
        <v>737667</v>
      </c>
      <c r="G344" s="3">
        <v>14.69</v>
      </c>
      <c r="I344" s="2">
        <v>745597</v>
      </c>
      <c r="J344" s="3">
        <v>13.96</v>
      </c>
    </row>
    <row r="345" spans="1:10" x14ac:dyDescent="0.35">
      <c r="A345">
        <v>684311</v>
      </c>
      <c r="B345" t="s">
        <v>10</v>
      </c>
      <c r="C345">
        <v>15.85</v>
      </c>
      <c r="D345">
        <v>0</v>
      </c>
      <c r="F345" s="2">
        <v>737843</v>
      </c>
      <c r="G345" s="3">
        <v>16.100000000000001</v>
      </c>
      <c r="I345" s="2">
        <v>745623</v>
      </c>
      <c r="J345" s="3">
        <v>13.98</v>
      </c>
    </row>
    <row r="346" spans="1:10" x14ac:dyDescent="0.35">
      <c r="A346">
        <v>684432</v>
      </c>
      <c r="B346" t="s">
        <v>10</v>
      </c>
      <c r="C346">
        <v>13.38</v>
      </c>
      <c r="D346">
        <v>0</v>
      </c>
      <c r="F346" s="2">
        <v>737959</v>
      </c>
      <c r="G346" s="3">
        <v>15.37</v>
      </c>
      <c r="I346" s="2">
        <v>745772</v>
      </c>
      <c r="J346" s="3">
        <v>15.84</v>
      </c>
    </row>
    <row r="347" spans="1:10" x14ac:dyDescent="0.35">
      <c r="A347">
        <v>684513</v>
      </c>
      <c r="B347" t="s">
        <v>9</v>
      </c>
      <c r="C347">
        <v>15.24</v>
      </c>
      <c r="D347">
        <v>0</v>
      </c>
      <c r="F347" s="2">
        <v>738161</v>
      </c>
      <c r="G347" s="3">
        <v>16</v>
      </c>
      <c r="I347" s="2">
        <v>745894</v>
      </c>
      <c r="J347" s="3">
        <v>16.600000000000001</v>
      </c>
    </row>
    <row r="348" spans="1:10" x14ac:dyDescent="0.35">
      <c r="A348">
        <v>684541</v>
      </c>
      <c r="B348" t="s">
        <v>10</v>
      </c>
      <c r="C348">
        <v>17.77</v>
      </c>
      <c r="D348">
        <v>0</v>
      </c>
      <c r="F348" s="2">
        <v>738460</v>
      </c>
      <c r="G348" s="3">
        <v>14.8</v>
      </c>
      <c r="I348" s="2">
        <v>746016</v>
      </c>
      <c r="J348" s="3">
        <v>14.97</v>
      </c>
    </row>
    <row r="349" spans="1:10" x14ac:dyDescent="0.35">
      <c r="A349">
        <v>685216</v>
      </c>
      <c r="B349" t="s">
        <v>9</v>
      </c>
      <c r="C349">
        <v>16.739999999999998</v>
      </c>
      <c r="D349">
        <v>0</v>
      </c>
      <c r="F349" s="2">
        <v>738559</v>
      </c>
      <c r="G349" s="3">
        <v>16.75</v>
      </c>
      <c r="I349" s="2">
        <v>746303</v>
      </c>
      <c r="J349" s="3">
        <v>15.06</v>
      </c>
    </row>
    <row r="350" spans="1:10" x14ac:dyDescent="0.35">
      <c r="A350">
        <v>685493</v>
      </c>
      <c r="B350" t="s">
        <v>9</v>
      </c>
      <c r="C350">
        <v>14.49</v>
      </c>
      <c r="D350">
        <v>0</v>
      </c>
      <c r="F350" s="2">
        <v>739286</v>
      </c>
      <c r="G350" s="3">
        <v>16.600000000000001</v>
      </c>
      <c r="I350" s="2">
        <v>747314</v>
      </c>
      <c r="J350" s="3">
        <v>13.47</v>
      </c>
    </row>
    <row r="351" spans="1:10" x14ac:dyDescent="0.35">
      <c r="A351">
        <v>685497</v>
      </c>
      <c r="B351" t="s">
        <v>10</v>
      </c>
      <c r="C351">
        <v>13.55</v>
      </c>
      <c r="D351">
        <v>0</v>
      </c>
      <c r="F351" s="2">
        <v>740058</v>
      </c>
      <c r="G351" s="3">
        <v>16.649999999999999</v>
      </c>
      <c r="I351" s="2">
        <v>747476</v>
      </c>
      <c r="J351" s="3">
        <v>15.32</v>
      </c>
    </row>
    <row r="352" spans="1:10" x14ac:dyDescent="0.35">
      <c r="A352">
        <v>685861</v>
      </c>
      <c r="B352" t="s">
        <v>10</v>
      </c>
      <c r="C352">
        <v>15.39</v>
      </c>
      <c r="D352">
        <v>1</v>
      </c>
      <c r="F352" s="2">
        <v>740287</v>
      </c>
      <c r="G352" s="3">
        <v>16.02</v>
      </c>
      <c r="I352" s="2">
        <v>747619</v>
      </c>
      <c r="J352" s="3">
        <v>14.76</v>
      </c>
    </row>
    <row r="353" spans="1:10" x14ac:dyDescent="0.35">
      <c r="A353">
        <v>686119</v>
      </c>
      <c r="B353" t="s">
        <v>9</v>
      </c>
      <c r="C353">
        <v>13.95</v>
      </c>
      <c r="D353">
        <v>1</v>
      </c>
      <c r="F353" s="2">
        <v>740364</v>
      </c>
      <c r="G353" s="3">
        <v>14.42</v>
      </c>
      <c r="I353" s="2">
        <v>748098</v>
      </c>
      <c r="J353" s="3">
        <v>16.75</v>
      </c>
    </row>
    <row r="354" spans="1:10" x14ac:dyDescent="0.35">
      <c r="A354">
        <v>686405</v>
      </c>
      <c r="B354" t="s">
        <v>9</v>
      </c>
      <c r="C354">
        <v>17.47</v>
      </c>
      <c r="D354">
        <v>0</v>
      </c>
      <c r="F354" s="2">
        <v>740455</v>
      </c>
      <c r="G354" s="3">
        <v>16.079999999999998</v>
      </c>
      <c r="I354" s="2">
        <v>748124</v>
      </c>
      <c r="J354" s="3">
        <v>17.25</v>
      </c>
    </row>
    <row r="355" spans="1:10" x14ac:dyDescent="0.35">
      <c r="A355">
        <v>686661</v>
      </c>
      <c r="B355" t="s">
        <v>9</v>
      </c>
      <c r="C355">
        <v>13.14</v>
      </c>
      <c r="D355">
        <v>0</v>
      </c>
      <c r="F355" s="2">
        <v>740486</v>
      </c>
      <c r="G355" s="3">
        <v>15.83</v>
      </c>
      <c r="I355" s="2">
        <v>748274</v>
      </c>
      <c r="J355" s="3">
        <v>11.57</v>
      </c>
    </row>
    <row r="356" spans="1:10" x14ac:dyDescent="0.35">
      <c r="A356">
        <v>687190</v>
      </c>
      <c r="B356" t="s">
        <v>9</v>
      </c>
      <c r="C356">
        <v>19.739999999999998</v>
      </c>
      <c r="D356">
        <v>0</v>
      </c>
      <c r="F356" s="2">
        <v>740581</v>
      </c>
      <c r="G356" s="3">
        <v>14.85</v>
      </c>
      <c r="I356" s="2">
        <v>748614</v>
      </c>
      <c r="J356" s="3">
        <v>14.96</v>
      </c>
    </row>
    <row r="357" spans="1:10" x14ac:dyDescent="0.35">
      <c r="A357">
        <v>687213</v>
      </c>
      <c r="B357" t="s">
        <v>9</v>
      </c>
      <c r="C357">
        <v>16</v>
      </c>
      <c r="D357">
        <v>0</v>
      </c>
      <c r="F357" s="2">
        <v>740613</v>
      </c>
      <c r="G357" s="3">
        <v>14.68</v>
      </c>
      <c r="I357" s="2">
        <v>749030</v>
      </c>
      <c r="J357" s="3">
        <v>13.63</v>
      </c>
    </row>
    <row r="358" spans="1:10" x14ac:dyDescent="0.35">
      <c r="A358">
        <v>687356</v>
      </c>
      <c r="B358" t="s">
        <v>9</v>
      </c>
      <c r="C358">
        <v>14.24</v>
      </c>
      <c r="D358">
        <v>0</v>
      </c>
      <c r="F358" s="2">
        <v>741108</v>
      </c>
      <c r="G358" s="3">
        <v>15.29</v>
      </c>
      <c r="I358" s="2">
        <v>749077</v>
      </c>
      <c r="J358" s="3">
        <v>17.43</v>
      </c>
    </row>
    <row r="359" spans="1:10" x14ac:dyDescent="0.35">
      <c r="A359">
        <v>687396</v>
      </c>
      <c r="B359" t="s">
        <v>10</v>
      </c>
      <c r="C359">
        <v>14.05</v>
      </c>
      <c r="D359">
        <v>0</v>
      </c>
      <c r="F359" s="2">
        <v>741559</v>
      </c>
      <c r="G359" s="3">
        <v>16</v>
      </c>
      <c r="I359" s="2">
        <v>749126</v>
      </c>
      <c r="J359" s="3">
        <v>16.52</v>
      </c>
    </row>
    <row r="360" spans="1:10" x14ac:dyDescent="0.35">
      <c r="A360">
        <v>687422</v>
      </c>
      <c r="B360" t="s">
        <v>9</v>
      </c>
      <c r="C360">
        <v>14.81</v>
      </c>
      <c r="D360">
        <v>1</v>
      </c>
      <c r="F360" s="2">
        <v>741963</v>
      </c>
      <c r="G360" s="3">
        <v>15.09</v>
      </c>
      <c r="I360" s="2">
        <v>749827</v>
      </c>
      <c r="J360" s="3">
        <v>16.809999999999999</v>
      </c>
    </row>
    <row r="361" spans="1:10" x14ac:dyDescent="0.35">
      <c r="A361">
        <v>687644</v>
      </c>
      <c r="B361" t="s">
        <v>10</v>
      </c>
      <c r="C361">
        <v>14.06</v>
      </c>
      <c r="D361">
        <v>1</v>
      </c>
      <c r="F361" s="2">
        <v>741978</v>
      </c>
      <c r="G361" s="3">
        <v>14.65</v>
      </c>
      <c r="I361" s="2">
        <v>749902</v>
      </c>
      <c r="J361" s="3">
        <v>13.62</v>
      </c>
    </row>
    <row r="362" spans="1:10" x14ac:dyDescent="0.35">
      <c r="A362">
        <v>687871</v>
      </c>
      <c r="B362" t="s">
        <v>9</v>
      </c>
      <c r="C362">
        <v>13.85</v>
      </c>
      <c r="D362">
        <v>0</v>
      </c>
      <c r="F362" s="2">
        <v>742469</v>
      </c>
      <c r="G362" s="3">
        <v>14.69</v>
      </c>
      <c r="I362" s="2">
        <v>750263</v>
      </c>
      <c r="J362" s="3">
        <v>13.99</v>
      </c>
    </row>
    <row r="363" spans="1:10" x14ac:dyDescent="0.35">
      <c r="A363">
        <v>688116</v>
      </c>
      <c r="B363" t="s">
        <v>9</v>
      </c>
      <c r="C363">
        <v>13.6</v>
      </c>
      <c r="D363">
        <v>0</v>
      </c>
      <c r="F363" s="2">
        <v>742739</v>
      </c>
      <c r="G363" s="3">
        <v>14.95</v>
      </c>
      <c r="I363" s="2">
        <v>750327</v>
      </c>
      <c r="J363" s="3">
        <v>16.38</v>
      </c>
    </row>
    <row r="364" spans="1:10" x14ac:dyDescent="0.35">
      <c r="A364">
        <v>688308</v>
      </c>
      <c r="B364" t="s">
        <v>9</v>
      </c>
      <c r="C364">
        <v>13.4</v>
      </c>
      <c r="D364">
        <v>0</v>
      </c>
      <c r="F364" s="2">
        <v>743261</v>
      </c>
      <c r="G364" s="3">
        <v>17.190000000000001</v>
      </c>
      <c r="I364" s="2">
        <v>750624</v>
      </c>
      <c r="J364" s="3">
        <v>13.75</v>
      </c>
    </row>
    <row r="365" spans="1:10" x14ac:dyDescent="0.35">
      <c r="A365">
        <v>688351</v>
      </c>
      <c r="B365" t="s">
        <v>9</v>
      </c>
      <c r="C365">
        <v>14.29</v>
      </c>
      <c r="D365">
        <v>0</v>
      </c>
      <c r="F365" s="2">
        <v>743379</v>
      </c>
      <c r="G365" s="3">
        <v>14.65</v>
      </c>
      <c r="I365" s="2">
        <v>751098</v>
      </c>
      <c r="J365" s="3">
        <v>13.46</v>
      </c>
    </row>
    <row r="366" spans="1:10" x14ac:dyDescent="0.35">
      <c r="A366">
        <v>688471</v>
      </c>
      <c r="B366" t="s">
        <v>10</v>
      </c>
      <c r="C366">
        <v>15.67</v>
      </c>
      <c r="D366">
        <v>0</v>
      </c>
      <c r="F366" s="2">
        <v>743501</v>
      </c>
      <c r="G366" s="3">
        <v>15.1</v>
      </c>
      <c r="I366" s="2">
        <v>751199</v>
      </c>
      <c r="J366" s="3">
        <v>14.59</v>
      </c>
    </row>
    <row r="367" spans="1:10" x14ac:dyDescent="0.35">
      <c r="A367">
        <v>688832</v>
      </c>
      <c r="B367" t="s">
        <v>9</v>
      </c>
      <c r="C367">
        <v>14.41</v>
      </c>
      <c r="D367">
        <v>0</v>
      </c>
      <c r="F367" s="2">
        <v>743845</v>
      </c>
      <c r="G367" s="3">
        <v>16.09</v>
      </c>
      <c r="I367" s="2">
        <v>751573</v>
      </c>
      <c r="J367" s="3">
        <v>16.059999999999999</v>
      </c>
    </row>
    <row r="368" spans="1:10" x14ac:dyDescent="0.35">
      <c r="A368">
        <v>688926</v>
      </c>
      <c r="B368" t="s">
        <v>10</v>
      </c>
      <c r="C368">
        <v>14.84</v>
      </c>
      <c r="D368">
        <v>1</v>
      </c>
      <c r="F368" s="2">
        <v>744833</v>
      </c>
      <c r="G368" s="3">
        <v>15.37</v>
      </c>
      <c r="I368" s="2">
        <v>751641</v>
      </c>
      <c r="J368" s="3">
        <v>13.93</v>
      </c>
    </row>
    <row r="369" spans="1:10" x14ac:dyDescent="0.35">
      <c r="A369">
        <v>688930</v>
      </c>
      <c r="B369" t="s">
        <v>9</v>
      </c>
      <c r="C369">
        <v>13.89</v>
      </c>
      <c r="D369">
        <v>0</v>
      </c>
      <c r="F369" s="2">
        <v>745032</v>
      </c>
      <c r="G369" s="3">
        <v>15.8</v>
      </c>
      <c r="I369" s="2">
        <v>751729</v>
      </c>
      <c r="J369" s="3">
        <v>12.75</v>
      </c>
    </row>
    <row r="370" spans="1:10" x14ac:dyDescent="0.35">
      <c r="A370">
        <v>688959</v>
      </c>
      <c r="B370" t="s">
        <v>10</v>
      </c>
      <c r="C370">
        <v>15.71</v>
      </c>
      <c r="D370">
        <v>0</v>
      </c>
      <c r="F370" s="2">
        <v>745445</v>
      </c>
      <c r="G370" s="3">
        <v>14.29</v>
      </c>
      <c r="I370" s="2">
        <v>751766</v>
      </c>
      <c r="J370" s="3">
        <v>18.2</v>
      </c>
    </row>
    <row r="371" spans="1:10" x14ac:dyDescent="0.35">
      <c r="A371">
        <v>689022</v>
      </c>
      <c r="B371" t="s">
        <v>10</v>
      </c>
      <c r="C371">
        <v>16.600000000000001</v>
      </c>
      <c r="D371">
        <v>0</v>
      </c>
      <c r="F371" s="2">
        <v>745446</v>
      </c>
      <c r="G371" s="3">
        <v>15.03</v>
      </c>
      <c r="I371" s="2">
        <v>751906</v>
      </c>
      <c r="J371" s="3">
        <v>16.3</v>
      </c>
    </row>
    <row r="372" spans="1:10" x14ac:dyDescent="0.35">
      <c r="A372">
        <v>689024</v>
      </c>
      <c r="B372" t="s">
        <v>9</v>
      </c>
      <c r="C372">
        <v>17.21</v>
      </c>
      <c r="D372">
        <v>0</v>
      </c>
      <c r="F372" s="2">
        <v>746714</v>
      </c>
      <c r="G372" s="3">
        <v>16.920000000000002</v>
      </c>
      <c r="I372" s="2">
        <v>753000</v>
      </c>
      <c r="J372" s="3">
        <v>16.73</v>
      </c>
    </row>
    <row r="373" spans="1:10" x14ac:dyDescent="0.35">
      <c r="A373">
        <v>689055</v>
      </c>
      <c r="B373" t="s">
        <v>10</v>
      </c>
      <c r="C373">
        <v>13.13</v>
      </c>
      <c r="D373">
        <v>0</v>
      </c>
      <c r="F373" s="2">
        <v>746852</v>
      </c>
      <c r="G373" s="3">
        <v>17.649999999999999</v>
      </c>
      <c r="I373" s="2">
        <v>753304</v>
      </c>
      <c r="J373" s="3">
        <v>17.16</v>
      </c>
    </row>
    <row r="374" spans="1:10" x14ac:dyDescent="0.35">
      <c r="A374">
        <v>689310</v>
      </c>
      <c r="B374" t="s">
        <v>10</v>
      </c>
      <c r="C374">
        <v>14.45</v>
      </c>
      <c r="D374">
        <v>0</v>
      </c>
      <c r="F374" s="2">
        <v>747176</v>
      </c>
      <c r="G374" s="3">
        <v>13.88</v>
      </c>
      <c r="I374" s="2">
        <v>753315</v>
      </c>
      <c r="J374" s="3">
        <v>13.8</v>
      </c>
    </row>
    <row r="375" spans="1:10" x14ac:dyDescent="0.35">
      <c r="A375">
        <v>689347</v>
      </c>
      <c r="B375" t="s">
        <v>10</v>
      </c>
      <c r="C375">
        <v>16.149999999999999</v>
      </c>
      <c r="D375">
        <v>0</v>
      </c>
      <c r="F375" s="2">
        <v>747274</v>
      </c>
      <c r="G375" s="3">
        <v>13.99</v>
      </c>
      <c r="I375" s="2">
        <v>753411</v>
      </c>
      <c r="J375" s="3">
        <v>13.83</v>
      </c>
    </row>
    <row r="376" spans="1:10" x14ac:dyDescent="0.35">
      <c r="A376">
        <v>689550</v>
      </c>
      <c r="B376" t="s">
        <v>10</v>
      </c>
      <c r="C376">
        <v>14.97</v>
      </c>
      <c r="D376">
        <v>0</v>
      </c>
      <c r="F376" s="2">
        <v>747384</v>
      </c>
      <c r="G376" s="3">
        <v>13.43</v>
      </c>
      <c r="I376" s="2">
        <v>753697</v>
      </c>
      <c r="J376" s="3">
        <v>16.399999999999999</v>
      </c>
    </row>
    <row r="377" spans="1:10" x14ac:dyDescent="0.35">
      <c r="A377">
        <v>689771</v>
      </c>
      <c r="B377" t="s">
        <v>10</v>
      </c>
      <c r="C377">
        <v>19.309999999999999</v>
      </c>
      <c r="D377">
        <v>0</v>
      </c>
      <c r="F377" s="2">
        <v>747666</v>
      </c>
      <c r="G377" s="3">
        <v>17.489999999999998</v>
      </c>
      <c r="I377" s="2">
        <v>753777</v>
      </c>
      <c r="J377" s="3">
        <v>11.88</v>
      </c>
    </row>
    <row r="378" spans="1:10" x14ac:dyDescent="0.35">
      <c r="A378">
        <v>690019</v>
      </c>
      <c r="B378" t="s">
        <v>9</v>
      </c>
      <c r="C378">
        <v>15.32</v>
      </c>
      <c r="D378">
        <v>0</v>
      </c>
      <c r="F378" s="2">
        <v>747937</v>
      </c>
      <c r="G378" s="3">
        <v>14.85</v>
      </c>
      <c r="I378" s="2">
        <v>754499</v>
      </c>
      <c r="J378" s="3">
        <v>17.07</v>
      </c>
    </row>
    <row r="379" spans="1:10" x14ac:dyDescent="0.35">
      <c r="A379">
        <v>690556</v>
      </c>
      <c r="B379" t="s">
        <v>9</v>
      </c>
      <c r="C379">
        <v>16.37</v>
      </c>
      <c r="D379">
        <v>1</v>
      </c>
      <c r="F379" s="2">
        <v>748080</v>
      </c>
      <c r="G379" s="3">
        <v>15.18</v>
      </c>
      <c r="I379" s="2">
        <v>754706</v>
      </c>
      <c r="J379" s="3">
        <v>13.08</v>
      </c>
    </row>
    <row r="380" spans="1:10" x14ac:dyDescent="0.35">
      <c r="A380">
        <v>690761</v>
      </c>
      <c r="B380" t="s">
        <v>9</v>
      </c>
      <c r="C380">
        <v>17.66</v>
      </c>
      <c r="D380">
        <v>0</v>
      </c>
      <c r="F380" s="2">
        <v>748548</v>
      </c>
      <c r="G380" s="3">
        <v>12.63</v>
      </c>
      <c r="I380" s="2">
        <v>754834</v>
      </c>
      <c r="J380" s="3">
        <v>14.05</v>
      </c>
    </row>
    <row r="381" spans="1:10" x14ac:dyDescent="0.35">
      <c r="A381">
        <v>691363</v>
      </c>
      <c r="B381" t="s">
        <v>9</v>
      </c>
      <c r="C381">
        <v>16.61</v>
      </c>
      <c r="D381">
        <v>0</v>
      </c>
      <c r="F381" s="2">
        <v>749610</v>
      </c>
      <c r="G381" s="3">
        <v>17.03</v>
      </c>
      <c r="I381" s="2">
        <v>755350</v>
      </c>
      <c r="J381" s="3">
        <v>15.17</v>
      </c>
    </row>
    <row r="382" spans="1:10" x14ac:dyDescent="0.35">
      <c r="A382">
        <v>691394</v>
      </c>
      <c r="B382" t="s">
        <v>9</v>
      </c>
      <c r="C382">
        <v>13.45</v>
      </c>
      <c r="D382">
        <v>0</v>
      </c>
      <c r="F382" s="2">
        <v>750488</v>
      </c>
      <c r="G382" s="3">
        <v>16.489999999999998</v>
      </c>
      <c r="I382" s="2">
        <v>755535</v>
      </c>
      <c r="J382" s="3">
        <v>15.08</v>
      </c>
    </row>
    <row r="383" spans="1:10" x14ac:dyDescent="0.35">
      <c r="A383">
        <v>691429</v>
      </c>
      <c r="B383" t="s">
        <v>10</v>
      </c>
      <c r="C383">
        <v>16.399999999999999</v>
      </c>
      <c r="D383">
        <v>0</v>
      </c>
      <c r="F383" s="2">
        <v>750670</v>
      </c>
      <c r="G383" s="3">
        <v>14.16</v>
      </c>
      <c r="I383" s="2">
        <v>756115</v>
      </c>
      <c r="J383" s="3">
        <v>13.88</v>
      </c>
    </row>
    <row r="384" spans="1:10" x14ac:dyDescent="0.35">
      <c r="A384">
        <v>691478</v>
      </c>
      <c r="B384" t="s">
        <v>9</v>
      </c>
      <c r="C384">
        <v>13.2</v>
      </c>
      <c r="D384">
        <v>1</v>
      </c>
      <c r="F384" s="2">
        <v>751465</v>
      </c>
      <c r="G384" s="3">
        <v>16.100000000000001</v>
      </c>
      <c r="I384" s="2">
        <v>757277</v>
      </c>
      <c r="J384" s="3">
        <v>15.87</v>
      </c>
    </row>
    <row r="385" spans="1:10" x14ac:dyDescent="0.35">
      <c r="A385">
        <v>691761</v>
      </c>
      <c r="B385" t="s">
        <v>9</v>
      </c>
      <c r="C385">
        <v>14.62</v>
      </c>
      <c r="D385">
        <v>0</v>
      </c>
      <c r="F385" s="2">
        <v>752565</v>
      </c>
      <c r="G385" s="3">
        <v>13.07</v>
      </c>
      <c r="I385" s="2">
        <v>757486</v>
      </c>
      <c r="J385" s="3">
        <v>16.350000000000001</v>
      </c>
    </row>
    <row r="386" spans="1:10" x14ac:dyDescent="0.35">
      <c r="A386">
        <v>692072</v>
      </c>
      <c r="B386" t="s">
        <v>10</v>
      </c>
      <c r="C386">
        <v>14.55</v>
      </c>
      <c r="D386">
        <v>0</v>
      </c>
      <c r="F386" s="2">
        <v>752722</v>
      </c>
      <c r="G386" s="3">
        <v>16.25</v>
      </c>
      <c r="I386" s="2">
        <v>758283</v>
      </c>
      <c r="J386" s="3">
        <v>14.12</v>
      </c>
    </row>
    <row r="387" spans="1:10" x14ac:dyDescent="0.35">
      <c r="A387">
        <v>692309</v>
      </c>
      <c r="B387" t="s">
        <v>9</v>
      </c>
      <c r="C387">
        <v>14.23</v>
      </c>
      <c r="D387">
        <v>0</v>
      </c>
      <c r="F387" s="2">
        <v>752757</v>
      </c>
      <c r="G387" s="3">
        <v>14.43</v>
      </c>
      <c r="I387" s="2">
        <v>758659</v>
      </c>
      <c r="J387" s="3">
        <v>13.29</v>
      </c>
    </row>
    <row r="388" spans="1:10" x14ac:dyDescent="0.35">
      <c r="A388">
        <v>692447</v>
      </c>
      <c r="B388" t="s">
        <v>10</v>
      </c>
      <c r="C388">
        <v>13.04</v>
      </c>
      <c r="D388">
        <v>0</v>
      </c>
      <c r="F388" s="2">
        <v>753096</v>
      </c>
      <c r="G388" s="3">
        <v>12.85</v>
      </c>
      <c r="I388" s="2">
        <v>758749</v>
      </c>
      <c r="J388" s="3">
        <v>14.26</v>
      </c>
    </row>
    <row r="389" spans="1:10" x14ac:dyDescent="0.35">
      <c r="A389">
        <v>692617</v>
      </c>
      <c r="B389" t="s">
        <v>9</v>
      </c>
      <c r="C389">
        <v>15.08</v>
      </c>
      <c r="D389">
        <v>0</v>
      </c>
      <c r="F389" s="2">
        <v>753334</v>
      </c>
      <c r="G389" s="3">
        <v>13.81</v>
      </c>
      <c r="I389" s="2">
        <v>759056</v>
      </c>
      <c r="J389" s="3">
        <v>13.78</v>
      </c>
    </row>
    <row r="390" spans="1:10" x14ac:dyDescent="0.35">
      <c r="A390">
        <v>692671</v>
      </c>
      <c r="B390" t="s">
        <v>9</v>
      </c>
      <c r="C390">
        <v>17.68</v>
      </c>
      <c r="D390">
        <v>1</v>
      </c>
      <c r="F390" s="2">
        <v>754153</v>
      </c>
      <c r="G390" s="3">
        <v>15.91</v>
      </c>
      <c r="I390" s="2">
        <v>759457</v>
      </c>
      <c r="J390" s="3">
        <v>18.079999999999998</v>
      </c>
    </row>
    <row r="391" spans="1:10" x14ac:dyDescent="0.35">
      <c r="A391">
        <v>692995</v>
      </c>
      <c r="B391" t="s">
        <v>10</v>
      </c>
      <c r="C391">
        <v>13.6</v>
      </c>
      <c r="D391">
        <v>0</v>
      </c>
      <c r="F391" s="2">
        <v>754284</v>
      </c>
      <c r="G391" s="3">
        <v>15.62</v>
      </c>
      <c r="I391" s="2">
        <v>759494</v>
      </c>
      <c r="J391" s="3">
        <v>14.85</v>
      </c>
    </row>
    <row r="392" spans="1:10" x14ac:dyDescent="0.35">
      <c r="A392">
        <v>693430</v>
      </c>
      <c r="B392" t="s">
        <v>9</v>
      </c>
      <c r="C392">
        <v>15.11</v>
      </c>
      <c r="D392">
        <v>0</v>
      </c>
      <c r="F392" s="2">
        <v>754741</v>
      </c>
      <c r="G392" s="3">
        <v>15.77</v>
      </c>
      <c r="I392" s="2">
        <v>759678</v>
      </c>
      <c r="J392" s="3">
        <v>16.260000000000002</v>
      </c>
    </row>
    <row r="393" spans="1:10" x14ac:dyDescent="0.35">
      <c r="A393">
        <v>693506</v>
      </c>
      <c r="B393" t="s">
        <v>9</v>
      </c>
      <c r="C393">
        <v>13.11</v>
      </c>
      <c r="D393">
        <v>0</v>
      </c>
      <c r="F393" s="2">
        <v>755012</v>
      </c>
      <c r="G393" s="3">
        <v>13.99</v>
      </c>
      <c r="I393" s="2">
        <v>759687</v>
      </c>
      <c r="J393" s="3">
        <v>13.62</v>
      </c>
    </row>
    <row r="394" spans="1:10" x14ac:dyDescent="0.35">
      <c r="A394">
        <v>693534</v>
      </c>
      <c r="B394" t="s">
        <v>10</v>
      </c>
      <c r="C394">
        <v>18.54</v>
      </c>
      <c r="D394">
        <v>0</v>
      </c>
      <c r="F394" s="2">
        <v>755206</v>
      </c>
      <c r="G394" s="3">
        <v>15.88</v>
      </c>
      <c r="I394" s="2">
        <v>760127</v>
      </c>
      <c r="J394" s="3">
        <v>14.1</v>
      </c>
    </row>
    <row r="395" spans="1:10" x14ac:dyDescent="0.35">
      <c r="A395">
        <v>693686</v>
      </c>
      <c r="B395" t="s">
        <v>9</v>
      </c>
      <c r="C395">
        <v>14.83</v>
      </c>
      <c r="D395">
        <v>0</v>
      </c>
      <c r="F395" s="2">
        <v>756149</v>
      </c>
      <c r="G395" s="3">
        <v>15.52</v>
      </c>
      <c r="I395" s="2">
        <v>760548</v>
      </c>
      <c r="J395" s="3">
        <v>14.7</v>
      </c>
    </row>
    <row r="396" spans="1:10" x14ac:dyDescent="0.35">
      <c r="A396">
        <v>693711</v>
      </c>
      <c r="B396" t="s">
        <v>9</v>
      </c>
      <c r="C396">
        <v>14.38</v>
      </c>
      <c r="D396">
        <v>1</v>
      </c>
      <c r="F396" s="2">
        <v>756357</v>
      </c>
      <c r="G396" s="3">
        <v>19.29</v>
      </c>
      <c r="I396" s="2">
        <v>760848</v>
      </c>
      <c r="J396" s="3">
        <v>14.83</v>
      </c>
    </row>
    <row r="397" spans="1:10" x14ac:dyDescent="0.35">
      <c r="A397">
        <v>693995</v>
      </c>
      <c r="B397" t="s">
        <v>10</v>
      </c>
      <c r="C397">
        <v>16.760000000000002</v>
      </c>
      <c r="D397">
        <v>0</v>
      </c>
      <c r="F397" s="2">
        <v>756397</v>
      </c>
      <c r="G397" s="3">
        <v>13.08</v>
      </c>
      <c r="I397" s="2">
        <v>761038</v>
      </c>
      <c r="J397" s="3">
        <v>12.47</v>
      </c>
    </row>
    <row r="398" spans="1:10" x14ac:dyDescent="0.35">
      <c r="A398">
        <v>694601</v>
      </c>
      <c r="B398" t="s">
        <v>9</v>
      </c>
      <c r="C398">
        <v>15.16</v>
      </c>
      <c r="D398">
        <v>0</v>
      </c>
      <c r="F398" s="2">
        <v>756424</v>
      </c>
      <c r="G398" s="3">
        <v>14.71</v>
      </c>
      <c r="I398" s="2">
        <v>761182</v>
      </c>
      <c r="J398" s="3">
        <v>17.29</v>
      </c>
    </row>
    <row r="399" spans="1:10" x14ac:dyDescent="0.35">
      <c r="A399">
        <v>694796</v>
      </c>
      <c r="B399" t="s">
        <v>9</v>
      </c>
      <c r="C399">
        <v>14.67</v>
      </c>
      <c r="D399">
        <v>1</v>
      </c>
      <c r="F399" s="2">
        <v>756866</v>
      </c>
      <c r="G399" s="3">
        <v>15.91</v>
      </c>
      <c r="I399" s="2">
        <v>761360</v>
      </c>
      <c r="J399" s="3">
        <v>12.73</v>
      </c>
    </row>
    <row r="400" spans="1:10" x14ac:dyDescent="0.35">
      <c r="A400">
        <v>694845</v>
      </c>
      <c r="B400" t="s">
        <v>9</v>
      </c>
      <c r="C400">
        <v>14.77</v>
      </c>
      <c r="D400">
        <v>0</v>
      </c>
      <c r="F400" s="2">
        <v>757364</v>
      </c>
      <c r="G400" s="3">
        <v>16.52</v>
      </c>
      <c r="I400" s="2">
        <v>761394</v>
      </c>
      <c r="J400" s="3">
        <v>14.88</v>
      </c>
    </row>
    <row r="401" spans="1:10" x14ac:dyDescent="0.35">
      <c r="A401">
        <v>695302</v>
      </c>
      <c r="B401" t="s">
        <v>9</v>
      </c>
      <c r="C401">
        <v>14.33</v>
      </c>
      <c r="D401">
        <v>1</v>
      </c>
      <c r="F401" s="2">
        <v>757576</v>
      </c>
      <c r="G401" s="3">
        <v>15.86</v>
      </c>
      <c r="I401" s="2">
        <v>761554</v>
      </c>
      <c r="J401" s="3">
        <v>15.89</v>
      </c>
    </row>
    <row r="402" spans="1:10" x14ac:dyDescent="0.35">
      <c r="A402">
        <v>695304</v>
      </c>
      <c r="B402" t="s">
        <v>10</v>
      </c>
      <c r="C402">
        <v>14.02</v>
      </c>
      <c r="D402">
        <v>0</v>
      </c>
      <c r="F402" s="2">
        <v>757806</v>
      </c>
      <c r="G402" s="3">
        <v>14.98</v>
      </c>
      <c r="I402" s="2">
        <v>761831</v>
      </c>
      <c r="J402" s="3">
        <v>15.85</v>
      </c>
    </row>
    <row r="403" spans="1:10" x14ac:dyDescent="0.35">
      <c r="A403">
        <v>695311</v>
      </c>
      <c r="B403" t="s">
        <v>9</v>
      </c>
      <c r="C403">
        <v>14.43</v>
      </c>
      <c r="D403">
        <v>0</v>
      </c>
      <c r="F403" s="2">
        <v>758399</v>
      </c>
      <c r="G403" s="3">
        <v>15.82</v>
      </c>
      <c r="I403" s="2">
        <v>762708</v>
      </c>
      <c r="J403" s="3">
        <v>12.57</v>
      </c>
    </row>
    <row r="404" spans="1:10" x14ac:dyDescent="0.35">
      <c r="A404">
        <v>695619</v>
      </c>
      <c r="B404" t="s">
        <v>10</v>
      </c>
      <c r="C404">
        <v>17.22</v>
      </c>
      <c r="D404">
        <v>0</v>
      </c>
      <c r="F404" s="2">
        <v>758597</v>
      </c>
      <c r="G404" s="3">
        <v>16.07</v>
      </c>
      <c r="I404" s="2">
        <v>763196</v>
      </c>
      <c r="J404" s="3">
        <v>17.23</v>
      </c>
    </row>
    <row r="405" spans="1:10" x14ac:dyDescent="0.35">
      <c r="A405">
        <v>695855</v>
      </c>
      <c r="B405" t="s">
        <v>9</v>
      </c>
      <c r="C405">
        <v>15.28</v>
      </c>
      <c r="D405">
        <v>0</v>
      </c>
      <c r="F405" s="2">
        <v>758690</v>
      </c>
      <c r="G405" s="3">
        <v>15.54</v>
      </c>
      <c r="I405" s="2">
        <v>763222</v>
      </c>
      <c r="J405" s="3">
        <v>16.03</v>
      </c>
    </row>
    <row r="406" spans="1:10" x14ac:dyDescent="0.35">
      <c r="A406">
        <v>695913</v>
      </c>
      <c r="B406" t="s">
        <v>9</v>
      </c>
      <c r="C406">
        <v>16.45</v>
      </c>
      <c r="D406">
        <v>0</v>
      </c>
      <c r="F406" s="2">
        <v>759040</v>
      </c>
      <c r="G406" s="3">
        <v>13.07</v>
      </c>
      <c r="I406" s="2">
        <v>763943</v>
      </c>
      <c r="J406" s="3">
        <v>14.88</v>
      </c>
    </row>
    <row r="407" spans="1:10" x14ac:dyDescent="0.35">
      <c r="A407">
        <v>696109</v>
      </c>
      <c r="B407" t="s">
        <v>9</v>
      </c>
      <c r="C407">
        <v>14.91</v>
      </c>
      <c r="D407">
        <v>0</v>
      </c>
      <c r="F407" s="2">
        <v>759611</v>
      </c>
      <c r="G407" s="3">
        <v>15.95</v>
      </c>
      <c r="I407" s="2">
        <v>764907</v>
      </c>
      <c r="J407" s="3">
        <v>12.56</v>
      </c>
    </row>
    <row r="408" spans="1:10" x14ac:dyDescent="0.35">
      <c r="A408">
        <v>696178</v>
      </c>
      <c r="B408" t="s">
        <v>9</v>
      </c>
      <c r="C408">
        <v>17.2</v>
      </c>
      <c r="D408">
        <v>0</v>
      </c>
      <c r="F408" s="2">
        <v>759720</v>
      </c>
      <c r="G408" s="3">
        <v>14.77</v>
      </c>
      <c r="I408" s="2">
        <v>764954</v>
      </c>
      <c r="J408" s="3">
        <v>14.82</v>
      </c>
    </row>
    <row r="409" spans="1:10" x14ac:dyDescent="0.35">
      <c r="A409">
        <v>696250</v>
      </c>
      <c r="B409" t="s">
        <v>9</v>
      </c>
      <c r="C409">
        <v>15.95</v>
      </c>
      <c r="D409">
        <v>0</v>
      </c>
      <c r="F409" s="2">
        <v>761056</v>
      </c>
      <c r="G409" s="3">
        <v>15.01</v>
      </c>
      <c r="I409" s="2">
        <v>765037</v>
      </c>
      <c r="J409" s="3">
        <v>14.53</v>
      </c>
    </row>
    <row r="410" spans="1:10" x14ac:dyDescent="0.35">
      <c r="A410">
        <v>697009</v>
      </c>
      <c r="B410" t="s">
        <v>9</v>
      </c>
      <c r="C410">
        <v>14.71</v>
      </c>
      <c r="D410">
        <v>0</v>
      </c>
      <c r="F410" s="2">
        <v>761245</v>
      </c>
      <c r="G410" s="3">
        <v>13.83</v>
      </c>
      <c r="I410" s="2">
        <v>765085</v>
      </c>
      <c r="J410" s="3">
        <v>14.9</v>
      </c>
    </row>
    <row r="411" spans="1:10" x14ac:dyDescent="0.35">
      <c r="A411">
        <v>697071</v>
      </c>
      <c r="B411" t="s">
        <v>9</v>
      </c>
      <c r="C411">
        <v>16.91</v>
      </c>
      <c r="D411">
        <v>0</v>
      </c>
      <c r="F411" s="2">
        <v>761280</v>
      </c>
      <c r="G411" s="3">
        <v>16.309999999999999</v>
      </c>
      <c r="I411" s="2">
        <v>765125</v>
      </c>
      <c r="J411" s="3">
        <v>13.67</v>
      </c>
    </row>
    <row r="412" spans="1:10" x14ac:dyDescent="0.35">
      <c r="A412">
        <v>697382</v>
      </c>
      <c r="B412" t="s">
        <v>10</v>
      </c>
      <c r="C412">
        <v>17.829999999999998</v>
      </c>
      <c r="D412">
        <v>0</v>
      </c>
      <c r="F412" s="2">
        <v>761381</v>
      </c>
      <c r="G412" s="3">
        <v>13.93</v>
      </c>
      <c r="I412" s="2">
        <v>765376</v>
      </c>
      <c r="J412" s="3">
        <v>14.58</v>
      </c>
    </row>
    <row r="413" spans="1:10" x14ac:dyDescent="0.35">
      <c r="A413">
        <v>697431</v>
      </c>
      <c r="B413" t="s">
        <v>10</v>
      </c>
      <c r="C413">
        <v>17.43</v>
      </c>
      <c r="D413">
        <v>0</v>
      </c>
      <c r="F413" s="2">
        <v>762071</v>
      </c>
      <c r="G413" s="3">
        <v>14.25</v>
      </c>
      <c r="I413" s="2">
        <v>765419</v>
      </c>
      <c r="J413" s="3">
        <v>14.8</v>
      </c>
    </row>
    <row r="414" spans="1:10" x14ac:dyDescent="0.35">
      <c r="A414">
        <v>697658</v>
      </c>
      <c r="B414" t="s">
        <v>9</v>
      </c>
      <c r="C414">
        <v>13.17</v>
      </c>
      <c r="D414">
        <v>0</v>
      </c>
      <c r="F414" s="2">
        <v>762187</v>
      </c>
      <c r="G414" s="3">
        <v>15.24</v>
      </c>
      <c r="I414" s="2">
        <v>765555</v>
      </c>
      <c r="J414" s="3">
        <v>14.48</v>
      </c>
    </row>
    <row r="415" spans="1:10" x14ac:dyDescent="0.35">
      <c r="A415">
        <v>697736</v>
      </c>
      <c r="B415" t="s">
        <v>10</v>
      </c>
      <c r="C415">
        <v>14.56</v>
      </c>
      <c r="D415">
        <v>0</v>
      </c>
      <c r="F415" s="2">
        <v>762239</v>
      </c>
      <c r="G415" s="3">
        <v>15.55</v>
      </c>
      <c r="I415" s="2">
        <v>765851</v>
      </c>
      <c r="J415" s="3">
        <v>16.22</v>
      </c>
    </row>
    <row r="416" spans="1:10" x14ac:dyDescent="0.35">
      <c r="A416">
        <v>697762</v>
      </c>
      <c r="B416" t="s">
        <v>9</v>
      </c>
      <c r="C416">
        <v>12.73</v>
      </c>
      <c r="D416">
        <v>1</v>
      </c>
      <c r="F416" s="2">
        <v>762646</v>
      </c>
      <c r="G416" s="3">
        <v>14.21</v>
      </c>
      <c r="I416" s="2">
        <v>766090</v>
      </c>
      <c r="J416" s="3">
        <v>14.11</v>
      </c>
    </row>
    <row r="417" spans="1:10" x14ac:dyDescent="0.35">
      <c r="A417">
        <v>697893</v>
      </c>
      <c r="B417" t="s">
        <v>10</v>
      </c>
      <c r="C417">
        <v>15.76</v>
      </c>
      <c r="D417">
        <v>1</v>
      </c>
      <c r="F417" s="2">
        <v>762849</v>
      </c>
      <c r="G417" s="3">
        <v>15.25</v>
      </c>
      <c r="I417" s="2">
        <v>766277</v>
      </c>
      <c r="J417" s="3">
        <v>10.66</v>
      </c>
    </row>
    <row r="418" spans="1:10" x14ac:dyDescent="0.35">
      <c r="A418">
        <v>697992</v>
      </c>
      <c r="B418" t="s">
        <v>10</v>
      </c>
      <c r="C418">
        <v>13.42</v>
      </c>
      <c r="D418">
        <v>0</v>
      </c>
      <c r="F418" s="2">
        <v>763104</v>
      </c>
      <c r="G418" s="3">
        <v>14.61</v>
      </c>
      <c r="I418" s="2">
        <v>766365</v>
      </c>
      <c r="J418" s="3">
        <v>14.99</v>
      </c>
    </row>
    <row r="419" spans="1:10" x14ac:dyDescent="0.35">
      <c r="A419">
        <v>698172</v>
      </c>
      <c r="B419" t="s">
        <v>10</v>
      </c>
      <c r="C419">
        <v>17</v>
      </c>
      <c r="D419">
        <v>0</v>
      </c>
      <c r="F419" s="2">
        <v>763464</v>
      </c>
      <c r="G419" s="3">
        <v>14.92</v>
      </c>
      <c r="I419" s="2">
        <v>766993</v>
      </c>
      <c r="J419" s="3">
        <v>13.18</v>
      </c>
    </row>
    <row r="420" spans="1:10" x14ac:dyDescent="0.35">
      <c r="A420">
        <v>698709</v>
      </c>
      <c r="B420" t="s">
        <v>9</v>
      </c>
      <c r="C420">
        <v>15.85</v>
      </c>
      <c r="D420">
        <v>0</v>
      </c>
      <c r="F420" s="2">
        <v>763521</v>
      </c>
      <c r="G420" s="3">
        <v>15.91</v>
      </c>
      <c r="I420" s="2">
        <v>767308</v>
      </c>
      <c r="J420" s="3">
        <v>15.87</v>
      </c>
    </row>
    <row r="421" spans="1:10" x14ac:dyDescent="0.35">
      <c r="A421">
        <v>698935</v>
      </c>
      <c r="B421" t="s">
        <v>10</v>
      </c>
      <c r="C421">
        <v>16.29</v>
      </c>
      <c r="D421">
        <v>0</v>
      </c>
      <c r="F421" s="2">
        <v>763911</v>
      </c>
      <c r="G421" s="3">
        <v>16.600000000000001</v>
      </c>
      <c r="I421" s="2">
        <v>767310</v>
      </c>
      <c r="J421" s="3">
        <v>14.46</v>
      </c>
    </row>
    <row r="422" spans="1:10" x14ac:dyDescent="0.35">
      <c r="A422">
        <v>699009</v>
      </c>
      <c r="B422" t="s">
        <v>9</v>
      </c>
      <c r="C422">
        <v>15.38</v>
      </c>
      <c r="D422">
        <v>0</v>
      </c>
      <c r="F422" s="2">
        <v>764232</v>
      </c>
      <c r="G422" s="3">
        <v>14.91</v>
      </c>
      <c r="I422" s="2">
        <v>767493</v>
      </c>
      <c r="J422" s="3">
        <v>14.6</v>
      </c>
    </row>
    <row r="423" spans="1:10" x14ac:dyDescent="0.35">
      <c r="A423">
        <v>699168</v>
      </c>
      <c r="B423" t="s">
        <v>9</v>
      </c>
      <c r="C423">
        <v>15.25</v>
      </c>
      <c r="D423">
        <v>0</v>
      </c>
      <c r="F423" s="2">
        <v>764662</v>
      </c>
      <c r="G423" s="3">
        <v>14.69</v>
      </c>
      <c r="I423" s="2">
        <v>768060</v>
      </c>
      <c r="J423" s="3">
        <v>14.95</v>
      </c>
    </row>
    <row r="424" spans="1:10" x14ac:dyDescent="0.35">
      <c r="A424">
        <v>699331</v>
      </c>
      <c r="B424" t="s">
        <v>10</v>
      </c>
      <c r="C424">
        <v>16.77</v>
      </c>
      <c r="D424">
        <v>0</v>
      </c>
      <c r="F424" s="2">
        <v>765028</v>
      </c>
      <c r="G424" s="3">
        <v>14.89</v>
      </c>
      <c r="I424" s="2">
        <v>768344</v>
      </c>
      <c r="J424" s="3">
        <v>14.04</v>
      </c>
    </row>
    <row r="425" spans="1:10" x14ac:dyDescent="0.35">
      <c r="A425">
        <v>699335</v>
      </c>
      <c r="B425" t="s">
        <v>10</v>
      </c>
      <c r="C425">
        <v>13.38</v>
      </c>
      <c r="D425">
        <v>0</v>
      </c>
      <c r="F425" s="2">
        <v>765117</v>
      </c>
      <c r="G425" s="3">
        <v>13.18</v>
      </c>
      <c r="I425" s="2">
        <v>768696</v>
      </c>
      <c r="J425" s="3">
        <v>12.77</v>
      </c>
    </row>
    <row r="426" spans="1:10" x14ac:dyDescent="0.35">
      <c r="A426">
        <v>699341</v>
      </c>
      <c r="B426" t="s">
        <v>10</v>
      </c>
      <c r="C426">
        <v>13.63</v>
      </c>
      <c r="D426">
        <v>0</v>
      </c>
      <c r="F426" s="2">
        <v>765118</v>
      </c>
      <c r="G426" s="3">
        <v>15.71</v>
      </c>
      <c r="I426" s="2">
        <v>768776</v>
      </c>
      <c r="J426" s="3">
        <v>14.12</v>
      </c>
    </row>
    <row r="427" spans="1:10" x14ac:dyDescent="0.35">
      <c r="A427">
        <v>699422</v>
      </c>
      <c r="B427" t="s">
        <v>9</v>
      </c>
      <c r="C427">
        <v>15.13</v>
      </c>
      <c r="D427">
        <v>0</v>
      </c>
      <c r="F427" s="2">
        <v>765298</v>
      </c>
      <c r="G427" s="3">
        <v>15.16</v>
      </c>
      <c r="I427" s="2">
        <v>768919</v>
      </c>
      <c r="J427" s="3">
        <v>16.5</v>
      </c>
    </row>
    <row r="428" spans="1:10" x14ac:dyDescent="0.35">
      <c r="A428">
        <v>699454</v>
      </c>
      <c r="B428" t="s">
        <v>10</v>
      </c>
      <c r="C428">
        <v>14.35</v>
      </c>
      <c r="D428">
        <v>0</v>
      </c>
      <c r="F428" s="2">
        <v>765718</v>
      </c>
      <c r="G428" s="3">
        <v>15.04</v>
      </c>
      <c r="I428" s="2">
        <v>768956</v>
      </c>
      <c r="J428" s="3">
        <v>12.3</v>
      </c>
    </row>
    <row r="429" spans="1:10" x14ac:dyDescent="0.35">
      <c r="A429">
        <v>699555</v>
      </c>
      <c r="B429" t="s">
        <v>10</v>
      </c>
      <c r="C429">
        <v>16.14</v>
      </c>
      <c r="D429">
        <v>1</v>
      </c>
      <c r="F429" s="2">
        <v>765801</v>
      </c>
      <c r="G429" s="3">
        <v>14.59</v>
      </c>
      <c r="I429" s="2">
        <v>769258</v>
      </c>
      <c r="J429" s="3">
        <v>15.38</v>
      </c>
    </row>
    <row r="430" spans="1:10" x14ac:dyDescent="0.35">
      <c r="A430">
        <v>699813</v>
      </c>
      <c r="B430" t="s">
        <v>10</v>
      </c>
      <c r="C430">
        <v>13.79</v>
      </c>
      <c r="D430">
        <v>0</v>
      </c>
      <c r="F430" s="2">
        <v>765862</v>
      </c>
      <c r="G430" s="3">
        <v>13</v>
      </c>
      <c r="I430" s="2">
        <v>769626</v>
      </c>
      <c r="J430" s="3">
        <v>18.71</v>
      </c>
    </row>
    <row r="431" spans="1:10" x14ac:dyDescent="0.35">
      <c r="A431">
        <v>699850</v>
      </c>
      <c r="B431" t="s">
        <v>9</v>
      </c>
      <c r="C431">
        <v>14.82</v>
      </c>
      <c r="D431">
        <v>0</v>
      </c>
      <c r="F431" s="2">
        <v>765956</v>
      </c>
      <c r="G431" s="3">
        <v>14.13</v>
      </c>
      <c r="I431" s="2">
        <v>770045</v>
      </c>
      <c r="J431" s="3">
        <v>12.92</v>
      </c>
    </row>
    <row r="432" spans="1:10" x14ac:dyDescent="0.35">
      <c r="A432">
        <v>699876</v>
      </c>
      <c r="B432" t="s">
        <v>9</v>
      </c>
      <c r="C432">
        <v>17.38</v>
      </c>
      <c r="D432">
        <v>0</v>
      </c>
      <c r="F432" s="2">
        <v>766250</v>
      </c>
      <c r="G432" s="3">
        <v>14.11</v>
      </c>
      <c r="I432" s="2">
        <v>770880</v>
      </c>
      <c r="J432" s="3">
        <v>13.88</v>
      </c>
    </row>
    <row r="433" spans="1:10" x14ac:dyDescent="0.35">
      <c r="A433">
        <v>700138</v>
      </c>
      <c r="B433" t="s">
        <v>9</v>
      </c>
      <c r="C433">
        <v>14.41</v>
      </c>
      <c r="D433">
        <v>0</v>
      </c>
      <c r="F433" s="2">
        <v>766383</v>
      </c>
      <c r="G433" s="3">
        <v>14.15</v>
      </c>
      <c r="I433" s="2">
        <v>770985</v>
      </c>
      <c r="J433" s="3">
        <v>18.22</v>
      </c>
    </row>
    <row r="434" spans="1:10" x14ac:dyDescent="0.35">
      <c r="A434">
        <v>700181</v>
      </c>
      <c r="B434" t="s">
        <v>10</v>
      </c>
      <c r="C434">
        <v>12.13</v>
      </c>
      <c r="D434">
        <v>0</v>
      </c>
      <c r="F434" s="2">
        <v>766581</v>
      </c>
      <c r="G434" s="3">
        <v>13.69</v>
      </c>
      <c r="I434" s="2">
        <v>771060</v>
      </c>
      <c r="J434" s="3">
        <v>16.52</v>
      </c>
    </row>
    <row r="435" spans="1:10" x14ac:dyDescent="0.35">
      <c r="A435">
        <v>700276</v>
      </c>
      <c r="B435" t="s">
        <v>9</v>
      </c>
      <c r="C435">
        <v>17.73</v>
      </c>
      <c r="D435">
        <v>0</v>
      </c>
      <c r="F435" s="2">
        <v>766865</v>
      </c>
      <c r="G435" s="3">
        <v>14.76</v>
      </c>
      <c r="I435" s="2">
        <v>771449</v>
      </c>
      <c r="J435" s="3">
        <v>15.38</v>
      </c>
    </row>
    <row r="436" spans="1:10" x14ac:dyDescent="0.35">
      <c r="A436">
        <v>700310</v>
      </c>
      <c r="B436" t="s">
        <v>10</v>
      </c>
      <c r="C436">
        <v>17.62</v>
      </c>
      <c r="D436">
        <v>1</v>
      </c>
      <c r="F436" s="2">
        <v>767237</v>
      </c>
      <c r="G436" s="3">
        <v>14.17</v>
      </c>
      <c r="I436" s="2">
        <v>771673</v>
      </c>
      <c r="J436" s="3">
        <v>14.65</v>
      </c>
    </row>
    <row r="437" spans="1:10" x14ac:dyDescent="0.35">
      <c r="A437">
        <v>700378</v>
      </c>
      <c r="B437" t="s">
        <v>10</v>
      </c>
      <c r="C437">
        <v>12.48</v>
      </c>
      <c r="D437">
        <v>0</v>
      </c>
      <c r="F437" s="2">
        <v>767559</v>
      </c>
      <c r="G437" s="3">
        <v>13.81</v>
      </c>
      <c r="I437" s="2">
        <v>771817</v>
      </c>
      <c r="J437" s="3">
        <v>14.71</v>
      </c>
    </row>
    <row r="438" spans="1:10" x14ac:dyDescent="0.35">
      <c r="A438">
        <v>700881</v>
      </c>
      <c r="B438" t="s">
        <v>9</v>
      </c>
      <c r="C438">
        <v>16.100000000000001</v>
      </c>
      <c r="D438">
        <v>0</v>
      </c>
      <c r="F438" s="2">
        <v>767598</v>
      </c>
      <c r="G438" s="3">
        <v>14.49</v>
      </c>
      <c r="I438" s="2">
        <v>772068</v>
      </c>
      <c r="J438" s="3">
        <v>16.95</v>
      </c>
    </row>
    <row r="439" spans="1:10" x14ac:dyDescent="0.35">
      <c r="A439">
        <v>701298</v>
      </c>
      <c r="B439" t="s">
        <v>10</v>
      </c>
      <c r="C439">
        <v>16.149999999999999</v>
      </c>
      <c r="D439">
        <v>1</v>
      </c>
      <c r="F439" s="2">
        <v>767713</v>
      </c>
      <c r="G439" s="3">
        <v>15.62</v>
      </c>
      <c r="I439" s="2">
        <v>773374</v>
      </c>
      <c r="J439" s="3">
        <v>14</v>
      </c>
    </row>
    <row r="440" spans="1:10" x14ac:dyDescent="0.35">
      <c r="A440">
        <v>701523</v>
      </c>
      <c r="B440" t="s">
        <v>10</v>
      </c>
      <c r="C440">
        <v>12.91</v>
      </c>
      <c r="D440">
        <v>0</v>
      </c>
      <c r="F440" s="2">
        <v>767926</v>
      </c>
      <c r="G440" s="3">
        <v>14.66</v>
      </c>
      <c r="I440" s="2">
        <v>773686</v>
      </c>
      <c r="J440" s="3">
        <v>14.05</v>
      </c>
    </row>
    <row r="441" spans="1:10" x14ac:dyDescent="0.35">
      <c r="A441">
        <v>701709</v>
      </c>
      <c r="B441" t="s">
        <v>10</v>
      </c>
      <c r="C441">
        <v>15.65</v>
      </c>
      <c r="D441">
        <v>0</v>
      </c>
      <c r="F441" s="2">
        <v>767957</v>
      </c>
      <c r="G441" s="3">
        <v>12.56</v>
      </c>
      <c r="I441" s="2">
        <v>773747</v>
      </c>
      <c r="J441" s="3">
        <v>14.32</v>
      </c>
    </row>
    <row r="442" spans="1:10" x14ac:dyDescent="0.35">
      <c r="A442">
        <v>701924</v>
      </c>
      <c r="B442" t="s">
        <v>9</v>
      </c>
      <c r="C442">
        <v>14.29</v>
      </c>
      <c r="D442">
        <v>0</v>
      </c>
      <c r="F442" s="2">
        <v>767965</v>
      </c>
      <c r="G442" s="3">
        <v>14.85</v>
      </c>
      <c r="I442" s="2">
        <v>774197</v>
      </c>
      <c r="J442" s="3">
        <v>14.64</v>
      </c>
    </row>
    <row r="443" spans="1:10" x14ac:dyDescent="0.35">
      <c r="A443">
        <v>701943</v>
      </c>
      <c r="B443" t="s">
        <v>9</v>
      </c>
      <c r="C443">
        <v>16.32</v>
      </c>
      <c r="D443">
        <v>1</v>
      </c>
      <c r="F443" s="2">
        <v>768672</v>
      </c>
      <c r="G443" s="3">
        <v>16.43</v>
      </c>
      <c r="I443" s="2">
        <v>774571</v>
      </c>
      <c r="J443" s="3">
        <v>17.64</v>
      </c>
    </row>
    <row r="444" spans="1:10" x14ac:dyDescent="0.35">
      <c r="A444">
        <v>701990</v>
      </c>
      <c r="B444" t="s">
        <v>9</v>
      </c>
      <c r="C444">
        <v>16.68</v>
      </c>
      <c r="D444">
        <v>1</v>
      </c>
      <c r="F444" s="2">
        <v>768753</v>
      </c>
      <c r="G444" s="3">
        <v>15.77</v>
      </c>
      <c r="I444" s="2">
        <v>776014</v>
      </c>
      <c r="J444" s="3">
        <v>14.66</v>
      </c>
    </row>
    <row r="445" spans="1:10" x14ac:dyDescent="0.35">
      <c r="A445">
        <v>702021</v>
      </c>
      <c r="B445" t="s">
        <v>9</v>
      </c>
      <c r="C445">
        <v>14.32</v>
      </c>
      <c r="D445">
        <v>0</v>
      </c>
      <c r="F445" s="2">
        <v>769374</v>
      </c>
      <c r="G445" s="3">
        <v>12.76</v>
      </c>
      <c r="I445" s="2">
        <v>776084</v>
      </c>
      <c r="J445" s="3">
        <v>14.7</v>
      </c>
    </row>
    <row r="446" spans="1:10" x14ac:dyDescent="0.35">
      <c r="A446">
        <v>702306</v>
      </c>
      <c r="B446" t="s">
        <v>9</v>
      </c>
      <c r="C446">
        <v>14.17</v>
      </c>
      <c r="D446">
        <v>0</v>
      </c>
      <c r="F446" s="2">
        <v>769530</v>
      </c>
      <c r="G446" s="3">
        <v>14.17</v>
      </c>
      <c r="I446" s="2">
        <v>776207</v>
      </c>
      <c r="J446" s="3">
        <v>12.86</v>
      </c>
    </row>
    <row r="447" spans="1:10" x14ac:dyDescent="0.35">
      <c r="A447">
        <v>702310</v>
      </c>
      <c r="B447" t="s">
        <v>9</v>
      </c>
      <c r="C447">
        <v>15.24</v>
      </c>
      <c r="D447">
        <v>0</v>
      </c>
      <c r="F447" s="2">
        <v>770366</v>
      </c>
      <c r="G447" s="3">
        <v>15.37</v>
      </c>
      <c r="I447" s="2">
        <v>776471</v>
      </c>
      <c r="J447" s="3">
        <v>16.059999999999999</v>
      </c>
    </row>
    <row r="448" spans="1:10" x14ac:dyDescent="0.35">
      <c r="A448">
        <v>702361</v>
      </c>
      <c r="B448" t="s">
        <v>9</v>
      </c>
      <c r="C448">
        <v>13.18</v>
      </c>
      <c r="D448">
        <v>0</v>
      </c>
      <c r="F448" s="2">
        <v>771000</v>
      </c>
      <c r="G448" s="3">
        <v>14.13</v>
      </c>
      <c r="I448" s="2">
        <v>776724</v>
      </c>
      <c r="J448" s="3">
        <v>14.18</v>
      </c>
    </row>
    <row r="449" spans="1:10" x14ac:dyDescent="0.35">
      <c r="A449">
        <v>702394</v>
      </c>
      <c r="B449" t="s">
        <v>10</v>
      </c>
      <c r="C449">
        <v>15.68</v>
      </c>
      <c r="D449">
        <v>0</v>
      </c>
      <c r="F449" s="2">
        <v>771328</v>
      </c>
      <c r="G449" s="3">
        <v>14.66</v>
      </c>
      <c r="I449" s="2">
        <v>776981</v>
      </c>
      <c r="J449" s="3">
        <v>15.87</v>
      </c>
    </row>
    <row r="450" spans="1:10" x14ac:dyDescent="0.35">
      <c r="A450">
        <v>702415</v>
      </c>
      <c r="B450" t="s">
        <v>10</v>
      </c>
      <c r="C450">
        <v>14.09</v>
      </c>
      <c r="D450">
        <v>1</v>
      </c>
      <c r="F450" s="2">
        <v>772336</v>
      </c>
      <c r="G450" s="3">
        <v>15.93</v>
      </c>
      <c r="I450" s="2">
        <v>777086</v>
      </c>
      <c r="J450" s="3">
        <v>17.079999999999998</v>
      </c>
    </row>
    <row r="451" spans="1:10" x14ac:dyDescent="0.35">
      <c r="A451">
        <v>702748</v>
      </c>
      <c r="B451" t="s">
        <v>9</v>
      </c>
      <c r="C451">
        <v>14.4</v>
      </c>
      <c r="D451">
        <v>0</v>
      </c>
      <c r="F451" s="2">
        <v>773199</v>
      </c>
      <c r="G451" s="3">
        <v>16.73</v>
      </c>
      <c r="I451" s="2">
        <v>777470</v>
      </c>
      <c r="J451" s="3">
        <v>15.83</v>
      </c>
    </row>
    <row r="452" spans="1:10" x14ac:dyDescent="0.35">
      <c r="A452">
        <v>702864</v>
      </c>
      <c r="B452" t="s">
        <v>9</v>
      </c>
      <c r="C452">
        <v>14.64</v>
      </c>
      <c r="D452">
        <v>0</v>
      </c>
      <c r="F452" s="2">
        <v>773264</v>
      </c>
      <c r="G452" s="3">
        <v>15.61</v>
      </c>
      <c r="I452" s="2">
        <v>777833</v>
      </c>
      <c r="J452" s="3">
        <v>15.2</v>
      </c>
    </row>
    <row r="453" spans="1:10" x14ac:dyDescent="0.35">
      <c r="A453">
        <v>703046</v>
      </c>
      <c r="B453" t="s">
        <v>10</v>
      </c>
      <c r="C453">
        <v>11.42</v>
      </c>
      <c r="D453">
        <v>0</v>
      </c>
      <c r="F453" s="2">
        <v>773286</v>
      </c>
      <c r="G453" s="3">
        <v>16.399999999999999</v>
      </c>
      <c r="I453" s="2">
        <v>777911</v>
      </c>
      <c r="J453" s="3">
        <v>18.03</v>
      </c>
    </row>
    <row r="454" spans="1:10" x14ac:dyDescent="0.35">
      <c r="A454">
        <v>703341</v>
      </c>
      <c r="B454" t="s">
        <v>10</v>
      </c>
      <c r="C454">
        <v>14.35</v>
      </c>
      <c r="D454">
        <v>0</v>
      </c>
      <c r="F454" s="2">
        <v>773376</v>
      </c>
      <c r="G454" s="3">
        <v>15.57</v>
      </c>
      <c r="I454" s="2">
        <v>778119</v>
      </c>
      <c r="J454" s="3">
        <v>14.94</v>
      </c>
    </row>
    <row r="455" spans="1:10" x14ac:dyDescent="0.35">
      <c r="A455">
        <v>703413</v>
      </c>
      <c r="B455" t="s">
        <v>10</v>
      </c>
      <c r="C455">
        <v>15.97</v>
      </c>
      <c r="D455">
        <v>0</v>
      </c>
      <c r="F455" s="2">
        <v>773590</v>
      </c>
      <c r="G455" s="3">
        <v>15.62</v>
      </c>
      <c r="I455" s="2">
        <v>778613</v>
      </c>
      <c r="J455" s="3">
        <v>13.24</v>
      </c>
    </row>
    <row r="456" spans="1:10" x14ac:dyDescent="0.35">
      <c r="A456">
        <v>703745</v>
      </c>
      <c r="B456" t="s">
        <v>10</v>
      </c>
      <c r="C456">
        <v>15.1</v>
      </c>
      <c r="D456">
        <v>0</v>
      </c>
      <c r="F456" s="2">
        <v>773750</v>
      </c>
      <c r="G456" s="3">
        <v>15.98</v>
      </c>
      <c r="I456" s="2">
        <v>779000</v>
      </c>
      <c r="J456" s="3">
        <v>13.51</v>
      </c>
    </row>
    <row r="457" spans="1:10" x14ac:dyDescent="0.35">
      <c r="A457">
        <v>703935</v>
      </c>
      <c r="B457" t="s">
        <v>10</v>
      </c>
      <c r="C457">
        <v>14</v>
      </c>
      <c r="D457">
        <v>0</v>
      </c>
      <c r="F457" s="2">
        <v>774315</v>
      </c>
      <c r="G457" s="3">
        <v>13.44</v>
      </c>
      <c r="I457" s="2">
        <v>779518</v>
      </c>
      <c r="J457" s="3">
        <v>15.99</v>
      </c>
    </row>
    <row r="458" spans="1:10" x14ac:dyDescent="0.35">
      <c r="A458">
        <v>703950</v>
      </c>
      <c r="B458" t="s">
        <v>10</v>
      </c>
      <c r="C458">
        <v>12.63</v>
      </c>
      <c r="D458">
        <v>0</v>
      </c>
      <c r="F458" s="2">
        <v>774369</v>
      </c>
      <c r="G458" s="3">
        <v>14.89</v>
      </c>
      <c r="I458" s="2">
        <v>779683</v>
      </c>
      <c r="J458" s="3">
        <v>15.19</v>
      </c>
    </row>
    <row r="459" spans="1:10" x14ac:dyDescent="0.35">
      <c r="A459">
        <v>703957</v>
      </c>
      <c r="B459" t="s">
        <v>9</v>
      </c>
      <c r="C459">
        <v>16.03</v>
      </c>
      <c r="D459">
        <v>0</v>
      </c>
      <c r="F459" s="2">
        <v>774383</v>
      </c>
      <c r="G459" s="3">
        <v>15.39</v>
      </c>
      <c r="I459" s="2">
        <v>779892</v>
      </c>
      <c r="J459" s="3">
        <v>15.29</v>
      </c>
    </row>
    <row r="460" spans="1:10" x14ac:dyDescent="0.35">
      <c r="A460">
        <v>703959</v>
      </c>
      <c r="B460" t="s">
        <v>10</v>
      </c>
      <c r="C460">
        <v>12.31</v>
      </c>
      <c r="D460">
        <v>0</v>
      </c>
      <c r="F460" s="2">
        <v>774616</v>
      </c>
      <c r="G460" s="3">
        <v>16.36</v>
      </c>
      <c r="I460" s="2">
        <v>779985</v>
      </c>
      <c r="J460" s="3">
        <v>16.13</v>
      </c>
    </row>
    <row r="461" spans="1:10" x14ac:dyDescent="0.35">
      <c r="A461">
        <v>704109</v>
      </c>
      <c r="B461" t="s">
        <v>10</v>
      </c>
      <c r="C461">
        <v>11.72</v>
      </c>
      <c r="D461">
        <v>0</v>
      </c>
      <c r="F461" s="2">
        <v>774655</v>
      </c>
      <c r="G461" s="3">
        <v>14.41</v>
      </c>
      <c r="I461" s="2">
        <v>780173</v>
      </c>
      <c r="J461" s="3">
        <v>14.51</v>
      </c>
    </row>
    <row r="462" spans="1:10" x14ac:dyDescent="0.35">
      <c r="A462">
        <v>704217</v>
      </c>
      <c r="B462" t="s">
        <v>10</v>
      </c>
      <c r="C462">
        <v>13.22</v>
      </c>
      <c r="D462">
        <v>0</v>
      </c>
      <c r="F462" s="2">
        <v>775159</v>
      </c>
      <c r="G462" s="3">
        <v>15.14</v>
      </c>
      <c r="I462" s="2">
        <v>781286</v>
      </c>
      <c r="J462" s="3">
        <v>15.76</v>
      </c>
    </row>
    <row r="463" spans="1:10" x14ac:dyDescent="0.35">
      <c r="A463">
        <v>704466</v>
      </c>
      <c r="B463" t="s">
        <v>10</v>
      </c>
      <c r="C463">
        <v>14.52</v>
      </c>
      <c r="D463">
        <v>0</v>
      </c>
      <c r="F463" s="2">
        <v>775877</v>
      </c>
      <c r="G463" s="3">
        <v>16.78</v>
      </c>
      <c r="I463" s="2">
        <v>781353</v>
      </c>
      <c r="J463" s="3">
        <v>12.98</v>
      </c>
    </row>
    <row r="464" spans="1:10" x14ac:dyDescent="0.35">
      <c r="A464">
        <v>704525</v>
      </c>
      <c r="B464" t="s">
        <v>9</v>
      </c>
      <c r="C464">
        <v>17.88</v>
      </c>
      <c r="D464">
        <v>0</v>
      </c>
      <c r="F464" s="2">
        <v>776204</v>
      </c>
      <c r="G464" s="3">
        <v>13.79</v>
      </c>
      <c r="I464" s="2">
        <v>783987</v>
      </c>
      <c r="J464" s="3">
        <v>14.31</v>
      </c>
    </row>
    <row r="465" spans="1:10" x14ac:dyDescent="0.35">
      <c r="A465">
        <v>704861</v>
      </c>
      <c r="B465" t="s">
        <v>10</v>
      </c>
      <c r="C465">
        <v>17.829999999999998</v>
      </c>
      <c r="D465">
        <v>0</v>
      </c>
      <c r="F465" s="2">
        <v>776576</v>
      </c>
      <c r="G465" s="3">
        <v>15.8</v>
      </c>
      <c r="I465" s="2">
        <v>784566</v>
      </c>
      <c r="J465" s="3">
        <v>16.54</v>
      </c>
    </row>
    <row r="466" spans="1:10" x14ac:dyDescent="0.35">
      <c r="A466">
        <v>705164</v>
      </c>
      <c r="B466" t="s">
        <v>10</v>
      </c>
      <c r="C466">
        <v>10.64</v>
      </c>
      <c r="D466">
        <v>0</v>
      </c>
      <c r="F466" s="2">
        <v>776676</v>
      </c>
      <c r="G466" s="3">
        <v>12.83</v>
      </c>
      <c r="I466" s="2">
        <v>784672</v>
      </c>
      <c r="J466" s="3">
        <v>14.74</v>
      </c>
    </row>
    <row r="467" spans="1:10" x14ac:dyDescent="0.35">
      <c r="A467">
        <v>705212</v>
      </c>
      <c r="B467" t="s">
        <v>10</v>
      </c>
      <c r="C467">
        <v>14.98</v>
      </c>
      <c r="D467">
        <v>0</v>
      </c>
      <c r="F467" s="2">
        <v>776909</v>
      </c>
      <c r="G467" s="3">
        <v>14.2</v>
      </c>
      <c r="I467" s="2">
        <v>786291</v>
      </c>
      <c r="J467" s="3">
        <v>12.55</v>
      </c>
    </row>
    <row r="468" spans="1:10" x14ac:dyDescent="0.35">
      <c r="A468">
        <v>705439</v>
      </c>
      <c r="B468" t="s">
        <v>9</v>
      </c>
      <c r="C468">
        <v>15.93</v>
      </c>
      <c r="D468">
        <v>0</v>
      </c>
      <c r="F468" s="2">
        <v>777033</v>
      </c>
      <c r="G468" s="3">
        <v>17.27</v>
      </c>
      <c r="I468" s="2">
        <v>786897</v>
      </c>
      <c r="J468" s="3">
        <v>11.66</v>
      </c>
    </row>
    <row r="469" spans="1:10" x14ac:dyDescent="0.35">
      <c r="A469">
        <v>705510</v>
      </c>
      <c r="B469" t="s">
        <v>9</v>
      </c>
      <c r="C469">
        <v>16.82</v>
      </c>
      <c r="D469">
        <v>0</v>
      </c>
      <c r="F469" s="2">
        <v>777103</v>
      </c>
      <c r="G469" s="3">
        <v>16.010000000000002</v>
      </c>
      <c r="I469" s="2">
        <v>786947</v>
      </c>
      <c r="J469" s="3">
        <v>15.33</v>
      </c>
    </row>
    <row r="470" spans="1:10" x14ac:dyDescent="0.35">
      <c r="A470">
        <v>705757</v>
      </c>
      <c r="B470" t="s">
        <v>9</v>
      </c>
      <c r="C470">
        <v>15.93</v>
      </c>
      <c r="D470">
        <v>1</v>
      </c>
      <c r="F470" s="2">
        <v>777583</v>
      </c>
      <c r="G470" s="3">
        <v>16.649999999999999</v>
      </c>
      <c r="I470" s="2">
        <v>787021</v>
      </c>
      <c r="J470" s="3">
        <v>11.4</v>
      </c>
    </row>
    <row r="471" spans="1:10" x14ac:dyDescent="0.35">
      <c r="A471">
        <v>706089</v>
      </c>
      <c r="B471" t="s">
        <v>10</v>
      </c>
      <c r="C471">
        <v>14.87</v>
      </c>
      <c r="D471">
        <v>0</v>
      </c>
      <c r="F471" s="2">
        <v>777803</v>
      </c>
      <c r="G471" s="3">
        <v>14.74</v>
      </c>
      <c r="I471" s="2">
        <v>787393</v>
      </c>
      <c r="J471" s="3">
        <v>15.84</v>
      </c>
    </row>
    <row r="472" spans="1:10" x14ac:dyDescent="0.35">
      <c r="A472">
        <v>706226</v>
      </c>
      <c r="B472" t="s">
        <v>10</v>
      </c>
      <c r="C472">
        <v>14.26</v>
      </c>
      <c r="D472">
        <v>0</v>
      </c>
      <c r="F472" s="2">
        <v>778236</v>
      </c>
      <c r="G472" s="3">
        <v>15.88</v>
      </c>
      <c r="I472" s="2">
        <v>787765</v>
      </c>
      <c r="J472" s="3">
        <v>18.09</v>
      </c>
    </row>
    <row r="473" spans="1:10" x14ac:dyDescent="0.35">
      <c r="A473">
        <v>706354</v>
      </c>
      <c r="B473" t="s">
        <v>10</v>
      </c>
      <c r="C473">
        <v>17.059999999999999</v>
      </c>
      <c r="D473">
        <v>0</v>
      </c>
      <c r="F473" s="2">
        <v>778795</v>
      </c>
      <c r="G473" s="3">
        <v>15.63</v>
      </c>
      <c r="I473" s="2">
        <v>788407</v>
      </c>
      <c r="J473" s="3">
        <v>14.01</v>
      </c>
    </row>
    <row r="474" spans="1:10" x14ac:dyDescent="0.35">
      <c r="A474">
        <v>706515</v>
      </c>
      <c r="B474" t="s">
        <v>10</v>
      </c>
      <c r="C474">
        <v>16.64</v>
      </c>
      <c r="D474">
        <v>0</v>
      </c>
      <c r="F474" s="2">
        <v>779362</v>
      </c>
      <c r="G474" s="3">
        <v>15.58</v>
      </c>
      <c r="I474" s="2">
        <v>788733</v>
      </c>
      <c r="J474" s="3">
        <v>16.690000000000001</v>
      </c>
    </row>
    <row r="475" spans="1:10" x14ac:dyDescent="0.35">
      <c r="A475">
        <v>706743</v>
      </c>
      <c r="B475" t="s">
        <v>9</v>
      </c>
      <c r="C475">
        <v>15.48</v>
      </c>
      <c r="D475">
        <v>0</v>
      </c>
      <c r="F475" s="2">
        <v>779528</v>
      </c>
      <c r="G475" s="3">
        <v>15.2</v>
      </c>
      <c r="I475" s="2">
        <v>789003</v>
      </c>
      <c r="J475" s="3">
        <v>16.47</v>
      </c>
    </row>
    <row r="476" spans="1:10" x14ac:dyDescent="0.35">
      <c r="A476">
        <v>706860</v>
      </c>
      <c r="B476" t="s">
        <v>9</v>
      </c>
      <c r="C476">
        <v>13.72</v>
      </c>
      <c r="D476">
        <v>0</v>
      </c>
      <c r="F476" s="2">
        <v>779553</v>
      </c>
      <c r="G476" s="3">
        <v>13.94</v>
      </c>
      <c r="I476" s="2">
        <v>789782</v>
      </c>
      <c r="J476" s="3">
        <v>12.85</v>
      </c>
    </row>
    <row r="477" spans="1:10" x14ac:dyDescent="0.35">
      <c r="A477">
        <v>707238</v>
      </c>
      <c r="B477" t="s">
        <v>10</v>
      </c>
      <c r="C477">
        <v>16.82</v>
      </c>
      <c r="D477">
        <v>0</v>
      </c>
      <c r="F477" s="2">
        <v>779654</v>
      </c>
      <c r="G477" s="3">
        <v>15.39</v>
      </c>
      <c r="I477" s="2">
        <v>790153</v>
      </c>
      <c r="J477" s="3">
        <v>13.09</v>
      </c>
    </row>
    <row r="478" spans="1:10" x14ac:dyDescent="0.35">
      <c r="A478">
        <v>707341</v>
      </c>
      <c r="B478" t="s">
        <v>9</v>
      </c>
      <c r="C478">
        <v>13.86</v>
      </c>
      <c r="D478">
        <v>0</v>
      </c>
      <c r="F478" s="2">
        <v>779737</v>
      </c>
      <c r="G478" s="3">
        <v>12.87</v>
      </c>
      <c r="I478" s="2">
        <v>790308</v>
      </c>
      <c r="J478" s="3">
        <v>15.82</v>
      </c>
    </row>
    <row r="479" spans="1:10" x14ac:dyDescent="0.35">
      <c r="A479">
        <v>707374</v>
      </c>
      <c r="B479" t="s">
        <v>9</v>
      </c>
      <c r="C479">
        <v>13.59</v>
      </c>
      <c r="D479">
        <v>0</v>
      </c>
      <c r="F479" s="2">
        <v>779917</v>
      </c>
      <c r="G479" s="3">
        <v>13.37</v>
      </c>
      <c r="I479" s="2">
        <v>790310</v>
      </c>
      <c r="J479" s="3">
        <v>15.48</v>
      </c>
    </row>
    <row r="480" spans="1:10" x14ac:dyDescent="0.35">
      <c r="A480">
        <v>707541</v>
      </c>
      <c r="B480" t="s">
        <v>10</v>
      </c>
      <c r="C480">
        <v>16.920000000000002</v>
      </c>
      <c r="D480">
        <v>0</v>
      </c>
      <c r="F480" s="2">
        <v>780028</v>
      </c>
      <c r="G480" s="3">
        <v>13.99</v>
      </c>
      <c r="I480" s="2">
        <v>790665</v>
      </c>
      <c r="J480" s="3">
        <v>13.48</v>
      </c>
    </row>
    <row r="481" spans="1:10" x14ac:dyDescent="0.35">
      <c r="A481">
        <v>707625</v>
      </c>
      <c r="B481" t="s">
        <v>10</v>
      </c>
      <c r="C481">
        <v>12.74</v>
      </c>
      <c r="D481">
        <v>0</v>
      </c>
      <c r="F481" s="2">
        <v>780107</v>
      </c>
      <c r="G481" s="3">
        <v>13.91</v>
      </c>
      <c r="I481" s="2">
        <v>790961</v>
      </c>
      <c r="J481" s="3">
        <v>15.2</v>
      </c>
    </row>
    <row r="482" spans="1:10" x14ac:dyDescent="0.35">
      <c r="A482">
        <v>707633</v>
      </c>
      <c r="B482" t="s">
        <v>9</v>
      </c>
      <c r="C482">
        <v>14.74</v>
      </c>
      <c r="D482">
        <v>0</v>
      </c>
      <c r="F482" s="2">
        <v>780832</v>
      </c>
      <c r="G482" s="3">
        <v>12.84</v>
      </c>
      <c r="I482" s="2">
        <v>791081</v>
      </c>
      <c r="J482" s="3">
        <v>13.88</v>
      </c>
    </row>
    <row r="483" spans="1:10" x14ac:dyDescent="0.35">
      <c r="A483">
        <v>708174</v>
      </c>
      <c r="B483" t="s">
        <v>9</v>
      </c>
      <c r="C483">
        <v>17.18</v>
      </c>
      <c r="D483">
        <v>0</v>
      </c>
      <c r="F483" s="2">
        <v>780844</v>
      </c>
      <c r="G483" s="3">
        <v>13.99</v>
      </c>
      <c r="I483" s="2">
        <v>791082</v>
      </c>
      <c r="J483" s="3">
        <v>16.66</v>
      </c>
    </row>
    <row r="484" spans="1:10" x14ac:dyDescent="0.35">
      <c r="A484">
        <v>708398</v>
      </c>
      <c r="B484" t="s">
        <v>9</v>
      </c>
      <c r="C484">
        <v>15.14</v>
      </c>
      <c r="D484">
        <v>0</v>
      </c>
      <c r="F484" s="2">
        <v>781262</v>
      </c>
      <c r="G484" s="3">
        <v>17.07</v>
      </c>
      <c r="I484" s="2">
        <v>791172</v>
      </c>
      <c r="J484" s="3">
        <v>16.079999999999998</v>
      </c>
    </row>
    <row r="485" spans="1:10" x14ac:dyDescent="0.35">
      <c r="A485">
        <v>708530</v>
      </c>
      <c r="B485" t="s">
        <v>9</v>
      </c>
      <c r="C485">
        <v>15.14</v>
      </c>
      <c r="D485">
        <v>0</v>
      </c>
      <c r="F485" s="2">
        <v>781565</v>
      </c>
      <c r="G485" s="3">
        <v>16.43</v>
      </c>
      <c r="I485" s="2">
        <v>791187</v>
      </c>
      <c r="J485" s="3">
        <v>14.2</v>
      </c>
    </row>
    <row r="486" spans="1:10" x14ac:dyDescent="0.35">
      <c r="A486">
        <v>708645</v>
      </c>
      <c r="B486" t="s">
        <v>9</v>
      </c>
      <c r="C486">
        <v>16.37</v>
      </c>
      <c r="D486">
        <v>0</v>
      </c>
      <c r="F486" s="2">
        <v>782035</v>
      </c>
      <c r="G486" s="3">
        <v>14.45</v>
      </c>
      <c r="I486" s="2">
        <v>791222</v>
      </c>
      <c r="J486" s="3">
        <v>17.53</v>
      </c>
    </row>
    <row r="487" spans="1:10" x14ac:dyDescent="0.35">
      <c r="A487">
        <v>708648</v>
      </c>
      <c r="B487" t="s">
        <v>9</v>
      </c>
      <c r="C487">
        <v>14.91</v>
      </c>
      <c r="D487">
        <v>0</v>
      </c>
      <c r="F487" s="2">
        <v>782107</v>
      </c>
      <c r="G487" s="3">
        <v>18.52</v>
      </c>
      <c r="I487" s="2">
        <v>791328</v>
      </c>
      <c r="J487" s="3">
        <v>16.510000000000002</v>
      </c>
    </row>
    <row r="488" spans="1:10" x14ac:dyDescent="0.35">
      <c r="A488">
        <v>709034</v>
      </c>
      <c r="B488" t="s">
        <v>10</v>
      </c>
      <c r="C488">
        <v>14.59</v>
      </c>
      <c r="D488">
        <v>0</v>
      </c>
      <c r="F488" s="2">
        <v>782246</v>
      </c>
      <c r="G488" s="3">
        <v>16.07</v>
      </c>
      <c r="I488" s="2">
        <v>791470</v>
      </c>
      <c r="J488" s="3">
        <v>16.12</v>
      </c>
    </row>
    <row r="489" spans="1:10" x14ac:dyDescent="0.35">
      <c r="A489">
        <v>709337</v>
      </c>
      <c r="B489" t="s">
        <v>10</v>
      </c>
      <c r="C489">
        <v>13.14</v>
      </c>
      <c r="D489">
        <v>0</v>
      </c>
      <c r="F489" s="2">
        <v>782847</v>
      </c>
      <c r="G489" s="3">
        <v>15.12</v>
      </c>
      <c r="I489" s="2">
        <v>791494</v>
      </c>
      <c r="J489" s="3">
        <v>15.54</v>
      </c>
    </row>
    <row r="490" spans="1:10" x14ac:dyDescent="0.35">
      <c r="A490">
        <v>709418</v>
      </c>
      <c r="B490" t="s">
        <v>10</v>
      </c>
      <c r="C490">
        <v>16.64</v>
      </c>
      <c r="D490">
        <v>0</v>
      </c>
      <c r="F490" s="2">
        <v>783789</v>
      </c>
      <c r="G490" s="3">
        <v>15.17</v>
      </c>
      <c r="I490" s="2">
        <v>791808</v>
      </c>
      <c r="J490" s="3">
        <v>14.04</v>
      </c>
    </row>
    <row r="491" spans="1:10" x14ac:dyDescent="0.35">
      <c r="A491">
        <v>709547</v>
      </c>
      <c r="B491" t="s">
        <v>9</v>
      </c>
      <c r="C491">
        <v>16.82</v>
      </c>
      <c r="D491">
        <v>0</v>
      </c>
      <c r="F491" s="2">
        <v>783888</v>
      </c>
      <c r="G491" s="3">
        <v>14.27</v>
      </c>
      <c r="I491" s="2">
        <v>792291</v>
      </c>
      <c r="J491" s="3">
        <v>14.09</v>
      </c>
    </row>
    <row r="492" spans="1:10" x14ac:dyDescent="0.35">
      <c r="A492">
        <v>709555</v>
      </c>
      <c r="B492" t="s">
        <v>9</v>
      </c>
      <c r="C492">
        <v>14.95</v>
      </c>
      <c r="D492">
        <v>0</v>
      </c>
      <c r="F492" s="2">
        <v>784199</v>
      </c>
      <c r="G492" s="3">
        <v>14.91</v>
      </c>
      <c r="I492" s="2">
        <v>792506</v>
      </c>
      <c r="J492" s="3">
        <v>16.61</v>
      </c>
    </row>
    <row r="493" spans="1:10" x14ac:dyDescent="0.35">
      <c r="A493">
        <v>709801</v>
      </c>
      <c r="B493" t="s">
        <v>10</v>
      </c>
      <c r="C493">
        <v>14.37</v>
      </c>
      <c r="D493">
        <v>0</v>
      </c>
      <c r="F493" s="2">
        <v>784559</v>
      </c>
      <c r="G493" s="3">
        <v>16.2</v>
      </c>
      <c r="I493" s="2">
        <v>792739</v>
      </c>
      <c r="J493" s="3">
        <v>13.38</v>
      </c>
    </row>
    <row r="494" spans="1:10" x14ac:dyDescent="0.35">
      <c r="A494">
        <v>710114</v>
      </c>
      <c r="B494" t="s">
        <v>9</v>
      </c>
      <c r="C494">
        <v>14.89</v>
      </c>
      <c r="D494">
        <v>0</v>
      </c>
      <c r="F494" s="2">
        <v>784669</v>
      </c>
      <c r="G494" s="3">
        <v>14.06</v>
      </c>
      <c r="I494" s="2">
        <v>793524</v>
      </c>
      <c r="J494" s="3">
        <v>16.88</v>
      </c>
    </row>
    <row r="495" spans="1:10" x14ac:dyDescent="0.35">
      <c r="A495">
        <v>710741</v>
      </c>
      <c r="B495" t="s">
        <v>10</v>
      </c>
      <c r="C495">
        <v>15.25</v>
      </c>
      <c r="D495">
        <v>0</v>
      </c>
      <c r="F495" s="2">
        <v>785725</v>
      </c>
      <c r="G495" s="3">
        <v>16.079999999999998</v>
      </c>
      <c r="I495" s="2">
        <v>793779</v>
      </c>
      <c r="J495" s="3">
        <v>19.22</v>
      </c>
    </row>
    <row r="496" spans="1:10" x14ac:dyDescent="0.35">
      <c r="A496">
        <v>710920</v>
      </c>
      <c r="B496" t="s">
        <v>9</v>
      </c>
      <c r="C496">
        <v>15.67</v>
      </c>
      <c r="D496">
        <v>0</v>
      </c>
      <c r="F496" s="2">
        <v>785929</v>
      </c>
      <c r="G496" s="3">
        <v>15.45</v>
      </c>
      <c r="I496" s="2">
        <v>794108</v>
      </c>
      <c r="J496" s="3">
        <v>14.96</v>
      </c>
    </row>
    <row r="497" spans="1:10" x14ac:dyDescent="0.35">
      <c r="A497">
        <v>711061</v>
      </c>
      <c r="B497" t="s">
        <v>9</v>
      </c>
      <c r="C497">
        <v>13.54</v>
      </c>
      <c r="D497">
        <v>0</v>
      </c>
      <c r="F497" s="2">
        <v>785937</v>
      </c>
      <c r="G497" s="3">
        <v>16.399999999999999</v>
      </c>
      <c r="I497" s="2">
        <v>794350</v>
      </c>
      <c r="J497" s="3">
        <v>14.75</v>
      </c>
    </row>
    <row r="498" spans="1:10" x14ac:dyDescent="0.35">
      <c r="A498">
        <v>711193</v>
      </c>
      <c r="B498" t="s">
        <v>9</v>
      </c>
      <c r="C498">
        <v>17.54</v>
      </c>
      <c r="D498">
        <v>0</v>
      </c>
      <c r="F498" s="2">
        <v>786095</v>
      </c>
      <c r="G498" s="3">
        <v>16</v>
      </c>
      <c r="I498" s="2">
        <v>794389</v>
      </c>
      <c r="J498" s="3">
        <v>14.73</v>
      </c>
    </row>
    <row r="499" spans="1:10" x14ac:dyDescent="0.35">
      <c r="A499">
        <v>712241</v>
      </c>
      <c r="B499" t="s">
        <v>10</v>
      </c>
      <c r="C499">
        <v>15.11</v>
      </c>
      <c r="D499">
        <v>0</v>
      </c>
      <c r="F499" s="2">
        <v>786252</v>
      </c>
      <c r="G499" s="3">
        <v>15.34</v>
      </c>
      <c r="I499" s="2">
        <v>794676</v>
      </c>
      <c r="J499" s="3">
        <v>15.52</v>
      </c>
    </row>
    <row r="500" spans="1:10" x14ac:dyDescent="0.35">
      <c r="A500">
        <v>712368</v>
      </c>
      <c r="B500" t="s">
        <v>9</v>
      </c>
      <c r="C500">
        <v>15.33</v>
      </c>
      <c r="D500">
        <v>0</v>
      </c>
      <c r="F500" s="2">
        <v>787450</v>
      </c>
      <c r="G500" s="3">
        <v>14.27</v>
      </c>
      <c r="I500" s="2">
        <v>796509</v>
      </c>
      <c r="J500" s="3">
        <v>16.8</v>
      </c>
    </row>
    <row r="501" spans="1:10" x14ac:dyDescent="0.35">
      <c r="A501">
        <v>712759</v>
      </c>
      <c r="B501" t="s">
        <v>10</v>
      </c>
      <c r="C501">
        <v>12.26</v>
      </c>
      <c r="D501">
        <v>0</v>
      </c>
      <c r="F501" s="2">
        <v>787851</v>
      </c>
      <c r="G501" s="3">
        <v>14.61</v>
      </c>
      <c r="I501" s="2">
        <v>796954</v>
      </c>
      <c r="J501" s="3">
        <v>12.14</v>
      </c>
    </row>
    <row r="502" spans="1:10" x14ac:dyDescent="0.35">
      <c r="A502">
        <v>712989</v>
      </c>
      <c r="B502" t="s">
        <v>10</v>
      </c>
      <c r="C502">
        <v>11.99</v>
      </c>
      <c r="D502">
        <v>0</v>
      </c>
      <c r="F502" s="2">
        <v>788294</v>
      </c>
      <c r="G502" s="3">
        <v>14.94</v>
      </c>
      <c r="I502" s="2">
        <v>796981</v>
      </c>
      <c r="J502" s="3">
        <v>15.42</v>
      </c>
    </row>
    <row r="503" spans="1:10" x14ac:dyDescent="0.35">
      <c r="A503">
        <v>713035</v>
      </c>
      <c r="B503" t="s">
        <v>10</v>
      </c>
      <c r="C503">
        <v>13.62</v>
      </c>
      <c r="D503">
        <v>0</v>
      </c>
      <c r="F503" s="2">
        <v>788371</v>
      </c>
      <c r="G503" s="3">
        <v>15.45</v>
      </c>
      <c r="I503" s="2">
        <v>797100</v>
      </c>
      <c r="J503" s="3">
        <v>14.47</v>
      </c>
    </row>
    <row r="504" spans="1:10" x14ac:dyDescent="0.35">
      <c r="A504">
        <v>713198</v>
      </c>
      <c r="B504" t="s">
        <v>9</v>
      </c>
      <c r="C504">
        <v>17.57</v>
      </c>
      <c r="D504">
        <v>0</v>
      </c>
      <c r="F504" s="2">
        <v>789116</v>
      </c>
      <c r="G504" s="3">
        <v>14.07</v>
      </c>
      <c r="I504" s="2">
        <v>797219</v>
      </c>
      <c r="J504" s="3">
        <v>13.45</v>
      </c>
    </row>
    <row r="505" spans="1:10" x14ac:dyDescent="0.35">
      <c r="A505">
        <v>713356</v>
      </c>
      <c r="B505" t="s">
        <v>9</v>
      </c>
      <c r="C505">
        <v>15</v>
      </c>
      <c r="D505">
        <v>0</v>
      </c>
      <c r="F505" s="2">
        <v>790119</v>
      </c>
      <c r="G505" s="3">
        <v>14.13</v>
      </c>
      <c r="I505" s="2">
        <v>797344</v>
      </c>
      <c r="J505" s="3">
        <v>14.01</v>
      </c>
    </row>
    <row r="506" spans="1:10" x14ac:dyDescent="0.35">
      <c r="A506">
        <v>713488</v>
      </c>
      <c r="B506" t="s">
        <v>9</v>
      </c>
      <c r="C506">
        <v>14.33</v>
      </c>
      <c r="D506">
        <v>0</v>
      </c>
      <c r="F506" s="2">
        <v>790252</v>
      </c>
      <c r="G506" s="3">
        <v>16.649999999999999</v>
      </c>
      <c r="I506" s="2">
        <v>797899</v>
      </c>
      <c r="J506" s="3">
        <v>15.07</v>
      </c>
    </row>
    <row r="507" spans="1:10" x14ac:dyDescent="0.35">
      <c r="A507">
        <v>713631</v>
      </c>
      <c r="B507" t="s">
        <v>10</v>
      </c>
      <c r="C507">
        <v>14.31</v>
      </c>
      <c r="D507">
        <v>0</v>
      </c>
      <c r="F507" s="2">
        <v>790271</v>
      </c>
      <c r="G507" s="3">
        <v>14.33</v>
      </c>
      <c r="I507" s="2">
        <v>798365</v>
      </c>
      <c r="J507" s="3">
        <v>15.27</v>
      </c>
    </row>
    <row r="508" spans="1:10" x14ac:dyDescent="0.35">
      <c r="A508">
        <v>713901</v>
      </c>
      <c r="B508" t="s">
        <v>10</v>
      </c>
      <c r="C508">
        <v>16.52</v>
      </c>
      <c r="D508">
        <v>0</v>
      </c>
      <c r="F508" s="2">
        <v>790613</v>
      </c>
      <c r="G508" s="3">
        <v>13.52</v>
      </c>
      <c r="I508" s="2">
        <v>798525</v>
      </c>
      <c r="J508" s="3">
        <v>14.99</v>
      </c>
    </row>
    <row r="509" spans="1:10" x14ac:dyDescent="0.35">
      <c r="A509">
        <v>713902</v>
      </c>
      <c r="B509" t="s">
        <v>9</v>
      </c>
      <c r="C509">
        <v>14.56</v>
      </c>
      <c r="D509">
        <v>0</v>
      </c>
      <c r="F509" s="2">
        <v>790941</v>
      </c>
      <c r="G509" s="3">
        <v>13.74</v>
      </c>
      <c r="I509" s="2">
        <v>799112</v>
      </c>
      <c r="J509" s="3">
        <v>14.56</v>
      </c>
    </row>
    <row r="510" spans="1:10" x14ac:dyDescent="0.35">
      <c r="A510">
        <v>713973</v>
      </c>
      <c r="B510" t="s">
        <v>9</v>
      </c>
      <c r="C510">
        <v>13.57</v>
      </c>
      <c r="D510">
        <v>1</v>
      </c>
      <c r="F510" s="2">
        <v>791219</v>
      </c>
      <c r="G510" s="3">
        <v>17.920000000000002</v>
      </c>
      <c r="I510" s="2">
        <v>799981</v>
      </c>
      <c r="J510" s="3">
        <v>14.25</v>
      </c>
    </row>
    <row r="511" spans="1:10" x14ac:dyDescent="0.35">
      <c r="A511">
        <v>714002</v>
      </c>
      <c r="B511" t="s">
        <v>10</v>
      </c>
      <c r="C511">
        <v>13.72</v>
      </c>
      <c r="D511">
        <v>1</v>
      </c>
      <c r="F511" s="2">
        <v>791641</v>
      </c>
      <c r="G511" s="3">
        <v>13.5</v>
      </c>
      <c r="I511" s="2">
        <v>800172</v>
      </c>
      <c r="J511" s="3">
        <v>15.67</v>
      </c>
    </row>
    <row r="512" spans="1:10" x14ac:dyDescent="0.35">
      <c r="A512">
        <v>714020</v>
      </c>
      <c r="B512" t="s">
        <v>9</v>
      </c>
      <c r="C512">
        <v>13.95</v>
      </c>
      <c r="D512">
        <v>0</v>
      </c>
      <c r="F512" s="2">
        <v>791922</v>
      </c>
      <c r="G512" s="3">
        <v>15.19</v>
      </c>
      <c r="I512" s="2">
        <v>800309</v>
      </c>
      <c r="J512" s="3">
        <v>13.81</v>
      </c>
    </row>
    <row r="513" spans="1:10" x14ac:dyDescent="0.35">
      <c r="A513">
        <v>714178</v>
      </c>
      <c r="B513" t="s">
        <v>9</v>
      </c>
      <c r="C513">
        <v>13.64</v>
      </c>
      <c r="D513">
        <v>0</v>
      </c>
      <c r="F513" s="2">
        <v>792234</v>
      </c>
      <c r="G513" s="3">
        <v>13.96</v>
      </c>
      <c r="I513" s="2">
        <v>800710</v>
      </c>
      <c r="J513" s="3">
        <v>13.52</v>
      </c>
    </row>
    <row r="514" spans="1:10" x14ac:dyDescent="0.35">
      <c r="A514">
        <v>714360</v>
      </c>
      <c r="B514" t="s">
        <v>10</v>
      </c>
      <c r="C514">
        <v>13.45</v>
      </c>
      <c r="D514">
        <v>0</v>
      </c>
      <c r="F514" s="2">
        <v>792521</v>
      </c>
      <c r="G514" s="3">
        <v>14.33</v>
      </c>
      <c r="I514" s="2">
        <v>800757</v>
      </c>
      <c r="J514" s="3">
        <v>14.4</v>
      </c>
    </row>
    <row r="515" spans="1:10" x14ac:dyDescent="0.35">
      <c r="A515">
        <v>714399</v>
      </c>
      <c r="B515" t="s">
        <v>10</v>
      </c>
      <c r="C515">
        <v>17.38</v>
      </c>
      <c r="D515">
        <v>0</v>
      </c>
      <c r="F515" s="2">
        <v>792553</v>
      </c>
      <c r="G515" s="3">
        <v>13.49</v>
      </c>
      <c r="I515" s="2">
        <v>801008</v>
      </c>
      <c r="J515" s="3">
        <v>12.8</v>
      </c>
    </row>
    <row r="516" spans="1:10" x14ac:dyDescent="0.35">
      <c r="A516">
        <v>714468</v>
      </c>
      <c r="B516" t="s">
        <v>10</v>
      </c>
      <c r="C516">
        <v>15.15</v>
      </c>
      <c r="D516">
        <v>0</v>
      </c>
      <c r="F516" s="2">
        <v>793156</v>
      </c>
      <c r="G516" s="3">
        <v>14.7</v>
      </c>
      <c r="I516" s="2">
        <v>801395</v>
      </c>
      <c r="J516" s="3">
        <v>14.6</v>
      </c>
    </row>
    <row r="517" spans="1:10" x14ac:dyDescent="0.35">
      <c r="A517">
        <v>714540</v>
      </c>
      <c r="B517" t="s">
        <v>10</v>
      </c>
      <c r="C517">
        <v>14.73</v>
      </c>
      <c r="D517">
        <v>0</v>
      </c>
      <c r="F517" s="2">
        <v>793480</v>
      </c>
      <c r="G517" s="3">
        <v>14.39</v>
      </c>
      <c r="I517" s="2">
        <v>801835</v>
      </c>
      <c r="J517" s="3">
        <v>13.33</v>
      </c>
    </row>
    <row r="518" spans="1:10" x14ac:dyDescent="0.35">
      <c r="A518">
        <v>714576</v>
      </c>
      <c r="B518" t="s">
        <v>9</v>
      </c>
      <c r="C518">
        <v>16.13</v>
      </c>
      <c r="D518">
        <v>0</v>
      </c>
      <c r="F518" s="2">
        <v>793726</v>
      </c>
      <c r="G518" s="3">
        <v>15.11</v>
      </c>
      <c r="I518" s="2">
        <v>803405</v>
      </c>
      <c r="J518" s="3">
        <v>15.58</v>
      </c>
    </row>
    <row r="519" spans="1:10" x14ac:dyDescent="0.35">
      <c r="A519">
        <v>715205</v>
      </c>
      <c r="B519" t="s">
        <v>10</v>
      </c>
      <c r="C519">
        <v>15.18</v>
      </c>
      <c r="D519">
        <v>0</v>
      </c>
      <c r="F519" s="2">
        <v>793857</v>
      </c>
      <c r="G519" s="3">
        <v>15.34</v>
      </c>
      <c r="I519" s="2">
        <v>804176</v>
      </c>
      <c r="J519" s="3">
        <v>15.65</v>
      </c>
    </row>
    <row r="520" spans="1:10" x14ac:dyDescent="0.35">
      <c r="A520">
        <v>715243</v>
      </c>
      <c r="B520" t="s">
        <v>9</v>
      </c>
      <c r="C520">
        <v>13.74</v>
      </c>
      <c r="D520">
        <v>0</v>
      </c>
      <c r="F520" s="2">
        <v>794349</v>
      </c>
      <c r="G520" s="3">
        <v>17.23</v>
      </c>
      <c r="I520" s="2">
        <v>804492</v>
      </c>
      <c r="J520" s="3">
        <v>15.97</v>
      </c>
    </row>
    <row r="521" spans="1:10" x14ac:dyDescent="0.35">
      <c r="A521">
        <v>715755</v>
      </c>
      <c r="B521" t="s">
        <v>10</v>
      </c>
      <c r="C521">
        <v>15.42</v>
      </c>
      <c r="D521">
        <v>0</v>
      </c>
      <c r="F521" s="2">
        <v>794445</v>
      </c>
      <c r="G521" s="3">
        <v>14.25</v>
      </c>
      <c r="I521" s="2">
        <v>804922</v>
      </c>
      <c r="J521" s="3">
        <v>14.83</v>
      </c>
    </row>
    <row r="522" spans="1:10" x14ac:dyDescent="0.35">
      <c r="A522">
        <v>716010</v>
      </c>
      <c r="B522" t="s">
        <v>9</v>
      </c>
      <c r="C522">
        <v>15.21</v>
      </c>
      <c r="D522">
        <v>0</v>
      </c>
      <c r="F522" s="2">
        <v>794478</v>
      </c>
      <c r="G522" s="3">
        <v>13.66</v>
      </c>
      <c r="I522" s="2">
        <v>805370</v>
      </c>
      <c r="J522" s="3">
        <v>13.7</v>
      </c>
    </row>
    <row r="523" spans="1:10" x14ac:dyDescent="0.35">
      <c r="A523">
        <v>716278</v>
      </c>
      <c r="B523" t="s">
        <v>9</v>
      </c>
      <c r="C523">
        <v>16.489999999999998</v>
      </c>
      <c r="D523">
        <v>0</v>
      </c>
      <c r="F523" s="2">
        <v>794785</v>
      </c>
      <c r="G523" s="3">
        <v>14.65</v>
      </c>
      <c r="I523" s="2">
        <v>805459</v>
      </c>
      <c r="J523" s="3">
        <v>18.88</v>
      </c>
    </row>
    <row r="524" spans="1:10" x14ac:dyDescent="0.35">
      <c r="A524">
        <v>716412</v>
      </c>
      <c r="B524" t="s">
        <v>10</v>
      </c>
      <c r="C524">
        <v>11.1</v>
      </c>
      <c r="D524">
        <v>1</v>
      </c>
      <c r="F524" s="2">
        <v>794876</v>
      </c>
      <c r="G524" s="3">
        <v>16.29</v>
      </c>
      <c r="I524" s="2">
        <v>805677</v>
      </c>
      <c r="J524" s="3">
        <v>16.21</v>
      </c>
    </row>
    <row r="525" spans="1:10" x14ac:dyDescent="0.35">
      <c r="A525">
        <v>716644</v>
      </c>
      <c r="B525" t="s">
        <v>9</v>
      </c>
      <c r="C525">
        <v>16.350000000000001</v>
      </c>
      <c r="D525">
        <v>1</v>
      </c>
      <c r="F525" s="2">
        <v>794890</v>
      </c>
      <c r="G525" s="3">
        <v>14.82</v>
      </c>
      <c r="I525" s="2">
        <v>805856</v>
      </c>
      <c r="J525" s="3">
        <v>15.14</v>
      </c>
    </row>
    <row r="526" spans="1:10" x14ac:dyDescent="0.35">
      <c r="A526">
        <v>716670</v>
      </c>
      <c r="B526" t="s">
        <v>10</v>
      </c>
      <c r="C526">
        <v>14.22</v>
      </c>
      <c r="D526">
        <v>0</v>
      </c>
      <c r="F526" s="2">
        <v>795239</v>
      </c>
      <c r="G526" s="3">
        <v>14.26</v>
      </c>
      <c r="I526" s="2">
        <v>806382</v>
      </c>
      <c r="J526" s="3">
        <v>16.29</v>
      </c>
    </row>
    <row r="527" spans="1:10" x14ac:dyDescent="0.35">
      <c r="A527">
        <v>717239</v>
      </c>
      <c r="B527" t="s">
        <v>9</v>
      </c>
      <c r="C527">
        <v>15.77</v>
      </c>
      <c r="D527">
        <v>0</v>
      </c>
      <c r="F527" s="2">
        <v>795576</v>
      </c>
      <c r="G527" s="3">
        <v>14.01</v>
      </c>
      <c r="I527" s="2">
        <v>806393</v>
      </c>
      <c r="J527" s="3">
        <v>15.61</v>
      </c>
    </row>
    <row r="528" spans="1:10" x14ac:dyDescent="0.35">
      <c r="A528">
        <v>717507</v>
      </c>
      <c r="B528" t="s">
        <v>9</v>
      </c>
      <c r="C528">
        <v>14.11</v>
      </c>
      <c r="D528">
        <v>0</v>
      </c>
      <c r="F528" s="2">
        <v>796098</v>
      </c>
      <c r="G528" s="3">
        <v>14.78</v>
      </c>
      <c r="I528" s="2">
        <v>806430</v>
      </c>
      <c r="J528" s="3">
        <v>15.12</v>
      </c>
    </row>
    <row r="529" spans="1:10" x14ac:dyDescent="0.35">
      <c r="A529">
        <v>717513</v>
      </c>
      <c r="B529" t="s">
        <v>9</v>
      </c>
      <c r="C529">
        <v>14.12</v>
      </c>
      <c r="D529">
        <v>0</v>
      </c>
      <c r="F529" s="2">
        <v>796280</v>
      </c>
      <c r="G529" s="3">
        <v>15.11</v>
      </c>
      <c r="I529" s="2">
        <v>806543</v>
      </c>
      <c r="J529" s="3">
        <v>15.22</v>
      </c>
    </row>
    <row r="530" spans="1:10" x14ac:dyDescent="0.35">
      <c r="A530">
        <v>717709</v>
      </c>
      <c r="B530" t="s">
        <v>9</v>
      </c>
      <c r="C530">
        <v>14.14</v>
      </c>
      <c r="D530">
        <v>1</v>
      </c>
      <c r="F530" s="2">
        <v>796634</v>
      </c>
      <c r="G530" s="3">
        <v>15.09</v>
      </c>
      <c r="I530" s="2">
        <v>806647</v>
      </c>
      <c r="J530" s="3">
        <v>14.38</v>
      </c>
    </row>
    <row r="531" spans="1:10" x14ac:dyDescent="0.35">
      <c r="A531">
        <v>717719</v>
      </c>
      <c r="B531" t="s">
        <v>9</v>
      </c>
      <c r="C531">
        <v>14.61</v>
      </c>
      <c r="D531">
        <v>0</v>
      </c>
      <c r="F531" s="2">
        <v>797456</v>
      </c>
      <c r="G531" s="3">
        <v>14.86</v>
      </c>
      <c r="I531" s="2">
        <v>807818</v>
      </c>
      <c r="J531" s="3">
        <v>14.36</v>
      </c>
    </row>
    <row r="532" spans="1:10" x14ac:dyDescent="0.35">
      <c r="A532">
        <v>717819</v>
      </c>
      <c r="B532" t="s">
        <v>9</v>
      </c>
      <c r="C532">
        <v>15.06</v>
      </c>
      <c r="D532">
        <v>0</v>
      </c>
      <c r="F532" s="2">
        <v>797605</v>
      </c>
      <c r="G532" s="3">
        <v>14.75</v>
      </c>
      <c r="I532" s="2">
        <v>807956</v>
      </c>
      <c r="J532" s="3">
        <v>14.55</v>
      </c>
    </row>
    <row r="533" spans="1:10" x14ac:dyDescent="0.35">
      <c r="A533">
        <v>717886</v>
      </c>
      <c r="B533" t="s">
        <v>10</v>
      </c>
      <c r="C533">
        <v>16.78</v>
      </c>
      <c r="D533">
        <v>0</v>
      </c>
      <c r="F533" s="2">
        <v>797719</v>
      </c>
      <c r="G533" s="3">
        <v>14.3</v>
      </c>
      <c r="I533" s="2">
        <v>807999</v>
      </c>
      <c r="J533" s="3">
        <v>13.51</v>
      </c>
    </row>
    <row r="534" spans="1:10" x14ac:dyDescent="0.35">
      <c r="A534">
        <v>718282</v>
      </c>
      <c r="B534" t="s">
        <v>9</v>
      </c>
      <c r="C534">
        <v>14.93</v>
      </c>
      <c r="D534">
        <v>1</v>
      </c>
      <c r="F534" s="2">
        <v>797720</v>
      </c>
      <c r="G534" s="3">
        <v>13.37</v>
      </c>
      <c r="I534" s="2">
        <v>808596</v>
      </c>
      <c r="J534" s="3">
        <v>14.74</v>
      </c>
    </row>
    <row r="535" spans="1:10" x14ac:dyDescent="0.35">
      <c r="A535">
        <v>718675</v>
      </c>
      <c r="B535" t="s">
        <v>9</v>
      </c>
      <c r="C535">
        <v>16.04</v>
      </c>
      <c r="D535">
        <v>0</v>
      </c>
      <c r="F535" s="2">
        <v>797744</v>
      </c>
      <c r="G535" s="3">
        <v>13.17</v>
      </c>
      <c r="I535" s="2">
        <v>808725</v>
      </c>
      <c r="J535" s="3">
        <v>16.34</v>
      </c>
    </row>
    <row r="536" spans="1:10" x14ac:dyDescent="0.35">
      <c r="A536">
        <v>718693</v>
      </c>
      <c r="B536" t="s">
        <v>9</v>
      </c>
      <c r="C536">
        <v>16.11</v>
      </c>
      <c r="D536">
        <v>0</v>
      </c>
      <c r="F536" s="2">
        <v>797759</v>
      </c>
      <c r="G536" s="3">
        <v>15.99</v>
      </c>
      <c r="I536" s="2">
        <v>809105</v>
      </c>
      <c r="J536" s="3">
        <v>15.01</v>
      </c>
    </row>
    <row r="537" spans="1:10" x14ac:dyDescent="0.35">
      <c r="A537">
        <v>718724</v>
      </c>
      <c r="B537" t="s">
        <v>10</v>
      </c>
      <c r="C537">
        <v>15.23</v>
      </c>
      <c r="D537">
        <v>1</v>
      </c>
      <c r="F537" s="2">
        <v>797908</v>
      </c>
      <c r="G537" s="3">
        <v>15.34</v>
      </c>
      <c r="I537" s="2">
        <v>809127</v>
      </c>
      <c r="J537" s="3">
        <v>14.89</v>
      </c>
    </row>
    <row r="538" spans="1:10" x14ac:dyDescent="0.35">
      <c r="A538">
        <v>718819</v>
      </c>
      <c r="B538" t="s">
        <v>10</v>
      </c>
      <c r="C538">
        <v>17.28</v>
      </c>
      <c r="D538">
        <v>0</v>
      </c>
      <c r="F538" s="2">
        <v>798406</v>
      </c>
      <c r="G538" s="3">
        <v>14.36</v>
      </c>
      <c r="I538" s="2">
        <v>809325</v>
      </c>
      <c r="J538" s="3">
        <v>13.21</v>
      </c>
    </row>
    <row r="539" spans="1:10" x14ac:dyDescent="0.35">
      <c r="A539">
        <v>718866</v>
      </c>
      <c r="B539" t="s">
        <v>9</v>
      </c>
      <c r="C539">
        <v>13.6</v>
      </c>
      <c r="D539">
        <v>0</v>
      </c>
      <c r="F539" s="2">
        <v>798704</v>
      </c>
      <c r="G539" s="3">
        <v>14.67</v>
      </c>
      <c r="I539" s="2">
        <v>809700</v>
      </c>
      <c r="J539" s="3">
        <v>14.58</v>
      </c>
    </row>
    <row r="540" spans="1:10" x14ac:dyDescent="0.35">
      <c r="A540">
        <v>719250</v>
      </c>
      <c r="B540" t="s">
        <v>10</v>
      </c>
      <c r="C540">
        <v>14.53</v>
      </c>
      <c r="D540">
        <v>0</v>
      </c>
      <c r="F540" s="2">
        <v>799152</v>
      </c>
      <c r="G540" s="3">
        <v>14.27</v>
      </c>
      <c r="I540" s="2">
        <v>809701</v>
      </c>
      <c r="J540" s="3">
        <v>13.34</v>
      </c>
    </row>
    <row r="541" spans="1:10" x14ac:dyDescent="0.35">
      <c r="A541">
        <v>719310</v>
      </c>
      <c r="B541" t="s">
        <v>9</v>
      </c>
      <c r="C541">
        <v>15.52</v>
      </c>
      <c r="D541">
        <v>0</v>
      </c>
      <c r="F541" s="2">
        <v>799470</v>
      </c>
      <c r="G541" s="3">
        <v>14.29</v>
      </c>
      <c r="I541" s="2">
        <v>810207</v>
      </c>
      <c r="J541" s="3">
        <v>15.47</v>
      </c>
    </row>
    <row r="542" spans="1:10" x14ac:dyDescent="0.35">
      <c r="A542">
        <v>719488</v>
      </c>
      <c r="B542" t="s">
        <v>10</v>
      </c>
      <c r="C542">
        <v>16.78</v>
      </c>
      <c r="D542">
        <v>0</v>
      </c>
      <c r="F542" s="2">
        <v>800015</v>
      </c>
      <c r="G542" s="3">
        <v>14.28</v>
      </c>
      <c r="I542" s="2">
        <v>810394</v>
      </c>
      <c r="J542" s="3">
        <v>15.84</v>
      </c>
    </row>
    <row r="543" spans="1:10" x14ac:dyDescent="0.35">
      <c r="A543">
        <v>719501</v>
      </c>
      <c r="B543" t="s">
        <v>10</v>
      </c>
      <c r="C543">
        <v>15.02</v>
      </c>
      <c r="D543">
        <v>0</v>
      </c>
      <c r="F543" s="2">
        <v>801007</v>
      </c>
      <c r="G543" s="3">
        <v>14.72</v>
      </c>
      <c r="I543" s="2">
        <v>810598</v>
      </c>
      <c r="J543" s="3">
        <v>16.7</v>
      </c>
    </row>
    <row r="544" spans="1:10" x14ac:dyDescent="0.35">
      <c r="A544">
        <v>719742</v>
      </c>
      <c r="B544" t="s">
        <v>10</v>
      </c>
      <c r="C544">
        <v>16.7</v>
      </c>
      <c r="D544">
        <v>1</v>
      </c>
      <c r="F544" s="2">
        <v>801122</v>
      </c>
      <c r="G544" s="3">
        <v>13.86</v>
      </c>
      <c r="I544" s="2">
        <v>810708</v>
      </c>
      <c r="J544" s="3">
        <v>16.3</v>
      </c>
    </row>
    <row r="545" spans="1:10" x14ac:dyDescent="0.35">
      <c r="A545">
        <v>719956</v>
      </c>
      <c r="B545" t="s">
        <v>10</v>
      </c>
      <c r="C545">
        <v>13.98</v>
      </c>
      <c r="D545">
        <v>1</v>
      </c>
      <c r="F545" s="2">
        <v>801221</v>
      </c>
      <c r="G545" s="3">
        <v>13.98</v>
      </c>
      <c r="I545" s="2">
        <v>810723</v>
      </c>
      <c r="J545" s="3">
        <v>15.93</v>
      </c>
    </row>
    <row r="546" spans="1:10" x14ac:dyDescent="0.35">
      <c r="A546">
        <v>719983</v>
      </c>
      <c r="B546" t="s">
        <v>10</v>
      </c>
      <c r="C546">
        <v>15.85</v>
      </c>
      <c r="D546">
        <v>1</v>
      </c>
      <c r="F546" s="2">
        <v>801283</v>
      </c>
      <c r="G546" s="3">
        <v>14.75</v>
      </c>
      <c r="I546" s="2">
        <v>810991</v>
      </c>
      <c r="J546" s="3">
        <v>13.25</v>
      </c>
    </row>
    <row r="547" spans="1:10" x14ac:dyDescent="0.35">
      <c r="A547">
        <v>720461</v>
      </c>
      <c r="B547" t="s">
        <v>9</v>
      </c>
      <c r="C547">
        <v>15.6</v>
      </c>
      <c r="D547">
        <v>0</v>
      </c>
      <c r="F547" s="2">
        <v>801300</v>
      </c>
      <c r="G547" s="3">
        <v>13.8</v>
      </c>
      <c r="I547" s="2">
        <v>811209</v>
      </c>
      <c r="J547" s="3">
        <v>15.27</v>
      </c>
    </row>
    <row r="548" spans="1:10" x14ac:dyDescent="0.35">
      <c r="A548">
        <v>720695</v>
      </c>
      <c r="B548" t="s">
        <v>10</v>
      </c>
      <c r="C548">
        <v>16</v>
      </c>
      <c r="D548">
        <v>0</v>
      </c>
      <c r="F548" s="2">
        <v>801615</v>
      </c>
      <c r="G548" s="3">
        <v>15.56</v>
      </c>
      <c r="I548" s="2">
        <v>811230</v>
      </c>
      <c r="J548" s="3">
        <v>11.6</v>
      </c>
    </row>
    <row r="549" spans="1:10" x14ac:dyDescent="0.35">
      <c r="A549">
        <v>721188</v>
      </c>
      <c r="B549" t="s">
        <v>10</v>
      </c>
      <c r="C549">
        <v>14.53</v>
      </c>
      <c r="D549">
        <v>0</v>
      </c>
      <c r="F549" s="2">
        <v>801791</v>
      </c>
      <c r="G549" s="3">
        <v>14.2</v>
      </c>
      <c r="I549" s="2">
        <v>811434</v>
      </c>
      <c r="J549" s="3">
        <v>13.77</v>
      </c>
    </row>
    <row r="550" spans="1:10" x14ac:dyDescent="0.35">
      <c r="A550">
        <v>721275</v>
      </c>
      <c r="B550" t="s">
        <v>9</v>
      </c>
      <c r="C550">
        <v>12.43</v>
      </c>
      <c r="D550">
        <v>0</v>
      </c>
      <c r="F550" s="2">
        <v>802099</v>
      </c>
      <c r="G550" s="3">
        <v>15.89</v>
      </c>
      <c r="I550" s="2">
        <v>811525</v>
      </c>
      <c r="J550" s="3">
        <v>15.99</v>
      </c>
    </row>
    <row r="551" spans="1:10" x14ac:dyDescent="0.35">
      <c r="A551">
        <v>721588</v>
      </c>
      <c r="B551" t="s">
        <v>9</v>
      </c>
      <c r="C551">
        <v>14.94</v>
      </c>
      <c r="D551">
        <v>1</v>
      </c>
      <c r="F551" s="2">
        <v>802440</v>
      </c>
      <c r="G551" s="3">
        <v>14</v>
      </c>
      <c r="I551" s="2">
        <v>812234</v>
      </c>
      <c r="J551" s="3">
        <v>15.15</v>
      </c>
    </row>
    <row r="552" spans="1:10" x14ac:dyDescent="0.35">
      <c r="A552">
        <v>721913</v>
      </c>
      <c r="B552" t="s">
        <v>9</v>
      </c>
      <c r="C552">
        <v>16.53</v>
      </c>
      <c r="D552">
        <v>0</v>
      </c>
      <c r="F552" s="2">
        <v>803067</v>
      </c>
      <c r="G552" s="3">
        <v>12.75</v>
      </c>
      <c r="I552" s="2">
        <v>812545</v>
      </c>
      <c r="J552" s="3">
        <v>14.75</v>
      </c>
    </row>
    <row r="553" spans="1:10" x14ac:dyDescent="0.35">
      <c r="A553">
        <v>721933</v>
      </c>
      <c r="B553" t="s">
        <v>9</v>
      </c>
      <c r="C553">
        <v>16.399999999999999</v>
      </c>
      <c r="D553">
        <v>0</v>
      </c>
      <c r="F553" s="2">
        <v>803078</v>
      </c>
      <c r="G553" s="3">
        <v>15.34</v>
      </c>
      <c r="I553" s="2">
        <v>812928</v>
      </c>
      <c r="J553" s="3">
        <v>17.12</v>
      </c>
    </row>
    <row r="554" spans="1:10" x14ac:dyDescent="0.35">
      <c r="A554">
        <v>722025</v>
      </c>
      <c r="B554" t="s">
        <v>10</v>
      </c>
      <c r="C554">
        <v>15.05</v>
      </c>
      <c r="D554">
        <v>0</v>
      </c>
      <c r="F554" s="2">
        <v>803162</v>
      </c>
      <c r="G554" s="3">
        <v>15.1</v>
      </c>
      <c r="I554" s="2">
        <v>813217</v>
      </c>
      <c r="J554" s="3">
        <v>12.69</v>
      </c>
    </row>
    <row r="555" spans="1:10" x14ac:dyDescent="0.35">
      <c r="A555">
        <v>722217</v>
      </c>
      <c r="B555" t="s">
        <v>9</v>
      </c>
      <c r="C555">
        <v>17.07</v>
      </c>
      <c r="D555">
        <v>0</v>
      </c>
      <c r="F555" s="2">
        <v>804038</v>
      </c>
      <c r="G555" s="3">
        <v>15.82</v>
      </c>
      <c r="I555" s="2">
        <v>813662</v>
      </c>
      <c r="J555" s="3">
        <v>14.78</v>
      </c>
    </row>
    <row r="556" spans="1:10" x14ac:dyDescent="0.35">
      <c r="A556">
        <v>722260</v>
      </c>
      <c r="B556" t="s">
        <v>9</v>
      </c>
      <c r="C556">
        <v>13.77</v>
      </c>
      <c r="D556">
        <v>0</v>
      </c>
      <c r="F556" s="2">
        <v>804240</v>
      </c>
      <c r="G556" s="3">
        <v>15.08</v>
      </c>
      <c r="I556" s="2">
        <v>813933</v>
      </c>
      <c r="J556" s="3">
        <v>16.899999999999999</v>
      </c>
    </row>
    <row r="557" spans="1:10" x14ac:dyDescent="0.35">
      <c r="A557">
        <v>722695</v>
      </c>
      <c r="B557" t="s">
        <v>9</v>
      </c>
      <c r="C557">
        <v>14.42</v>
      </c>
      <c r="D557">
        <v>1</v>
      </c>
      <c r="F557" s="2">
        <v>804815</v>
      </c>
      <c r="G557" s="3">
        <v>14.94</v>
      </c>
      <c r="I557" s="2">
        <v>814166</v>
      </c>
      <c r="J557" s="3">
        <v>15.26</v>
      </c>
    </row>
    <row r="558" spans="1:10" x14ac:dyDescent="0.35">
      <c r="A558">
        <v>722739</v>
      </c>
      <c r="B558" t="s">
        <v>10</v>
      </c>
      <c r="C558">
        <v>14.6</v>
      </c>
      <c r="D558">
        <v>0</v>
      </c>
      <c r="F558" s="2">
        <v>805123</v>
      </c>
      <c r="G558" s="3">
        <v>15.37</v>
      </c>
      <c r="I558" s="2">
        <v>814286</v>
      </c>
      <c r="J558" s="3">
        <v>12.63</v>
      </c>
    </row>
    <row r="559" spans="1:10" x14ac:dyDescent="0.35">
      <c r="A559">
        <v>722822</v>
      </c>
      <c r="B559" t="s">
        <v>10</v>
      </c>
      <c r="C559">
        <v>16.16</v>
      </c>
      <c r="D559">
        <v>1</v>
      </c>
      <c r="F559" s="2">
        <v>805286</v>
      </c>
      <c r="G559" s="3">
        <v>15.29</v>
      </c>
      <c r="I559" s="2">
        <v>814439</v>
      </c>
      <c r="J559" s="3">
        <v>18.16</v>
      </c>
    </row>
    <row r="560" spans="1:10" x14ac:dyDescent="0.35">
      <c r="A560">
        <v>722995</v>
      </c>
      <c r="B560" t="s">
        <v>9</v>
      </c>
      <c r="C560">
        <v>14.08</v>
      </c>
      <c r="D560">
        <v>1</v>
      </c>
      <c r="F560" s="2">
        <v>805391</v>
      </c>
      <c r="G560" s="3">
        <v>12.98</v>
      </c>
      <c r="I560" s="2">
        <v>814578</v>
      </c>
      <c r="J560" s="3">
        <v>15</v>
      </c>
    </row>
    <row r="561" spans="1:10" x14ac:dyDescent="0.35">
      <c r="A561">
        <v>723113</v>
      </c>
      <c r="B561" t="s">
        <v>10</v>
      </c>
      <c r="C561">
        <v>14.48</v>
      </c>
      <c r="D561">
        <v>0</v>
      </c>
      <c r="F561" s="2">
        <v>807551</v>
      </c>
      <c r="G561" s="3">
        <v>14.4</v>
      </c>
      <c r="I561" s="2">
        <v>814865</v>
      </c>
      <c r="J561" s="3">
        <v>15.74</v>
      </c>
    </row>
    <row r="562" spans="1:10" x14ac:dyDescent="0.35">
      <c r="A562">
        <v>723230</v>
      </c>
      <c r="B562" t="s">
        <v>10</v>
      </c>
      <c r="C562">
        <v>13.8</v>
      </c>
      <c r="D562">
        <v>0</v>
      </c>
      <c r="F562" s="2">
        <v>807602</v>
      </c>
      <c r="G562" s="3">
        <v>16.010000000000002</v>
      </c>
      <c r="I562" s="2">
        <v>814964</v>
      </c>
      <c r="J562" s="3">
        <v>14.79</v>
      </c>
    </row>
    <row r="563" spans="1:10" x14ac:dyDescent="0.35">
      <c r="A563">
        <v>723349</v>
      </c>
      <c r="B563" t="s">
        <v>10</v>
      </c>
      <c r="C563">
        <v>13.35</v>
      </c>
      <c r="D563">
        <v>0</v>
      </c>
      <c r="F563" s="2">
        <v>808023</v>
      </c>
      <c r="G563" s="3">
        <v>15.56</v>
      </c>
      <c r="I563" s="2">
        <v>815007</v>
      </c>
      <c r="J563" s="3">
        <v>15.41</v>
      </c>
    </row>
    <row r="564" spans="1:10" x14ac:dyDescent="0.35">
      <c r="A564">
        <v>723821</v>
      </c>
      <c r="B564" t="s">
        <v>10</v>
      </c>
      <c r="C564">
        <v>15.04</v>
      </c>
      <c r="D564">
        <v>0</v>
      </c>
      <c r="F564" s="2">
        <v>808374</v>
      </c>
      <c r="G564" s="3">
        <v>15.49</v>
      </c>
      <c r="I564" s="2">
        <v>815755</v>
      </c>
      <c r="J564" s="3">
        <v>17.46</v>
      </c>
    </row>
    <row r="565" spans="1:10" x14ac:dyDescent="0.35">
      <c r="A565">
        <v>724024</v>
      </c>
      <c r="B565" t="s">
        <v>10</v>
      </c>
      <c r="C565">
        <v>17.21</v>
      </c>
      <c r="D565">
        <v>0</v>
      </c>
      <c r="F565" s="2">
        <v>808582</v>
      </c>
      <c r="G565" s="3">
        <v>16.28</v>
      </c>
      <c r="I565" s="2">
        <v>815765</v>
      </c>
      <c r="J565" s="3">
        <v>12.77</v>
      </c>
    </row>
    <row r="566" spans="1:10" x14ac:dyDescent="0.35">
      <c r="A566">
        <v>724371</v>
      </c>
      <c r="B566" t="s">
        <v>9</v>
      </c>
      <c r="C566">
        <v>13.89</v>
      </c>
      <c r="D566">
        <v>0</v>
      </c>
      <c r="F566" s="2">
        <v>810074</v>
      </c>
      <c r="G566" s="3">
        <v>14.52</v>
      </c>
      <c r="I566" s="2">
        <v>815916</v>
      </c>
      <c r="J566" s="3">
        <v>15.33</v>
      </c>
    </row>
    <row r="567" spans="1:10" x14ac:dyDescent="0.35">
      <c r="A567">
        <v>724440</v>
      </c>
      <c r="B567" t="s">
        <v>9</v>
      </c>
      <c r="C567">
        <v>13.84</v>
      </c>
      <c r="D567">
        <v>0</v>
      </c>
      <c r="F567" s="2">
        <v>810226</v>
      </c>
      <c r="G567" s="3">
        <v>14.83</v>
      </c>
      <c r="I567" s="2">
        <v>816000</v>
      </c>
      <c r="J567" s="3">
        <v>14.7</v>
      </c>
    </row>
    <row r="568" spans="1:10" x14ac:dyDescent="0.35">
      <c r="A568">
        <v>724598</v>
      </c>
      <c r="B568" t="s">
        <v>9</v>
      </c>
      <c r="C568">
        <v>14.38</v>
      </c>
      <c r="D568">
        <v>0</v>
      </c>
      <c r="F568" s="2">
        <v>810257</v>
      </c>
      <c r="G568" s="3">
        <v>14.35</v>
      </c>
      <c r="I568" s="2">
        <v>816144</v>
      </c>
      <c r="J568" s="3">
        <v>13.46</v>
      </c>
    </row>
    <row r="569" spans="1:10" x14ac:dyDescent="0.35">
      <c r="A569">
        <v>724772</v>
      </c>
      <c r="B569" t="s">
        <v>10</v>
      </c>
      <c r="C569">
        <v>15.08</v>
      </c>
      <c r="D569">
        <v>0</v>
      </c>
      <c r="F569" s="2">
        <v>810529</v>
      </c>
      <c r="G569" s="3">
        <v>13.26</v>
      </c>
      <c r="I569" s="2">
        <v>816251</v>
      </c>
      <c r="J569" s="3">
        <v>13.1</v>
      </c>
    </row>
    <row r="570" spans="1:10" x14ac:dyDescent="0.35">
      <c r="A570">
        <v>724811</v>
      </c>
      <c r="B570" t="s">
        <v>10</v>
      </c>
      <c r="C570">
        <v>15.46</v>
      </c>
      <c r="D570">
        <v>0</v>
      </c>
      <c r="F570" s="2">
        <v>811573</v>
      </c>
      <c r="G570" s="3">
        <v>16.03</v>
      </c>
      <c r="I570" s="2">
        <v>816291</v>
      </c>
      <c r="J570" s="3">
        <v>13.11</v>
      </c>
    </row>
    <row r="571" spans="1:10" x14ac:dyDescent="0.35">
      <c r="A571">
        <v>724880</v>
      </c>
      <c r="B571" t="s">
        <v>9</v>
      </c>
      <c r="C571">
        <v>15.19</v>
      </c>
      <c r="D571">
        <v>0</v>
      </c>
      <c r="F571" s="2">
        <v>811838</v>
      </c>
      <c r="G571" s="3">
        <v>15.09</v>
      </c>
      <c r="I571" s="2">
        <v>816624</v>
      </c>
      <c r="J571" s="3">
        <v>13.42</v>
      </c>
    </row>
    <row r="572" spans="1:10" x14ac:dyDescent="0.35">
      <c r="A572">
        <v>725200</v>
      </c>
      <c r="B572" t="s">
        <v>10</v>
      </c>
      <c r="C572">
        <v>17.78</v>
      </c>
      <c r="D572">
        <v>0</v>
      </c>
      <c r="F572" s="2">
        <v>812376</v>
      </c>
      <c r="G572" s="3">
        <v>14.1</v>
      </c>
      <c r="I572" s="2">
        <v>816660</v>
      </c>
      <c r="J572" s="3">
        <v>16.89</v>
      </c>
    </row>
    <row r="573" spans="1:10" x14ac:dyDescent="0.35">
      <c r="A573">
        <v>725231</v>
      </c>
      <c r="B573" t="s">
        <v>10</v>
      </c>
      <c r="C573">
        <v>16.46</v>
      </c>
      <c r="D573">
        <v>0</v>
      </c>
      <c r="F573" s="2">
        <v>812810</v>
      </c>
      <c r="G573" s="3">
        <v>16.88</v>
      </c>
      <c r="I573" s="2">
        <v>816694</v>
      </c>
      <c r="J573" s="3">
        <v>12.59</v>
      </c>
    </row>
    <row r="574" spans="1:10" x14ac:dyDescent="0.35">
      <c r="A574">
        <v>725449</v>
      </c>
      <c r="B574" t="s">
        <v>9</v>
      </c>
      <c r="C574">
        <v>16.04</v>
      </c>
      <c r="D574">
        <v>0</v>
      </c>
      <c r="F574" s="2">
        <v>813756</v>
      </c>
      <c r="G574" s="3">
        <v>11.15</v>
      </c>
      <c r="I574" s="2">
        <v>816827</v>
      </c>
      <c r="J574" s="3">
        <v>15.98</v>
      </c>
    </row>
    <row r="575" spans="1:10" x14ac:dyDescent="0.35">
      <c r="A575">
        <v>725664</v>
      </c>
      <c r="B575" t="s">
        <v>9</v>
      </c>
      <c r="C575">
        <v>15.39</v>
      </c>
      <c r="D575">
        <v>1</v>
      </c>
      <c r="F575" s="2">
        <v>814836</v>
      </c>
      <c r="G575" s="3">
        <v>14.54</v>
      </c>
      <c r="I575" s="2">
        <v>816999</v>
      </c>
      <c r="J575" s="3">
        <v>15.02</v>
      </c>
    </row>
    <row r="576" spans="1:10" x14ac:dyDescent="0.35">
      <c r="A576">
        <v>725810</v>
      </c>
      <c r="B576" t="s">
        <v>9</v>
      </c>
      <c r="C576">
        <v>14.22</v>
      </c>
      <c r="D576">
        <v>0</v>
      </c>
      <c r="F576" s="2">
        <v>815211</v>
      </c>
      <c r="G576" s="3">
        <v>15.05</v>
      </c>
      <c r="I576" s="2">
        <v>817036</v>
      </c>
      <c r="J576" s="3">
        <v>13.13</v>
      </c>
    </row>
    <row r="577" spans="1:10" x14ac:dyDescent="0.35">
      <c r="A577">
        <v>725955</v>
      </c>
      <c r="B577" t="s">
        <v>9</v>
      </c>
      <c r="C577">
        <v>14.93</v>
      </c>
      <c r="D577">
        <v>0</v>
      </c>
      <c r="F577" s="2">
        <v>815349</v>
      </c>
      <c r="G577" s="3">
        <v>15.86</v>
      </c>
      <c r="I577" s="2">
        <v>817359</v>
      </c>
      <c r="J577" s="3">
        <v>11.95</v>
      </c>
    </row>
    <row r="578" spans="1:10" x14ac:dyDescent="0.35">
      <c r="A578">
        <v>726030</v>
      </c>
      <c r="B578" t="s">
        <v>10</v>
      </c>
      <c r="C578">
        <v>15.77</v>
      </c>
      <c r="D578">
        <v>0</v>
      </c>
      <c r="F578" s="2">
        <v>815697</v>
      </c>
      <c r="G578" s="3">
        <v>15.69</v>
      </c>
      <c r="I578" s="2">
        <v>817997</v>
      </c>
      <c r="J578" s="3">
        <v>16.809999999999999</v>
      </c>
    </row>
    <row r="579" spans="1:10" x14ac:dyDescent="0.35">
      <c r="A579">
        <v>726528</v>
      </c>
      <c r="B579" t="s">
        <v>9</v>
      </c>
      <c r="C579">
        <v>14.48</v>
      </c>
      <c r="D579">
        <v>0</v>
      </c>
      <c r="F579" s="2">
        <v>815769</v>
      </c>
      <c r="G579" s="3">
        <v>17.07</v>
      </c>
      <c r="I579" s="2">
        <v>818043</v>
      </c>
      <c r="J579" s="3">
        <v>16.32</v>
      </c>
    </row>
    <row r="580" spans="1:10" x14ac:dyDescent="0.35">
      <c r="A580">
        <v>727329</v>
      </c>
      <c r="B580" t="s">
        <v>9</v>
      </c>
      <c r="C580">
        <v>13.81</v>
      </c>
      <c r="D580">
        <v>0</v>
      </c>
      <c r="F580" s="2">
        <v>816422</v>
      </c>
      <c r="G580" s="3">
        <v>16.96</v>
      </c>
      <c r="I580" s="2">
        <v>818100</v>
      </c>
      <c r="J580" s="3">
        <v>13.38</v>
      </c>
    </row>
    <row r="581" spans="1:10" x14ac:dyDescent="0.35">
      <c r="A581">
        <v>727417</v>
      </c>
      <c r="B581" t="s">
        <v>9</v>
      </c>
      <c r="C581">
        <v>16.350000000000001</v>
      </c>
      <c r="D581">
        <v>0</v>
      </c>
      <c r="F581" s="2">
        <v>816642</v>
      </c>
      <c r="G581" s="3">
        <v>15.16</v>
      </c>
      <c r="I581" s="2">
        <v>818149</v>
      </c>
      <c r="J581" s="3">
        <v>17.45</v>
      </c>
    </row>
    <row r="582" spans="1:10" x14ac:dyDescent="0.35">
      <c r="A582">
        <v>727499</v>
      </c>
      <c r="B582" t="s">
        <v>10</v>
      </c>
      <c r="C582">
        <v>14.27</v>
      </c>
      <c r="D582">
        <v>0</v>
      </c>
      <c r="F582" s="2">
        <v>816951</v>
      </c>
      <c r="G582" s="3">
        <v>13.57</v>
      </c>
      <c r="I582" s="2">
        <v>818194</v>
      </c>
      <c r="J582" s="3">
        <v>17.16</v>
      </c>
    </row>
    <row r="583" spans="1:10" x14ac:dyDescent="0.35">
      <c r="A583">
        <v>727551</v>
      </c>
      <c r="B583" t="s">
        <v>9</v>
      </c>
      <c r="C583">
        <v>16.059999999999999</v>
      </c>
      <c r="D583">
        <v>0</v>
      </c>
      <c r="F583" s="2">
        <v>817051</v>
      </c>
      <c r="G583" s="3">
        <v>15.85</v>
      </c>
      <c r="I583" s="2">
        <v>818259</v>
      </c>
      <c r="J583" s="3">
        <v>17.73</v>
      </c>
    </row>
    <row r="584" spans="1:10" x14ac:dyDescent="0.35">
      <c r="A584">
        <v>727663</v>
      </c>
      <c r="B584" t="s">
        <v>9</v>
      </c>
      <c r="C584">
        <v>15.96</v>
      </c>
      <c r="D584">
        <v>1</v>
      </c>
      <c r="F584" s="2">
        <v>817244</v>
      </c>
      <c r="G584" s="3">
        <v>17.91</v>
      </c>
      <c r="I584" s="2">
        <v>818284</v>
      </c>
      <c r="J584" s="3">
        <v>14.52</v>
      </c>
    </row>
    <row r="585" spans="1:10" x14ac:dyDescent="0.35">
      <c r="A585">
        <v>727745</v>
      </c>
      <c r="B585" t="s">
        <v>9</v>
      </c>
      <c r="C585">
        <v>12.28</v>
      </c>
      <c r="D585">
        <v>0</v>
      </c>
      <c r="F585" s="2">
        <v>817340</v>
      </c>
      <c r="G585" s="3">
        <v>13.9</v>
      </c>
      <c r="I585" s="2">
        <v>818325</v>
      </c>
      <c r="J585" s="3">
        <v>12.26</v>
      </c>
    </row>
    <row r="586" spans="1:10" x14ac:dyDescent="0.35">
      <c r="A586">
        <v>728009</v>
      </c>
      <c r="B586" t="s">
        <v>9</v>
      </c>
      <c r="C586">
        <v>15.85</v>
      </c>
      <c r="D586">
        <v>1</v>
      </c>
      <c r="F586" s="2">
        <v>818361</v>
      </c>
      <c r="G586" s="3">
        <v>14.07</v>
      </c>
      <c r="I586" s="2">
        <v>819363</v>
      </c>
      <c r="J586" s="3">
        <v>15.59</v>
      </c>
    </row>
    <row r="587" spans="1:10" x14ac:dyDescent="0.35">
      <c r="A587">
        <v>728044</v>
      </c>
      <c r="B587" t="s">
        <v>10</v>
      </c>
      <c r="C587">
        <v>12.95</v>
      </c>
      <c r="D587">
        <v>0</v>
      </c>
      <c r="F587" s="2">
        <v>818744</v>
      </c>
      <c r="G587" s="3">
        <v>14.71</v>
      </c>
      <c r="I587" s="2">
        <v>819622</v>
      </c>
      <c r="J587" s="3">
        <v>15.2</v>
      </c>
    </row>
    <row r="588" spans="1:10" x14ac:dyDescent="0.35">
      <c r="A588">
        <v>728206</v>
      </c>
      <c r="B588" t="s">
        <v>9</v>
      </c>
      <c r="C588">
        <v>15.48</v>
      </c>
      <c r="D588">
        <v>0</v>
      </c>
      <c r="F588" s="2">
        <v>819104</v>
      </c>
      <c r="G588" s="3">
        <v>15.82</v>
      </c>
      <c r="I588" s="2">
        <v>820753</v>
      </c>
      <c r="J588" s="3">
        <v>15.55</v>
      </c>
    </row>
    <row r="589" spans="1:10" x14ac:dyDescent="0.35">
      <c r="A589">
        <v>728256</v>
      </c>
      <c r="B589" t="s">
        <v>9</v>
      </c>
      <c r="C589">
        <v>16.3</v>
      </c>
      <c r="D589">
        <v>0</v>
      </c>
      <c r="F589" s="2">
        <v>819672</v>
      </c>
      <c r="G589" s="3">
        <v>17.82</v>
      </c>
      <c r="I589" s="2">
        <v>820869</v>
      </c>
      <c r="J589" s="3">
        <v>16.14</v>
      </c>
    </row>
    <row r="590" spans="1:10" x14ac:dyDescent="0.35">
      <c r="A590">
        <v>728276</v>
      </c>
      <c r="B590" t="s">
        <v>10</v>
      </c>
      <c r="C590">
        <v>11.03</v>
      </c>
      <c r="D590">
        <v>0</v>
      </c>
      <c r="F590" s="2">
        <v>820177</v>
      </c>
      <c r="G590" s="3">
        <v>15.03</v>
      </c>
      <c r="I590" s="2">
        <v>820897</v>
      </c>
      <c r="J590" s="3">
        <v>17.38</v>
      </c>
    </row>
    <row r="591" spans="1:10" x14ac:dyDescent="0.35">
      <c r="A591">
        <v>728512</v>
      </c>
      <c r="B591" t="s">
        <v>9</v>
      </c>
      <c r="C591">
        <v>13.25</v>
      </c>
      <c r="D591">
        <v>1</v>
      </c>
      <c r="F591" s="2">
        <v>820733</v>
      </c>
      <c r="G591" s="3">
        <v>15.09</v>
      </c>
      <c r="I591" s="2">
        <v>821006</v>
      </c>
      <c r="J591" s="3">
        <v>13.67</v>
      </c>
    </row>
    <row r="592" spans="1:10" x14ac:dyDescent="0.35">
      <c r="A592">
        <v>728880</v>
      </c>
      <c r="B592" t="s">
        <v>9</v>
      </c>
      <c r="C592">
        <v>15.34</v>
      </c>
      <c r="D592">
        <v>0</v>
      </c>
      <c r="F592" s="2">
        <v>820907</v>
      </c>
      <c r="G592" s="3">
        <v>15.26</v>
      </c>
      <c r="I592" s="2">
        <v>821013</v>
      </c>
      <c r="J592" s="3">
        <v>15.36</v>
      </c>
    </row>
    <row r="593" spans="1:10" x14ac:dyDescent="0.35">
      <c r="A593">
        <v>728998</v>
      </c>
      <c r="B593" t="s">
        <v>10</v>
      </c>
      <c r="C593">
        <v>12.66</v>
      </c>
      <c r="D593">
        <v>0</v>
      </c>
      <c r="F593" s="2">
        <v>821763</v>
      </c>
      <c r="G593" s="3">
        <v>17.350000000000001</v>
      </c>
      <c r="I593" s="2">
        <v>822070</v>
      </c>
      <c r="J593" s="3">
        <v>15.91</v>
      </c>
    </row>
    <row r="594" spans="1:10" x14ac:dyDescent="0.35">
      <c r="A594">
        <v>729131</v>
      </c>
      <c r="B594" t="s">
        <v>10</v>
      </c>
      <c r="C594">
        <v>16</v>
      </c>
      <c r="D594">
        <v>0</v>
      </c>
      <c r="F594" s="2">
        <v>821881</v>
      </c>
      <c r="G594" s="3">
        <v>16.84</v>
      </c>
      <c r="I594" s="2">
        <v>823507</v>
      </c>
      <c r="J594" s="3">
        <v>14.05</v>
      </c>
    </row>
    <row r="595" spans="1:10" x14ac:dyDescent="0.35">
      <c r="A595">
        <v>729510</v>
      </c>
      <c r="B595" t="s">
        <v>9</v>
      </c>
      <c r="C595">
        <v>15.29</v>
      </c>
      <c r="D595">
        <v>0</v>
      </c>
      <c r="F595" s="2">
        <v>822174</v>
      </c>
      <c r="G595" s="3">
        <v>16.8</v>
      </c>
      <c r="I595" s="2">
        <v>823660</v>
      </c>
      <c r="J595" s="3">
        <v>13.57</v>
      </c>
    </row>
    <row r="596" spans="1:10" x14ac:dyDescent="0.35">
      <c r="A596">
        <v>729794</v>
      </c>
      <c r="B596" t="s">
        <v>10</v>
      </c>
      <c r="C596">
        <v>12.05</v>
      </c>
      <c r="D596">
        <v>0</v>
      </c>
      <c r="F596" s="2">
        <v>822531</v>
      </c>
      <c r="G596" s="3">
        <v>16.010000000000002</v>
      </c>
      <c r="I596" s="2">
        <v>823912</v>
      </c>
      <c r="J596" s="3">
        <v>13.77</v>
      </c>
    </row>
    <row r="597" spans="1:10" x14ac:dyDescent="0.35">
      <c r="A597">
        <v>729830</v>
      </c>
      <c r="B597" t="s">
        <v>10</v>
      </c>
      <c r="C597">
        <v>10.6</v>
      </c>
      <c r="D597">
        <v>0</v>
      </c>
      <c r="F597" s="2">
        <v>822717</v>
      </c>
      <c r="G597" s="3">
        <v>15.65</v>
      </c>
      <c r="I597" s="2">
        <v>823969</v>
      </c>
      <c r="J597" s="3">
        <v>18.61</v>
      </c>
    </row>
    <row r="598" spans="1:10" x14ac:dyDescent="0.35">
      <c r="A598">
        <v>729925</v>
      </c>
      <c r="B598" t="s">
        <v>10</v>
      </c>
      <c r="C598">
        <v>18.18</v>
      </c>
      <c r="D598">
        <v>0</v>
      </c>
      <c r="F598" s="2">
        <v>822844</v>
      </c>
      <c r="G598" s="3">
        <v>16.46</v>
      </c>
      <c r="I598" s="2">
        <v>824144</v>
      </c>
      <c r="J598" s="3">
        <v>15.01</v>
      </c>
    </row>
    <row r="599" spans="1:10" x14ac:dyDescent="0.35">
      <c r="A599">
        <v>730065</v>
      </c>
      <c r="B599" t="s">
        <v>9</v>
      </c>
      <c r="C599">
        <v>14.18</v>
      </c>
      <c r="D599">
        <v>1</v>
      </c>
      <c r="F599" s="2">
        <v>823213</v>
      </c>
      <c r="G599" s="3">
        <v>14.12</v>
      </c>
      <c r="I599" s="2">
        <v>824249</v>
      </c>
      <c r="J599" s="3">
        <v>16.690000000000001</v>
      </c>
    </row>
    <row r="600" spans="1:10" x14ac:dyDescent="0.35">
      <c r="A600">
        <v>730076</v>
      </c>
      <c r="B600" t="s">
        <v>10</v>
      </c>
      <c r="C600">
        <v>15.86</v>
      </c>
      <c r="D600">
        <v>0</v>
      </c>
      <c r="F600" s="2">
        <v>823453</v>
      </c>
      <c r="G600" s="3">
        <v>16.14</v>
      </c>
      <c r="I600" s="2">
        <v>824441</v>
      </c>
      <c r="J600" s="3">
        <v>14.45</v>
      </c>
    </row>
    <row r="601" spans="1:10" x14ac:dyDescent="0.35">
      <c r="A601">
        <v>730115</v>
      </c>
      <c r="B601" t="s">
        <v>10</v>
      </c>
      <c r="C601">
        <v>13.6</v>
      </c>
      <c r="D601">
        <v>0</v>
      </c>
      <c r="F601" s="2">
        <v>823559</v>
      </c>
      <c r="G601" s="3">
        <v>15.18</v>
      </c>
      <c r="I601" s="2">
        <v>824494</v>
      </c>
      <c r="J601" s="3">
        <v>13.77</v>
      </c>
    </row>
    <row r="602" spans="1:10" x14ac:dyDescent="0.35">
      <c r="A602">
        <v>730142</v>
      </c>
      <c r="B602" t="s">
        <v>9</v>
      </c>
      <c r="C602">
        <v>15.22</v>
      </c>
      <c r="D602">
        <v>1</v>
      </c>
      <c r="F602" s="2">
        <v>823909</v>
      </c>
      <c r="G602" s="3">
        <v>13.35</v>
      </c>
      <c r="I602" s="2">
        <v>824666</v>
      </c>
      <c r="J602" s="3">
        <v>15.22</v>
      </c>
    </row>
    <row r="603" spans="1:10" x14ac:dyDescent="0.35">
      <c r="A603">
        <v>730232</v>
      </c>
      <c r="B603" t="s">
        <v>10</v>
      </c>
      <c r="C603">
        <v>15.81</v>
      </c>
      <c r="D603">
        <v>0</v>
      </c>
      <c r="F603" s="2">
        <v>823935</v>
      </c>
      <c r="G603" s="3">
        <v>15.41</v>
      </c>
      <c r="I603" s="2">
        <v>824679</v>
      </c>
      <c r="J603" s="3">
        <v>17.46</v>
      </c>
    </row>
    <row r="604" spans="1:10" x14ac:dyDescent="0.35">
      <c r="A604">
        <v>730329</v>
      </c>
      <c r="B604" t="s">
        <v>10</v>
      </c>
      <c r="C604">
        <v>14.74</v>
      </c>
      <c r="D604">
        <v>0</v>
      </c>
      <c r="F604" s="2">
        <v>824395</v>
      </c>
      <c r="G604" s="3">
        <v>12.58</v>
      </c>
      <c r="I604" s="2">
        <v>824746</v>
      </c>
      <c r="J604" s="3">
        <v>18</v>
      </c>
    </row>
    <row r="605" spans="1:10" x14ac:dyDescent="0.35">
      <c r="A605">
        <v>730376</v>
      </c>
      <c r="B605" t="s">
        <v>10</v>
      </c>
      <c r="C605">
        <v>14.91</v>
      </c>
      <c r="D605">
        <v>0</v>
      </c>
      <c r="F605" s="2">
        <v>825132</v>
      </c>
      <c r="G605" s="3">
        <v>14.9</v>
      </c>
      <c r="I605" s="2">
        <v>824750</v>
      </c>
      <c r="J605" s="3">
        <v>17.5</v>
      </c>
    </row>
    <row r="606" spans="1:10" x14ac:dyDescent="0.35">
      <c r="A606">
        <v>730402</v>
      </c>
      <c r="B606" t="s">
        <v>10</v>
      </c>
      <c r="C606">
        <v>13.6</v>
      </c>
      <c r="D606">
        <v>0</v>
      </c>
      <c r="F606" s="2">
        <v>825503</v>
      </c>
      <c r="G606" s="3">
        <v>15.97</v>
      </c>
      <c r="I606" s="2">
        <v>825030</v>
      </c>
      <c r="J606" s="3">
        <v>14.76</v>
      </c>
    </row>
    <row r="607" spans="1:10" x14ac:dyDescent="0.35">
      <c r="A607">
        <v>730586</v>
      </c>
      <c r="B607" t="s">
        <v>10</v>
      </c>
      <c r="C607">
        <v>16.059999999999999</v>
      </c>
      <c r="D607">
        <v>0</v>
      </c>
      <c r="F607" s="2">
        <v>825663</v>
      </c>
      <c r="G607" s="3">
        <v>15.62</v>
      </c>
      <c r="I607" s="2">
        <v>825331</v>
      </c>
      <c r="J607" s="3">
        <v>13.89</v>
      </c>
    </row>
    <row r="608" spans="1:10" x14ac:dyDescent="0.35">
      <c r="A608">
        <v>730594</v>
      </c>
      <c r="B608" t="s">
        <v>10</v>
      </c>
      <c r="C608">
        <v>12.2</v>
      </c>
      <c r="D608">
        <v>0</v>
      </c>
      <c r="F608" s="2">
        <v>826180</v>
      </c>
      <c r="G608" s="3">
        <v>15.93</v>
      </c>
      <c r="I608" s="2">
        <v>825657</v>
      </c>
      <c r="J608" s="3">
        <v>15.83</v>
      </c>
    </row>
    <row r="609" spans="1:10" x14ac:dyDescent="0.35">
      <c r="A609">
        <v>730779</v>
      </c>
      <c r="B609" t="s">
        <v>10</v>
      </c>
      <c r="C609">
        <v>16.66</v>
      </c>
      <c r="D609">
        <v>1</v>
      </c>
      <c r="F609" s="2">
        <v>826251</v>
      </c>
      <c r="G609" s="3">
        <v>16.239999999999998</v>
      </c>
      <c r="I609" s="2">
        <v>826314</v>
      </c>
      <c r="J609" s="3">
        <v>16.760000000000002</v>
      </c>
    </row>
    <row r="610" spans="1:10" x14ac:dyDescent="0.35">
      <c r="A610">
        <v>730840</v>
      </c>
      <c r="B610" t="s">
        <v>9</v>
      </c>
      <c r="C610">
        <v>15.74</v>
      </c>
      <c r="D610">
        <v>0</v>
      </c>
      <c r="F610" s="2">
        <v>826255</v>
      </c>
      <c r="G610" s="3">
        <v>14.08</v>
      </c>
      <c r="I610" s="2">
        <v>826588</v>
      </c>
      <c r="J610" s="3">
        <v>15.59</v>
      </c>
    </row>
    <row r="611" spans="1:10" x14ac:dyDescent="0.35">
      <c r="A611">
        <v>730841</v>
      </c>
      <c r="B611" t="s">
        <v>9</v>
      </c>
      <c r="C611">
        <v>14.9</v>
      </c>
      <c r="D611">
        <v>0</v>
      </c>
      <c r="F611" s="2">
        <v>826454</v>
      </c>
      <c r="G611" s="3">
        <v>13.29</v>
      </c>
      <c r="I611" s="2">
        <v>827060</v>
      </c>
      <c r="J611" s="3">
        <v>14.64</v>
      </c>
    </row>
    <row r="612" spans="1:10" x14ac:dyDescent="0.35">
      <c r="A612">
        <v>731051</v>
      </c>
      <c r="B612" t="s">
        <v>9</v>
      </c>
      <c r="C612">
        <v>16.010000000000002</v>
      </c>
      <c r="D612">
        <v>0</v>
      </c>
      <c r="F612" s="2">
        <v>826521</v>
      </c>
      <c r="G612" s="3">
        <v>15.26</v>
      </c>
      <c r="I612" s="2">
        <v>827372</v>
      </c>
      <c r="J612" s="3">
        <v>15.04</v>
      </c>
    </row>
    <row r="613" spans="1:10" x14ac:dyDescent="0.35">
      <c r="A613">
        <v>731460</v>
      </c>
      <c r="B613" t="s">
        <v>10</v>
      </c>
      <c r="C613">
        <v>15.61</v>
      </c>
      <c r="D613">
        <v>1</v>
      </c>
      <c r="F613" s="2">
        <v>826668</v>
      </c>
      <c r="G613" s="3">
        <v>16.079999999999998</v>
      </c>
      <c r="I613" s="2">
        <v>827562</v>
      </c>
      <c r="J613" s="3">
        <v>15.84</v>
      </c>
    </row>
    <row r="614" spans="1:10" x14ac:dyDescent="0.35">
      <c r="A614">
        <v>731489</v>
      </c>
      <c r="B614" t="s">
        <v>9</v>
      </c>
      <c r="C614">
        <v>15.82</v>
      </c>
      <c r="D614">
        <v>0</v>
      </c>
      <c r="F614" s="2">
        <v>826677</v>
      </c>
      <c r="G614" s="3">
        <v>15.64</v>
      </c>
      <c r="I614" s="2">
        <v>827897</v>
      </c>
      <c r="J614" s="3">
        <v>14.12</v>
      </c>
    </row>
    <row r="615" spans="1:10" x14ac:dyDescent="0.35">
      <c r="A615">
        <v>731697</v>
      </c>
      <c r="B615" t="s">
        <v>10</v>
      </c>
      <c r="C615">
        <v>15.25</v>
      </c>
      <c r="D615">
        <v>0</v>
      </c>
      <c r="F615" s="2">
        <v>826702</v>
      </c>
      <c r="G615" s="3">
        <v>12.66</v>
      </c>
      <c r="I615" s="2">
        <v>828079</v>
      </c>
      <c r="J615" s="3">
        <v>14.68</v>
      </c>
    </row>
    <row r="616" spans="1:10" x14ac:dyDescent="0.35">
      <c r="A616">
        <v>731926</v>
      </c>
      <c r="B616" t="s">
        <v>10</v>
      </c>
      <c r="C616">
        <v>14.4</v>
      </c>
      <c r="D616">
        <v>0</v>
      </c>
      <c r="F616" s="2">
        <v>826755</v>
      </c>
      <c r="G616" s="3">
        <v>14.8</v>
      </c>
      <c r="I616" s="2">
        <v>828146</v>
      </c>
      <c r="J616" s="3">
        <v>15.01</v>
      </c>
    </row>
    <row r="617" spans="1:10" x14ac:dyDescent="0.35">
      <c r="A617">
        <v>731979</v>
      </c>
      <c r="B617" t="s">
        <v>9</v>
      </c>
      <c r="C617">
        <v>15.72</v>
      </c>
      <c r="D617">
        <v>0</v>
      </c>
      <c r="F617" s="2">
        <v>826901</v>
      </c>
      <c r="G617" s="3">
        <v>13.2</v>
      </c>
      <c r="I617" s="2">
        <v>828204</v>
      </c>
      <c r="J617" s="3">
        <v>14.11</v>
      </c>
    </row>
    <row r="618" spans="1:10" x14ac:dyDescent="0.35">
      <c r="A618">
        <v>732220</v>
      </c>
      <c r="B618" t="s">
        <v>10</v>
      </c>
      <c r="C618">
        <v>15.12</v>
      </c>
      <c r="D618">
        <v>0</v>
      </c>
      <c r="F618" s="2">
        <v>827023</v>
      </c>
      <c r="G618" s="3">
        <v>13.42</v>
      </c>
      <c r="I618" s="2">
        <v>828612</v>
      </c>
      <c r="J618" s="3">
        <v>16.46</v>
      </c>
    </row>
    <row r="619" spans="1:10" x14ac:dyDescent="0.35">
      <c r="A619">
        <v>732390</v>
      </c>
      <c r="B619" t="s">
        <v>9</v>
      </c>
      <c r="C619">
        <v>13.71</v>
      </c>
      <c r="D619">
        <v>0</v>
      </c>
      <c r="F619" s="2">
        <v>827444</v>
      </c>
      <c r="G619" s="3">
        <v>17.37</v>
      </c>
      <c r="I619" s="2">
        <v>828686</v>
      </c>
      <c r="J619" s="3">
        <v>16</v>
      </c>
    </row>
    <row r="620" spans="1:10" x14ac:dyDescent="0.35">
      <c r="A620">
        <v>732424</v>
      </c>
      <c r="B620" t="s">
        <v>10</v>
      </c>
      <c r="C620">
        <v>13.88</v>
      </c>
      <c r="D620">
        <v>0</v>
      </c>
      <c r="F620" s="2">
        <v>827844</v>
      </c>
      <c r="G620" s="3">
        <v>15.7</v>
      </c>
      <c r="I620" s="2">
        <v>828707</v>
      </c>
      <c r="J620" s="3">
        <v>17.39</v>
      </c>
    </row>
    <row r="621" spans="1:10" x14ac:dyDescent="0.35">
      <c r="A621">
        <v>733026</v>
      </c>
      <c r="B621" t="s">
        <v>9</v>
      </c>
      <c r="C621">
        <v>14.15</v>
      </c>
      <c r="D621">
        <v>0</v>
      </c>
      <c r="F621" s="2">
        <v>828270</v>
      </c>
      <c r="G621" s="3">
        <v>14.1</v>
      </c>
      <c r="I621" s="2">
        <v>828975</v>
      </c>
      <c r="J621" s="3">
        <v>16.13</v>
      </c>
    </row>
    <row r="622" spans="1:10" x14ac:dyDescent="0.35">
      <c r="A622">
        <v>733052</v>
      </c>
      <c r="B622" t="s">
        <v>9</v>
      </c>
      <c r="C622">
        <v>15.26</v>
      </c>
      <c r="D622">
        <v>1</v>
      </c>
      <c r="F622" s="2">
        <v>828606</v>
      </c>
      <c r="G622" s="3">
        <v>16.14</v>
      </c>
      <c r="I622" s="2">
        <v>829129</v>
      </c>
      <c r="J622" s="3">
        <v>14.42</v>
      </c>
    </row>
    <row r="623" spans="1:10" x14ac:dyDescent="0.35">
      <c r="A623">
        <v>733180</v>
      </c>
      <c r="B623" t="s">
        <v>9</v>
      </c>
      <c r="C623">
        <v>15.57</v>
      </c>
      <c r="D623">
        <v>1</v>
      </c>
      <c r="F623" s="2">
        <v>829062</v>
      </c>
      <c r="G623" s="3">
        <v>13.02</v>
      </c>
      <c r="I623" s="2">
        <v>830013</v>
      </c>
      <c r="J623" s="3">
        <v>17.399999999999999</v>
      </c>
    </row>
    <row r="624" spans="1:10" x14ac:dyDescent="0.35">
      <c r="A624">
        <v>733576</v>
      </c>
      <c r="B624" t="s">
        <v>10</v>
      </c>
      <c r="C624">
        <v>14.4</v>
      </c>
      <c r="D624">
        <v>1</v>
      </c>
      <c r="F624" s="2">
        <v>830281</v>
      </c>
      <c r="G624" s="3">
        <v>14.53</v>
      </c>
      <c r="I624" s="2">
        <v>830330</v>
      </c>
      <c r="J624" s="3">
        <v>16.850000000000001</v>
      </c>
    </row>
    <row r="625" spans="1:10" x14ac:dyDescent="0.35">
      <c r="A625">
        <v>733674</v>
      </c>
      <c r="B625" t="s">
        <v>9</v>
      </c>
      <c r="C625">
        <v>16.489999999999998</v>
      </c>
      <c r="D625">
        <v>0</v>
      </c>
      <c r="F625" s="2">
        <v>830450</v>
      </c>
      <c r="G625" s="3">
        <v>14.26</v>
      </c>
      <c r="I625" s="2">
        <v>830506</v>
      </c>
      <c r="J625" s="3">
        <v>16.670000000000002</v>
      </c>
    </row>
    <row r="626" spans="1:10" x14ac:dyDescent="0.35">
      <c r="A626">
        <v>733867</v>
      </c>
      <c r="B626" t="s">
        <v>10</v>
      </c>
      <c r="C626">
        <v>16.010000000000002</v>
      </c>
      <c r="D626">
        <v>0</v>
      </c>
      <c r="F626" s="2">
        <v>830789</v>
      </c>
      <c r="G626" s="3">
        <v>15.8</v>
      </c>
      <c r="I626" s="2">
        <v>830769</v>
      </c>
      <c r="J626" s="3">
        <v>16.34</v>
      </c>
    </row>
    <row r="627" spans="1:10" x14ac:dyDescent="0.35">
      <c r="A627">
        <v>734075</v>
      </c>
      <c r="B627" t="s">
        <v>10</v>
      </c>
      <c r="C627">
        <v>14.84</v>
      </c>
      <c r="D627">
        <v>0</v>
      </c>
      <c r="F627" s="2">
        <v>831122</v>
      </c>
      <c r="G627" s="3">
        <v>17.649999999999999</v>
      </c>
      <c r="I627" s="2">
        <v>830812</v>
      </c>
      <c r="J627" s="3">
        <v>15.71</v>
      </c>
    </row>
    <row r="628" spans="1:10" x14ac:dyDescent="0.35">
      <c r="A628">
        <v>734604</v>
      </c>
      <c r="B628" t="s">
        <v>10</v>
      </c>
      <c r="C628">
        <v>14.89</v>
      </c>
      <c r="D628">
        <v>0</v>
      </c>
      <c r="F628" s="2">
        <v>831423</v>
      </c>
      <c r="G628" s="3">
        <v>16.71</v>
      </c>
      <c r="I628" s="2">
        <v>830836</v>
      </c>
      <c r="J628" s="3">
        <v>16.09</v>
      </c>
    </row>
    <row r="629" spans="1:10" x14ac:dyDescent="0.35">
      <c r="A629">
        <v>734663</v>
      </c>
      <c r="B629" t="s">
        <v>9</v>
      </c>
      <c r="C629">
        <v>13.06</v>
      </c>
      <c r="D629">
        <v>0</v>
      </c>
      <c r="F629" s="2">
        <v>832431</v>
      </c>
      <c r="G629" s="3">
        <v>15.7</v>
      </c>
      <c r="I629" s="2">
        <v>831296</v>
      </c>
      <c r="J629" s="3">
        <v>15.42</v>
      </c>
    </row>
    <row r="630" spans="1:10" x14ac:dyDescent="0.35">
      <c r="A630">
        <v>734826</v>
      </c>
      <c r="B630" t="s">
        <v>9</v>
      </c>
      <c r="C630">
        <v>15.91</v>
      </c>
      <c r="D630">
        <v>0</v>
      </c>
      <c r="F630" s="2">
        <v>832450</v>
      </c>
      <c r="G630" s="3">
        <v>16.350000000000001</v>
      </c>
      <c r="I630" s="2">
        <v>831466</v>
      </c>
      <c r="J630" s="3">
        <v>16.61</v>
      </c>
    </row>
    <row r="631" spans="1:10" x14ac:dyDescent="0.35">
      <c r="A631">
        <v>735008</v>
      </c>
      <c r="B631" t="s">
        <v>10</v>
      </c>
      <c r="C631">
        <v>13.48</v>
      </c>
      <c r="D631">
        <v>0</v>
      </c>
      <c r="F631" s="2">
        <v>832713</v>
      </c>
      <c r="G631" s="3">
        <v>14.38</v>
      </c>
      <c r="I631" s="2">
        <v>831677</v>
      </c>
      <c r="J631" s="3">
        <v>14.02</v>
      </c>
    </row>
    <row r="632" spans="1:10" x14ac:dyDescent="0.35">
      <c r="A632">
        <v>735218</v>
      </c>
      <c r="B632" t="s">
        <v>10</v>
      </c>
      <c r="C632">
        <v>13</v>
      </c>
      <c r="D632">
        <v>0</v>
      </c>
      <c r="F632" s="2">
        <v>833088</v>
      </c>
      <c r="G632" s="3">
        <v>14.3</v>
      </c>
      <c r="I632" s="2">
        <v>831970</v>
      </c>
      <c r="J632" s="3">
        <v>15.51</v>
      </c>
    </row>
    <row r="633" spans="1:10" x14ac:dyDescent="0.35">
      <c r="A633">
        <v>735450</v>
      </c>
      <c r="B633" t="s">
        <v>9</v>
      </c>
      <c r="C633">
        <v>15.57</v>
      </c>
      <c r="D633">
        <v>0</v>
      </c>
      <c r="F633" s="2">
        <v>833727</v>
      </c>
      <c r="G633" s="3">
        <v>16.09</v>
      </c>
      <c r="I633" s="2">
        <v>832095</v>
      </c>
      <c r="J633" s="3">
        <v>16.600000000000001</v>
      </c>
    </row>
    <row r="634" spans="1:10" x14ac:dyDescent="0.35">
      <c r="A634">
        <v>735535</v>
      </c>
      <c r="B634" t="s">
        <v>10</v>
      </c>
      <c r="C634">
        <v>14.77</v>
      </c>
      <c r="D634">
        <v>0</v>
      </c>
      <c r="F634" s="2">
        <v>834673</v>
      </c>
      <c r="G634" s="3">
        <v>14.01</v>
      </c>
      <c r="I634" s="2">
        <v>832242</v>
      </c>
      <c r="J634" s="3">
        <v>13.71</v>
      </c>
    </row>
    <row r="635" spans="1:10" x14ac:dyDescent="0.35">
      <c r="A635">
        <v>735566</v>
      </c>
      <c r="B635" t="s">
        <v>10</v>
      </c>
      <c r="C635">
        <v>14.06</v>
      </c>
      <c r="D635">
        <v>0</v>
      </c>
      <c r="F635" s="2">
        <v>834775</v>
      </c>
      <c r="G635" s="3">
        <v>15.93</v>
      </c>
      <c r="I635" s="2">
        <v>832379</v>
      </c>
      <c r="J635" s="3">
        <v>15.31</v>
      </c>
    </row>
    <row r="636" spans="1:10" x14ac:dyDescent="0.35">
      <c r="A636">
        <v>735647</v>
      </c>
      <c r="B636" t="s">
        <v>9</v>
      </c>
      <c r="C636">
        <v>16.510000000000002</v>
      </c>
      <c r="D636">
        <v>0</v>
      </c>
      <c r="F636" s="2">
        <v>834873</v>
      </c>
      <c r="G636" s="3">
        <v>16.29</v>
      </c>
      <c r="I636" s="2">
        <v>832441</v>
      </c>
      <c r="J636" s="3">
        <v>11.43</v>
      </c>
    </row>
    <row r="637" spans="1:10" x14ac:dyDescent="0.35">
      <c r="A637">
        <v>735951</v>
      </c>
      <c r="B637" t="s">
        <v>10</v>
      </c>
      <c r="C637">
        <v>13.14</v>
      </c>
      <c r="D637">
        <v>0</v>
      </c>
      <c r="F637" s="2">
        <v>835038</v>
      </c>
      <c r="G637" s="3">
        <v>13.82</v>
      </c>
      <c r="I637" s="2">
        <v>832754</v>
      </c>
      <c r="J637" s="3">
        <v>16.98</v>
      </c>
    </row>
    <row r="638" spans="1:10" x14ac:dyDescent="0.35">
      <c r="A638">
        <v>735961</v>
      </c>
      <c r="B638" t="s">
        <v>10</v>
      </c>
      <c r="C638">
        <v>15.07</v>
      </c>
      <c r="D638">
        <v>0</v>
      </c>
      <c r="F638" s="2">
        <v>836208</v>
      </c>
      <c r="G638" s="3">
        <v>13.37</v>
      </c>
      <c r="I638" s="2">
        <v>832761</v>
      </c>
      <c r="J638" s="3">
        <v>12.8</v>
      </c>
    </row>
    <row r="639" spans="1:10" x14ac:dyDescent="0.35">
      <c r="A639">
        <v>736052</v>
      </c>
      <c r="B639" t="s">
        <v>9</v>
      </c>
      <c r="C639">
        <v>14.04</v>
      </c>
      <c r="D639">
        <v>0</v>
      </c>
      <c r="F639" s="2">
        <v>836487</v>
      </c>
      <c r="G639" s="3">
        <v>14.87</v>
      </c>
      <c r="I639" s="2">
        <v>832923</v>
      </c>
      <c r="J639" s="3">
        <v>17.04</v>
      </c>
    </row>
    <row r="640" spans="1:10" x14ac:dyDescent="0.35">
      <c r="A640">
        <v>736195</v>
      </c>
      <c r="B640" t="s">
        <v>10</v>
      </c>
      <c r="C640">
        <v>15.83</v>
      </c>
      <c r="D640">
        <v>0</v>
      </c>
      <c r="F640" s="2">
        <v>836512</v>
      </c>
      <c r="G640" s="3">
        <v>14.94</v>
      </c>
      <c r="I640" s="2">
        <v>833112</v>
      </c>
      <c r="J640" s="3">
        <v>17.77</v>
      </c>
    </row>
    <row r="641" spans="1:10" x14ac:dyDescent="0.35">
      <c r="A641">
        <v>736207</v>
      </c>
      <c r="B641" t="s">
        <v>9</v>
      </c>
      <c r="C641">
        <v>14.86</v>
      </c>
      <c r="D641">
        <v>0</v>
      </c>
      <c r="F641" s="2">
        <v>837156</v>
      </c>
      <c r="G641" s="3">
        <v>15.54</v>
      </c>
      <c r="I641" s="2">
        <v>834348</v>
      </c>
      <c r="J641" s="3">
        <v>14.54</v>
      </c>
    </row>
    <row r="642" spans="1:10" x14ac:dyDescent="0.35">
      <c r="A642">
        <v>736257</v>
      </c>
      <c r="B642" t="s">
        <v>10</v>
      </c>
      <c r="C642">
        <v>15.77</v>
      </c>
      <c r="D642">
        <v>0</v>
      </c>
      <c r="F642" s="2">
        <v>837217</v>
      </c>
      <c r="G642" s="3">
        <v>14.08</v>
      </c>
      <c r="I642" s="2">
        <v>834850</v>
      </c>
      <c r="J642" s="3">
        <v>14.52</v>
      </c>
    </row>
    <row r="643" spans="1:10" x14ac:dyDescent="0.35">
      <c r="A643">
        <v>736262</v>
      </c>
      <c r="B643" t="s">
        <v>10</v>
      </c>
      <c r="C643">
        <v>14.73</v>
      </c>
      <c r="D643">
        <v>0</v>
      </c>
      <c r="F643" s="2">
        <v>837574</v>
      </c>
      <c r="G643" s="3">
        <v>16.309999999999999</v>
      </c>
      <c r="I643" s="2">
        <v>835128</v>
      </c>
      <c r="J643" s="3">
        <v>13.93</v>
      </c>
    </row>
    <row r="644" spans="1:10" x14ac:dyDescent="0.35">
      <c r="A644">
        <v>736457</v>
      </c>
      <c r="B644" t="s">
        <v>10</v>
      </c>
      <c r="C644">
        <v>16</v>
      </c>
      <c r="D644">
        <v>0</v>
      </c>
      <c r="F644" s="2">
        <v>837735</v>
      </c>
      <c r="G644" s="3">
        <v>16.16</v>
      </c>
      <c r="I644" s="2">
        <v>835154</v>
      </c>
      <c r="J644" s="3">
        <v>14.89</v>
      </c>
    </row>
    <row r="645" spans="1:10" x14ac:dyDescent="0.35">
      <c r="A645">
        <v>736471</v>
      </c>
      <c r="B645" t="s">
        <v>10</v>
      </c>
      <c r="C645">
        <v>16.27</v>
      </c>
      <c r="D645">
        <v>0</v>
      </c>
      <c r="F645" s="2">
        <v>837737</v>
      </c>
      <c r="G645" s="3">
        <v>16.170000000000002</v>
      </c>
      <c r="I645" s="2">
        <v>835330</v>
      </c>
      <c r="J645" s="3">
        <v>16.059999999999999</v>
      </c>
    </row>
    <row r="646" spans="1:10" x14ac:dyDescent="0.35">
      <c r="A646">
        <v>736486</v>
      </c>
      <c r="B646" t="s">
        <v>10</v>
      </c>
      <c r="C646">
        <v>13.72</v>
      </c>
      <c r="D646">
        <v>0</v>
      </c>
      <c r="F646" s="2">
        <v>838378</v>
      </c>
      <c r="G646" s="3">
        <v>15.52</v>
      </c>
      <c r="I646" s="2">
        <v>835593</v>
      </c>
      <c r="J646" s="3">
        <v>14.62</v>
      </c>
    </row>
    <row r="647" spans="1:10" x14ac:dyDescent="0.35">
      <c r="A647">
        <v>736518</v>
      </c>
      <c r="B647" t="s">
        <v>10</v>
      </c>
      <c r="C647">
        <v>15.03</v>
      </c>
      <c r="D647">
        <v>0</v>
      </c>
      <c r="F647" s="2">
        <v>838766</v>
      </c>
      <c r="G647" s="3">
        <v>15.81</v>
      </c>
      <c r="I647" s="2">
        <v>836231</v>
      </c>
      <c r="J647" s="3">
        <v>15.65</v>
      </c>
    </row>
    <row r="648" spans="1:10" x14ac:dyDescent="0.35">
      <c r="A648">
        <v>736649</v>
      </c>
      <c r="B648" t="s">
        <v>10</v>
      </c>
      <c r="C648">
        <v>16.36</v>
      </c>
      <c r="D648">
        <v>0</v>
      </c>
      <c r="F648" s="2">
        <v>839177</v>
      </c>
      <c r="G648" s="3">
        <v>14.87</v>
      </c>
      <c r="I648" s="2">
        <v>836373</v>
      </c>
      <c r="J648" s="3">
        <v>17.260000000000002</v>
      </c>
    </row>
    <row r="649" spans="1:10" x14ac:dyDescent="0.35">
      <c r="A649">
        <v>736779</v>
      </c>
      <c r="B649" t="s">
        <v>10</v>
      </c>
      <c r="C649">
        <v>14.91</v>
      </c>
      <c r="D649">
        <v>0</v>
      </c>
      <c r="F649" s="2">
        <v>839714</v>
      </c>
      <c r="G649" s="3">
        <v>16.079999999999998</v>
      </c>
      <c r="I649" s="2">
        <v>836905</v>
      </c>
      <c r="J649" s="3">
        <v>13.38</v>
      </c>
    </row>
    <row r="650" spans="1:10" x14ac:dyDescent="0.35">
      <c r="A650">
        <v>736803</v>
      </c>
      <c r="B650" t="s">
        <v>9</v>
      </c>
      <c r="C650">
        <v>15.56</v>
      </c>
      <c r="D650">
        <v>0</v>
      </c>
      <c r="F650" s="2">
        <v>839952</v>
      </c>
      <c r="G650" s="3">
        <v>16.27</v>
      </c>
      <c r="I650" s="2">
        <v>837035</v>
      </c>
      <c r="J650" s="3">
        <v>14.02</v>
      </c>
    </row>
    <row r="651" spans="1:10" x14ac:dyDescent="0.35">
      <c r="A651">
        <v>736887</v>
      </c>
      <c r="B651" t="s">
        <v>10</v>
      </c>
      <c r="C651">
        <v>17.09</v>
      </c>
      <c r="D651">
        <v>0</v>
      </c>
      <c r="F651" s="2">
        <v>840117</v>
      </c>
      <c r="G651" s="3">
        <v>13.31</v>
      </c>
      <c r="I651" s="2">
        <v>837620</v>
      </c>
      <c r="J651" s="3">
        <v>12.22</v>
      </c>
    </row>
    <row r="652" spans="1:10" x14ac:dyDescent="0.35">
      <c r="A652">
        <v>737187</v>
      </c>
      <c r="B652" t="s">
        <v>10</v>
      </c>
      <c r="C652">
        <v>13.96</v>
      </c>
      <c r="D652">
        <v>0</v>
      </c>
      <c r="F652" s="2">
        <v>840428</v>
      </c>
      <c r="G652" s="3">
        <v>13.23</v>
      </c>
      <c r="I652" s="2">
        <v>837747</v>
      </c>
      <c r="J652" s="3">
        <v>14.79</v>
      </c>
    </row>
    <row r="653" spans="1:10" x14ac:dyDescent="0.35">
      <c r="A653">
        <v>737384</v>
      </c>
      <c r="B653" t="s">
        <v>10</v>
      </c>
      <c r="C653">
        <v>15.67</v>
      </c>
      <c r="D653">
        <v>0</v>
      </c>
      <c r="F653" s="2">
        <v>840529</v>
      </c>
      <c r="G653" s="3">
        <v>14.4</v>
      </c>
      <c r="I653" s="2">
        <v>838138</v>
      </c>
      <c r="J653" s="3">
        <v>17.32</v>
      </c>
    </row>
    <row r="654" spans="1:10" x14ac:dyDescent="0.35">
      <c r="A654">
        <v>737523</v>
      </c>
      <c r="B654" t="s">
        <v>10</v>
      </c>
      <c r="C654">
        <v>16.57</v>
      </c>
      <c r="D654">
        <v>0</v>
      </c>
      <c r="F654" s="2">
        <v>840556</v>
      </c>
      <c r="G654" s="3">
        <v>13.98</v>
      </c>
      <c r="I654" s="2">
        <v>838320</v>
      </c>
      <c r="J654" s="3">
        <v>12.89</v>
      </c>
    </row>
    <row r="655" spans="1:10" x14ac:dyDescent="0.35">
      <c r="A655">
        <v>737667</v>
      </c>
      <c r="B655" t="s">
        <v>9</v>
      </c>
      <c r="C655">
        <v>14.69</v>
      </c>
      <c r="D655">
        <v>0</v>
      </c>
      <c r="F655" s="2">
        <v>840765</v>
      </c>
      <c r="G655" s="3">
        <v>14.32</v>
      </c>
      <c r="I655" s="2">
        <v>838857</v>
      </c>
      <c r="J655" s="3">
        <v>13.3</v>
      </c>
    </row>
    <row r="656" spans="1:10" x14ac:dyDescent="0.35">
      <c r="A656">
        <v>737843</v>
      </c>
      <c r="B656" t="s">
        <v>9</v>
      </c>
      <c r="C656">
        <v>16.100000000000001</v>
      </c>
      <c r="D656">
        <v>0</v>
      </c>
      <c r="F656" s="2">
        <v>841288</v>
      </c>
      <c r="G656" s="3">
        <v>15.43</v>
      </c>
      <c r="I656" s="2">
        <v>838927</v>
      </c>
      <c r="J656" s="3">
        <v>15.9</v>
      </c>
    </row>
    <row r="657" spans="1:10" x14ac:dyDescent="0.35">
      <c r="A657">
        <v>737959</v>
      </c>
      <c r="B657" t="s">
        <v>9</v>
      </c>
      <c r="C657">
        <v>15.37</v>
      </c>
      <c r="D657">
        <v>0</v>
      </c>
      <c r="F657" s="2">
        <v>841353</v>
      </c>
      <c r="G657" s="3">
        <v>15.74</v>
      </c>
      <c r="I657" s="2">
        <v>839179</v>
      </c>
      <c r="J657" s="3">
        <v>14.94</v>
      </c>
    </row>
    <row r="658" spans="1:10" x14ac:dyDescent="0.35">
      <c r="A658">
        <v>738039</v>
      </c>
      <c r="B658" t="s">
        <v>10</v>
      </c>
      <c r="C658">
        <v>12.86</v>
      </c>
      <c r="D658">
        <v>0</v>
      </c>
      <c r="F658" s="2">
        <v>841399</v>
      </c>
      <c r="G658" s="3">
        <v>14.61</v>
      </c>
      <c r="I658" s="2">
        <v>839501</v>
      </c>
      <c r="J658" s="3">
        <v>12.74</v>
      </c>
    </row>
    <row r="659" spans="1:10" x14ac:dyDescent="0.35">
      <c r="A659">
        <v>738161</v>
      </c>
      <c r="B659" t="s">
        <v>9</v>
      </c>
      <c r="C659">
        <v>16</v>
      </c>
      <c r="D659">
        <v>0</v>
      </c>
      <c r="F659" s="2">
        <v>841573</v>
      </c>
      <c r="G659" s="3">
        <v>16.38</v>
      </c>
      <c r="I659" s="2">
        <v>839809</v>
      </c>
      <c r="J659" s="3">
        <v>12.57</v>
      </c>
    </row>
    <row r="660" spans="1:10" x14ac:dyDescent="0.35">
      <c r="A660">
        <v>738460</v>
      </c>
      <c r="B660" t="s">
        <v>9</v>
      </c>
      <c r="C660">
        <v>14.8</v>
      </c>
      <c r="D660">
        <v>1</v>
      </c>
      <c r="F660" s="2">
        <v>841647</v>
      </c>
      <c r="G660" s="3">
        <v>13.68</v>
      </c>
      <c r="I660" s="2">
        <v>840229</v>
      </c>
      <c r="J660" s="3">
        <v>17.22</v>
      </c>
    </row>
    <row r="661" spans="1:10" x14ac:dyDescent="0.35">
      <c r="A661">
        <v>738559</v>
      </c>
      <c r="B661" t="s">
        <v>9</v>
      </c>
      <c r="C661">
        <v>16.75</v>
      </c>
      <c r="D661">
        <v>0</v>
      </c>
      <c r="F661" s="2">
        <v>841939</v>
      </c>
      <c r="G661" s="3">
        <v>14.67</v>
      </c>
      <c r="I661" s="2">
        <v>840930</v>
      </c>
      <c r="J661" s="3">
        <v>17.62</v>
      </c>
    </row>
    <row r="662" spans="1:10" x14ac:dyDescent="0.35">
      <c r="A662">
        <v>739010</v>
      </c>
      <c r="B662" t="s">
        <v>10</v>
      </c>
      <c r="C662">
        <v>17.2</v>
      </c>
      <c r="D662">
        <v>0</v>
      </c>
      <c r="F662" s="2">
        <v>842483</v>
      </c>
      <c r="G662" s="3">
        <v>14.69</v>
      </c>
      <c r="I662" s="2">
        <v>841198</v>
      </c>
      <c r="J662" s="3">
        <v>15.61</v>
      </c>
    </row>
    <row r="663" spans="1:10" x14ac:dyDescent="0.35">
      <c r="A663">
        <v>739029</v>
      </c>
      <c r="B663" t="s">
        <v>10</v>
      </c>
      <c r="C663">
        <v>13.96</v>
      </c>
      <c r="D663">
        <v>0</v>
      </c>
      <c r="F663" s="2">
        <v>843004</v>
      </c>
      <c r="G663" s="3">
        <v>13.59</v>
      </c>
      <c r="I663" s="2">
        <v>841488</v>
      </c>
      <c r="J663" s="3">
        <v>16.21</v>
      </c>
    </row>
    <row r="664" spans="1:10" x14ac:dyDescent="0.35">
      <c r="A664">
        <v>739286</v>
      </c>
      <c r="B664" t="s">
        <v>9</v>
      </c>
      <c r="C664">
        <v>16.600000000000001</v>
      </c>
      <c r="D664">
        <v>0</v>
      </c>
      <c r="F664" s="2">
        <v>843262</v>
      </c>
      <c r="G664" s="3">
        <v>13.74</v>
      </c>
      <c r="I664" s="2">
        <v>841683</v>
      </c>
      <c r="J664" s="3">
        <v>12.67</v>
      </c>
    </row>
    <row r="665" spans="1:10" x14ac:dyDescent="0.35">
      <c r="A665">
        <v>739539</v>
      </c>
      <c r="B665" t="s">
        <v>10</v>
      </c>
      <c r="C665">
        <v>14.29</v>
      </c>
      <c r="D665">
        <v>0</v>
      </c>
      <c r="F665" s="2">
        <v>843586</v>
      </c>
      <c r="G665" s="3">
        <v>14.55</v>
      </c>
      <c r="I665" s="2">
        <v>842096</v>
      </c>
      <c r="J665" s="3">
        <v>15.99</v>
      </c>
    </row>
    <row r="666" spans="1:10" x14ac:dyDescent="0.35">
      <c r="A666">
        <v>740058</v>
      </c>
      <c r="B666" t="s">
        <v>9</v>
      </c>
      <c r="C666">
        <v>16.649999999999999</v>
      </c>
      <c r="D666">
        <v>0</v>
      </c>
      <c r="F666" s="2">
        <v>844690</v>
      </c>
      <c r="G666" s="3">
        <v>14.55</v>
      </c>
      <c r="I666" s="2">
        <v>842334</v>
      </c>
      <c r="J666" s="3">
        <v>17.43</v>
      </c>
    </row>
    <row r="667" spans="1:10" x14ac:dyDescent="0.35">
      <c r="A667">
        <v>740287</v>
      </c>
      <c r="B667" t="s">
        <v>9</v>
      </c>
      <c r="C667">
        <v>16.02</v>
      </c>
      <c r="D667">
        <v>0</v>
      </c>
      <c r="F667" s="2">
        <v>844757</v>
      </c>
      <c r="G667" s="3">
        <v>13.11</v>
      </c>
      <c r="I667" s="2">
        <v>842609</v>
      </c>
      <c r="J667" s="3">
        <v>18.739999999999998</v>
      </c>
    </row>
    <row r="668" spans="1:10" x14ac:dyDescent="0.35">
      <c r="A668">
        <v>740364</v>
      </c>
      <c r="B668" t="s">
        <v>9</v>
      </c>
      <c r="C668">
        <v>14.42</v>
      </c>
      <c r="D668">
        <v>0</v>
      </c>
      <c r="F668" s="2">
        <v>844949</v>
      </c>
      <c r="G668" s="3">
        <v>15.8</v>
      </c>
      <c r="I668" s="2">
        <v>842743</v>
      </c>
      <c r="J668" s="3">
        <v>14.67</v>
      </c>
    </row>
    <row r="669" spans="1:10" x14ac:dyDescent="0.35">
      <c r="A669">
        <v>740455</v>
      </c>
      <c r="B669" t="s">
        <v>9</v>
      </c>
      <c r="C669">
        <v>16.079999999999998</v>
      </c>
      <c r="D669">
        <v>1</v>
      </c>
      <c r="F669" s="2">
        <v>845068</v>
      </c>
      <c r="G669" s="3">
        <v>16.239999999999998</v>
      </c>
      <c r="I669" s="2">
        <v>843017</v>
      </c>
      <c r="J669" s="3">
        <v>15.65</v>
      </c>
    </row>
    <row r="670" spans="1:10" x14ac:dyDescent="0.35">
      <c r="A670">
        <v>740486</v>
      </c>
      <c r="B670" t="s">
        <v>9</v>
      </c>
      <c r="C670">
        <v>15.83</v>
      </c>
      <c r="D670">
        <v>0</v>
      </c>
      <c r="F670" s="2">
        <v>845420</v>
      </c>
      <c r="G670" s="3">
        <v>14.39</v>
      </c>
      <c r="I670" s="2">
        <v>843165</v>
      </c>
      <c r="J670" s="3">
        <v>14.74</v>
      </c>
    </row>
    <row r="671" spans="1:10" x14ac:dyDescent="0.35">
      <c r="A671">
        <v>740581</v>
      </c>
      <c r="B671" t="s">
        <v>9</v>
      </c>
      <c r="C671">
        <v>14.85</v>
      </c>
      <c r="D671">
        <v>0</v>
      </c>
      <c r="F671" s="2">
        <v>845755</v>
      </c>
      <c r="G671" s="3">
        <v>17.34</v>
      </c>
      <c r="I671" s="2">
        <v>843269</v>
      </c>
      <c r="J671" s="3">
        <v>15.78</v>
      </c>
    </row>
    <row r="672" spans="1:10" x14ac:dyDescent="0.35">
      <c r="A672">
        <v>740613</v>
      </c>
      <c r="B672" t="s">
        <v>9</v>
      </c>
      <c r="C672">
        <v>14.68</v>
      </c>
      <c r="D672">
        <v>0</v>
      </c>
      <c r="F672" s="2">
        <v>847074</v>
      </c>
      <c r="G672" s="3">
        <v>15.81</v>
      </c>
      <c r="I672" s="2">
        <v>843335</v>
      </c>
      <c r="J672" s="3">
        <v>15.13</v>
      </c>
    </row>
    <row r="673" spans="1:10" x14ac:dyDescent="0.35">
      <c r="A673">
        <v>740675</v>
      </c>
      <c r="B673" t="s">
        <v>10</v>
      </c>
      <c r="C673">
        <v>16.29</v>
      </c>
      <c r="D673">
        <v>0</v>
      </c>
      <c r="F673" s="2">
        <v>847349</v>
      </c>
      <c r="G673" s="3">
        <v>16.5</v>
      </c>
      <c r="I673" s="2">
        <v>843436</v>
      </c>
      <c r="J673" s="3">
        <v>14.22</v>
      </c>
    </row>
    <row r="674" spans="1:10" x14ac:dyDescent="0.35">
      <c r="A674">
        <v>741108</v>
      </c>
      <c r="B674" t="s">
        <v>9</v>
      </c>
      <c r="C674">
        <v>15.29</v>
      </c>
      <c r="D674">
        <v>0</v>
      </c>
      <c r="F674" s="2">
        <v>847440</v>
      </c>
      <c r="G674" s="3">
        <v>15.14</v>
      </c>
      <c r="I674" s="2">
        <v>843616</v>
      </c>
      <c r="J674" s="3">
        <v>14.78</v>
      </c>
    </row>
    <row r="675" spans="1:10" x14ac:dyDescent="0.35">
      <c r="A675">
        <v>741129</v>
      </c>
      <c r="B675" t="s">
        <v>10</v>
      </c>
      <c r="C675">
        <v>14.04</v>
      </c>
      <c r="D675">
        <v>0</v>
      </c>
      <c r="F675" s="2">
        <v>847896</v>
      </c>
      <c r="G675" s="3">
        <v>16.440000000000001</v>
      </c>
      <c r="I675" s="2">
        <v>843783</v>
      </c>
      <c r="J675" s="3">
        <v>15.36</v>
      </c>
    </row>
    <row r="676" spans="1:10" x14ac:dyDescent="0.35">
      <c r="A676">
        <v>741264</v>
      </c>
      <c r="B676" t="s">
        <v>10</v>
      </c>
      <c r="C676">
        <v>15.9</v>
      </c>
      <c r="D676">
        <v>0</v>
      </c>
      <c r="F676" s="2">
        <v>848470</v>
      </c>
      <c r="G676" s="3">
        <v>13.82</v>
      </c>
      <c r="I676" s="2">
        <v>843785</v>
      </c>
      <c r="J676" s="3">
        <v>14.62</v>
      </c>
    </row>
    <row r="677" spans="1:10" x14ac:dyDescent="0.35">
      <c r="A677">
        <v>741559</v>
      </c>
      <c r="B677" t="s">
        <v>9</v>
      </c>
      <c r="C677">
        <v>16</v>
      </c>
      <c r="D677">
        <v>0</v>
      </c>
      <c r="F677" s="2">
        <v>848863</v>
      </c>
      <c r="G677" s="3">
        <v>17.5</v>
      </c>
      <c r="I677" s="2">
        <v>844091</v>
      </c>
      <c r="J677" s="3">
        <v>16.82</v>
      </c>
    </row>
    <row r="678" spans="1:10" x14ac:dyDescent="0.35">
      <c r="A678">
        <v>741963</v>
      </c>
      <c r="B678" t="s">
        <v>9</v>
      </c>
      <c r="C678">
        <v>15.09</v>
      </c>
      <c r="D678">
        <v>0</v>
      </c>
      <c r="F678" s="2">
        <v>849542</v>
      </c>
      <c r="G678" s="3">
        <v>14.55</v>
      </c>
      <c r="I678" s="2">
        <v>844235</v>
      </c>
      <c r="J678" s="3">
        <v>16.84</v>
      </c>
    </row>
    <row r="679" spans="1:10" x14ac:dyDescent="0.35">
      <c r="A679">
        <v>741978</v>
      </c>
      <c r="B679" t="s">
        <v>9</v>
      </c>
      <c r="C679">
        <v>14.65</v>
      </c>
      <c r="D679">
        <v>0</v>
      </c>
      <c r="F679" s="2">
        <v>849553</v>
      </c>
      <c r="G679" s="3">
        <v>13.53</v>
      </c>
      <c r="I679" s="2">
        <v>844387</v>
      </c>
      <c r="J679" s="3">
        <v>16.75</v>
      </c>
    </row>
    <row r="680" spans="1:10" x14ac:dyDescent="0.35">
      <c r="A680">
        <v>742218</v>
      </c>
      <c r="B680" t="s">
        <v>10</v>
      </c>
      <c r="C680">
        <v>14.37</v>
      </c>
      <c r="D680">
        <v>0</v>
      </c>
      <c r="F680" s="2">
        <v>849943</v>
      </c>
      <c r="G680" s="3">
        <v>14.79</v>
      </c>
      <c r="I680" s="2">
        <v>844479</v>
      </c>
      <c r="J680" s="3">
        <v>13.91</v>
      </c>
    </row>
    <row r="681" spans="1:10" x14ac:dyDescent="0.35">
      <c r="A681">
        <v>742299</v>
      </c>
      <c r="B681" t="s">
        <v>10</v>
      </c>
      <c r="C681">
        <v>15.15</v>
      </c>
      <c r="D681">
        <v>0</v>
      </c>
      <c r="F681" s="2">
        <v>850717</v>
      </c>
      <c r="G681" s="3">
        <v>15.15</v>
      </c>
      <c r="I681" s="2">
        <v>845557</v>
      </c>
      <c r="J681" s="3">
        <v>17.25</v>
      </c>
    </row>
    <row r="682" spans="1:10" x14ac:dyDescent="0.35">
      <c r="A682">
        <v>742390</v>
      </c>
      <c r="B682" t="s">
        <v>10</v>
      </c>
      <c r="C682">
        <v>13.4</v>
      </c>
      <c r="D682">
        <v>0</v>
      </c>
      <c r="F682" s="2">
        <v>850834</v>
      </c>
      <c r="G682" s="3">
        <v>17.41</v>
      </c>
      <c r="I682" s="2">
        <v>846015</v>
      </c>
      <c r="J682" s="3">
        <v>15.99</v>
      </c>
    </row>
    <row r="683" spans="1:10" x14ac:dyDescent="0.35">
      <c r="A683">
        <v>742469</v>
      </c>
      <c r="B683" t="s">
        <v>9</v>
      </c>
      <c r="C683">
        <v>14.69</v>
      </c>
      <c r="D683">
        <v>0</v>
      </c>
      <c r="F683" s="2">
        <v>851221</v>
      </c>
      <c r="G683" s="3">
        <v>14.75</v>
      </c>
      <c r="I683" s="2">
        <v>846103</v>
      </c>
      <c r="J683" s="3">
        <v>17.89</v>
      </c>
    </row>
    <row r="684" spans="1:10" x14ac:dyDescent="0.35">
      <c r="A684">
        <v>742561</v>
      </c>
      <c r="B684" t="s">
        <v>10</v>
      </c>
      <c r="C684">
        <v>12.42</v>
      </c>
      <c r="D684">
        <v>0</v>
      </c>
      <c r="F684" s="2">
        <v>851445</v>
      </c>
      <c r="G684" s="3">
        <v>15.31</v>
      </c>
      <c r="I684" s="2">
        <v>846377</v>
      </c>
      <c r="J684" s="3">
        <v>16.489999999999998</v>
      </c>
    </row>
    <row r="685" spans="1:10" x14ac:dyDescent="0.35">
      <c r="A685">
        <v>742608</v>
      </c>
      <c r="B685" t="s">
        <v>10</v>
      </c>
      <c r="C685">
        <v>17.27</v>
      </c>
      <c r="D685">
        <v>0</v>
      </c>
      <c r="F685" s="2">
        <v>852143</v>
      </c>
      <c r="G685" s="3">
        <v>12.87</v>
      </c>
      <c r="I685" s="2">
        <v>846641</v>
      </c>
      <c r="J685" s="3">
        <v>14.49</v>
      </c>
    </row>
    <row r="686" spans="1:10" x14ac:dyDescent="0.35">
      <c r="A686">
        <v>742674</v>
      </c>
      <c r="B686" t="s">
        <v>10</v>
      </c>
      <c r="C686">
        <v>13.83</v>
      </c>
      <c r="D686">
        <v>0</v>
      </c>
      <c r="F686" s="2">
        <v>852609</v>
      </c>
      <c r="G686" s="3">
        <v>14.41</v>
      </c>
      <c r="I686" s="2">
        <v>846893</v>
      </c>
      <c r="J686" s="3">
        <v>14.4</v>
      </c>
    </row>
    <row r="687" spans="1:10" x14ac:dyDescent="0.35">
      <c r="A687">
        <v>742739</v>
      </c>
      <c r="B687" t="s">
        <v>9</v>
      </c>
      <c r="C687">
        <v>14.95</v>
      </c>
      <c r="D687">
        <v>0</v>
      </c>
      <c r="F687" s="2">
        <v>853071</v>
      </c>
      <c r="G687" s="3">
        <v>13.9</v>
      </c>
      <c r="I687" s="2">
        <v>847610</v>
      </c>
      <c r="J687" s="3">
        <v>14.25</v>
      </c>
    </row>
    <row r="688" spans="1:10" x14ac:dyDescent="0.35">
      <c r="A688">
        <v>742823</v>
      </c>
      <c r="B688" t="s">
        <v>10</v>
      </c>
      <c r="C688">
        <v>13.88</v>
      </c>
      <c r="D688">
        <v>0</v>
      </c>
      <c r="F688" s="2">
        <v>853265</v>
      </c>
      <c r="G688" s="3">
        <v>15.97</v>
      </c>
      <c r="I688" s="2">
        <v>847893</v>
      </c>
      <c r="J688" s="3">
        <v>13.63</v>
      </c>
    </row>
    <row r="689" spans="1:10" x14ac:dyDescent="0.35">
      <c r="A689">
        <v>742874</v>
      </c>
      <c r="B689" t="s">
        <v>10</v>
      </c>
      <c r="C689">
        <v>13.79</v>
      </c>
      <c r="D689">
        <v>0</v>
      </c>
      <c r="F689" s="2">
        <v>853692</v>
      </c>
      <c r="G689" s="3">
        <v>15.63</v>
      </c>
      <c r="I689" s="2">
        <v>848834</v>
      </c>
      <c r="J689" s="3">
        <v>16.09</v>
      </c>
    </row>
    <row r="690" spans="1:10" x14ac:dyDescent="0.35">
      <c r="A690">
        <v>743261</v>
      </c>
      <c r="B690" t="s">
        <v>9</v>
      </c>
      <c r="C690">
        <v>17.190000000000001</v>
      </c>
      <c r="D690">
        <v>1</v>
      </c>
      <c r="F690" s="2">
        <v>853808</v>
      </c>
      <c r="G690" s="3">
        <v>12.81</v>
      </c>
      <c r="I690" s="2">
        <v>848850</v>
      </c>
      <c r="J690" s="3">
        <v>15.07</v>
      </c>
    </row>
    <row r="691" spans="1:10" x14ac:dyDescent="0.35">
      <c r="A691">
        <v>743379</v>
      </c>
      <c r="B691" t="s">
        <v>9</v>
      </c>
      <c r="C691">
        <v>14.65</v>
      </c>
      <c r="D691">
        <v>0</v>
      </c>
      <c r="F691" s="2">
        <v>853837</v>
      </c>
      <c r="G691" s="3">
        <v>14.17</v>
      </c>
      <c r="I691" s="2">
        <v>849094</v>
      </c>
      <c r="J691" s="3">
        <v>16.61</v>
      </c>
    </row>
    <row r="692" spans="1:10" x14ac:dyDescent="0.35">
      <c r="A692">
        <v>743422</v>
      </c>
      <c r="B692" t="s">
        <v>10</v>
      </c>
      <c r="C692">
        <v>18.39</v>
      </c>
      <c r="D692">
        <v>0</v>
      </c>
      <c r="F692" s="2">
        <v>854021</v>
      </c>
      <c r="G692" s="3">
        <v>16.22</v>
      </c>
      <c r="I692" s="2">
        <v>849199</v>
      </c>
      <c r="J692" s="3">
        <v>13.99</v>
      </c>
    </row>
    <row r="693" spans="1:10" x14ac:dyDescent="0.35">
      <c r="A693">
        <v>743501</v>
      </c>
      <c r="B693" t="s">
        <v>9</v>
      </c>
      <c r="C693">
        <v>15.1</v>
      </c>
      <c r="D693">
        <v>0</v>
      </c>
      <c r="F693" s="2">
        <v>854033</v>
      </c>
      <c r="G693" s="3">
        <v>16.16</v>
      </c>
      <c r="I693" s="2">
        <v>849844</v>
      </c>
      <c r="J693" s="3">
        <v>16.190000000000001</v>
      </c>
    </row>
    <row r="694" spans="1:10" x14ac:dyDescent="0.35">
      <c r="A694">
        <v>743661</v>
      </c>
      <c r="B694" t="s">
        <v>10</v>
      </c>
      <c r="C694">
        <v>15.31</v>
      </c>
      <c r="D694">
        <v>0</v>
      </c>
      <c r="F694" s="2">
        <v>854118</v>
      </c>
      <c r="G694" s="3">
        <v>15.7</v>
      </c>
      <c r="I694" s="2">
        <v>849854</v>
      </c>
      <c r="J694" s="3">
        <v>16.350000000000001</v>
      </c>
    </row>
    <row r="695" spans="1:10" x14ac:dyDescent="0.35">
      <c r="A695">
        <v>743816</v>
      </c>
      <c r="B695" t="s">
        <v>10</v>
      </c>
      <c r="C695">
        <v>14.78</v>
      </c>
      <c r="D695">
        <v>0</v>
      </c>
      <c r="F695" s="2">
        <v>854189</v>
      </c>
      <c r="G695" s="3">
        <v>13.2</v>
      </c>
      <c r="I695" s="2">
        <v>849967</v>
      </c>
      <c r="J695" s="3">
        <v>14.88</v>
      </c>
    </row>
    <row r="696" spans="1:10" x14ac:dyDescent="0.35">
      <c r="A696">
        <v>743845</v>
      </c>
      <c r="B696" t="s">
        <v>9</v>
      </c>
      <c r="C696">
        <v>16.09</v>
      </c>
      <c r="D696">
        <v>1</v>
      </c>
      <c r="F696" s="2">
        <v>854303</v>
      </c>
      <c r="G696" s="3">
        <v>17.43</v>
      </c>
      <c r="I696" s="2">
        <v>850478</v>
      </c>
      <c r="J696" s="3">
        <v>17.5</v>
      </c>
    </row>
    <row r="697" spans="1:10" x14ac:dyDescent="0.35">
      <c r="A697">
        <v>743914</v>
      </c>
      <c r="B697" t="s">
        <v>10</v>
      </c>
      <c r="C697">
        <v>19.8</v>
      </c>
      <c r="D697">
        <v>0</v>
      </c>
      <c r="F697" s="2">
        <v>854514</v>
      </c>
      <c r="G697" s="3">
        <v>17.7</v>
      </c>
      <c r="I697" s="2">
        <v>851621</v>
      </c>
      <c r="J697" s="3">
        <v>14.52</v>
      </c>
    </row>
    <row r="698" spans="1:10" x14ac:dyDescent="0.35">
      <c r="A698">
        <v>744252</v>
      </c>
      <c r="B698" t="s">
        <v>10</v>
      </c>
      <c r="C698">
        <v>15.73</v>
      </c>
      <c r="D698">
        <v>0</v>
      </c>
      <c r="F698" s="2">
        <v>854570</v>
      </c>
      <c r="G698" s="3">
        <v>16.420000000000002</v>
      </c>
      <c r="I698" s="2">
        <v>852724</v>
      </c>
      <c r="J698" s="3">
        <v>17.100000000000001</v>
      </c>
    </row>
    <row r="699" spans="1:10" x14ac:dyDescent="0.35">
      <c r="A699">
        <v>744616</v>
      </c>
      <c r="B699" t="s">
        <v>10</v>
      </c>
      <c r="C699">
        <v>15.99</v>
      </c>
      <c r="D699">
        <v>0</v>
      </c>
      <c r="F699" s="2">
        <v>855032</v>
      </c>
      <c r="G699" s="3">
        <v>15.88</v>
      </c>
      <c r="I699" s="2">
        <v>852963</v>
      </c>
      <c r="J699" s="3">
        <v>15.31</v>
      </c>
    </row>
    <row r="700" spans="1:10" x14ac:dyDescent="0.35">
      <c r="A700">
        <v>744833</v>
      </c>
      <c r="B700" t="s">
        <v>9</v>
      </c>
      <c r="C700">
        <v>15.37</v>
      </c>
      <c r="D700">
        <v>0</v>
      </c>
      <c r="F700" s="2">
        <v>856144</v>
      </c>
      <c r="G700" s="3">
        <v>12.16</v>
      </c>
      <c r="I700" s="2">
        <v>853099</v>
      </c>
      <c r="J700" s="3">
        <v>12.36</v>
      </c>
    </row>
    <row r="701" spans="1:10" x14ac:dyDescent="0.35">
      <c r="A701">
        <v>744929</v>
      </c>
      <c r="B701" t="s">
        <v>10</v>
      </c>
      <c r="C701">
        <v>16.41</v>
      </c>
      <c r="D701">
        <v>0</v>
      </c>
      <c r="F701" s="2">
        <v>856345</v>
      </c>
      <c r="G701" s="3">
        <v>15.24</v>
      </c>
      <c r="I701" s="2">
        <v>853535</v>
      </c>
      <c r="J701" s="3">
        <v>12.17</v>
      </c>
    </row>
    <row r="702" spans="1:10" x14ac:dyDescent="0.35">
      <c r="A702">
        <v>744996</v>
      </c>
      <c r="B702" t="s">
        <v>10</v>
      </c>
      <c r="C702">
        <v>13.37</v>
      </c>
      <c r="D702">
        <v>0</v>
      </c>
      <c r="F702" s="2">
        <v>856453</v>
      </c>
      <c r="G702" s="3">
        <v>17.170000000000002</v>
      </c>
      <c r="I702" s="2">
        <v>853757</v>
      </c>
      <c r="J702" s="3">
        <v>13.29</v>
      </c>
    </row>
    <row r="703" spans="1:10" x14ac:dyDescent="0.35">
      <c r="A703">
        <v>745032</v>
      </c>
      <c r="B703" t="s">
        <v>9</v>
      </c>
      <c r="C703">
        <v>15.8</v>
      </c>
      <c r="D703">
        <v>0</v>
      </c>
      <c r="F703" s="2">
        <v>856507</v>
      </c>
      <c r="G703" s="3">
        <v>13.73</v>
      </c>
      <c r="I703" s="2">
        <v>854310</v>
      </c>
      <c r="J703" s="3">
        <v>14.06</v>
      </c>
    </row>
    <row r="704" spans="1:10" x14ac:dyDescent="0.35">
      <c r="A704">
        <v>745138</v>
      </c>
      <c r="B704" t="s">
        <v>10</v>
      </c>
      <c r="C704">
        <v>16.059999999999999</v>
      </c>
      <c r="D704">
        <v>0</v>
      </c>
      <c r="F704" s="2">
        <v>856668</v>
      </c>
      <c r="G704" s="3">
        <v>14.42</v>
      </c>
      <c r="I704" s="2">
        <v>854490</v>
      </c>
      <c r="J704" s="3">
        <v>17.61</v>
      </c>
    </row>
    <row r="705" spans="1:10" x14ac:dyDescent="0.35">
      <c r="A705">
        <v>745167</v>
      </c>
      <c r="B705" t="s">
        <v>10</v>
      </c>
      <c r="C705">
        <v>16.54</v>
      </c>
      <c r="D705">
        <v>0</v>
      </c>
      <c r="F705" s="2">
        <v>857209</v>
      </c>
      <c r="G705" s="3">
        <v>15.46</v>
      </c>
      <c r="I705" s="2">
        <v>854855</v>
      </c>
      <c r="J705" s="3">
        <v>15.48</v>
      </c>
    </row>
    <row r="706" spans="1:10" x14ac:dyDescent="0.35">
      <c r="A706">
        <v>745445</v>
      </c>
      <c r="B706" t="s">
        <v>9</v>
      </c>
      <c r="C706">
        <v>14.29</v>
      </c>
      <c r="D706">
        <v>0</v>
      </c>
      <c r="F706" s="2">
        <v>857590</v>
      </c>
      <c r="G706" s="3">
        <v>15.09</v>
      </c>
      <c r="I706" s="2">
        <v>855144</v>
      </c>
      <c r="J706" s="3">
        <v>13.31</v>
      </c>
    </row>
    <row r="707" spans="1:10" x14ac:dyDescent="0.35">
      <c r="A707">
        <v>745446</v>
      </c>
      <c r="B707" t="s">
        <v>9</v>
      </c>
      <c r="C707">
        <v>15.03</v>
      </c>
      <c r="D707">
        <v>0</v>
      </c>
      <c r="F707" s="2">
        <v>858065</v>
      </c>
      <c r="G707" s="3">
        <v>14.82</v>
      </c>
      <c r="I707" s="2">
        <v>855506</v>
      </c>
      <c r="J707" s="3">
        <v>14.92</v>
      </c>
    </row>
    <row r="708" spans="1:10" x14ac:dyDescent="0.35">
      <c r="A708">
        <v>745473</v>
      </c>
      <c r="B708" t="s">
        <v>10</v>
      </c>
      <c r="C708">
        <v>15.95</v>
      </c>
      <c r="D708">
        <v>1</v>
      </c>
      <c r="F708" s="2">
        <v>858093</v>
      </c>
      <c r="G708" s="3">
        <v>14.56</v>
      </c>
      <c r="I708" s="2">
        <v>855973</v>
      </c>
      <c r="J708" s="3">
        <v>13.91</v>
      </c>
    </row>
    <row r="709" spans="1:10" x14ac:dyDescent="0.35">
      <c r="A709">
        <v>745532</v>
      </c>
      <c r="B709" t="s">
        <v>10</v>
      </c>
      <c r="C709">
        <v>17.239999999999998</v>
      </c>
      <c r="D709">
        <v>1</v>
      </c>
      <c r="F709" s="2">
        <v>858575</v>
      </c>
      <c r="G709" s="3">
        <v>15.38</v>
      </c>
      <c r="I709" s="2">
        <v>856580</v>
      </c>
      <c r="J709" s="3">
        <v>16.920000000000002</v>
      </c>
    </row>
    <row r="710" spans="1:10" x14ac:dyDescent="0.35">
      <c r="A710">
        <v>745597</v>
      </c>
      <c r="B710" t="s">
        <v>10</v>
      </c>
      <c r="C710">
        <v>13.96</v>
      </c>
      <c r="D710">
        <v>1</v>
      </c>
      <c r="F710" s="2">
        <v>858977</v>
      </c>
      <c r="G710" s="3">
        <v>16.16</v>
      </c>
      <c r="I710" s="2">
        <v>857075</v>
      </c>
      <c r="J710" s="3">
        <v>11.59</v>
      </c>
    </row>
    <row r="711" spans="1:10" x14ac:dyDescent="0.35">
      <c r="A711">
        <v>745623</v>
      </c>
      <c r="B711" t="s">
        <v>10</v>
      </c>
      <c r="C711">
        <v>13.98</v>
      </c>
      <c r="D711">
        <v>0</v>
      </c>
      <c r="F711" s="2">
        <v>858978</v>
      </c>
      <c r="G711" s="3">
        <v>15.9</v>
      </c>
      <c r="I711" s="2">
        <v>857348</v>
      </c>
      <c r="J711" s="3">
        <v>16.149999999999999</v>
      </c>
    </row>
    <row r="712" spans="1:10" x14ac:dyDescent="0.35">
      <c r="A712">
        <v>745772</v>
      </c>
      <c r="B712" t="s">
        <v>10</v>
      </c>
      <c r="C712">
        <v>15.84</v>
      </c>
      <c r="D712">
        <v>0</v>
      </c>
      <c r="F712" s="2">
        <v>859173</v>
      </c>
      <c r="G712" s="3">
        <v>14.92</v>
      </c>
      <c r="I712" s="2">
        <v>857422</v>
      </c>
      <c r="J712" s="3">
        <v>16.100000000000001</v>
      </c>
    </row>
    <row r="713" spans="1:10" x14ac:dyDescent="0.35">
      <c r="A713">
        <v>745894</v>
      </c>
      <c r="B713" t="s">
        <v>10</v>
      </c>
      <c r="C713">
        <v>16.600000000000001</v>
      </c>
      <c r="D713">
        <v>0</v>
      </c>
      <c r="F713" s="2">
        <v>859598</v>
      </c>
      <c r="G713" s="3">
        <v>13.37</v>
      </c>
      <c r="I713" s="2">
        <v>857667</v>
      </c>
      <c r="J713" s="3">
        <v>14.84</v>
      </c>
    </row>
    <row r="714" spans="1:10" x14ac:dyDescent="0.35">
      <c r="A714">
        <v>746016</v>
      </c>
      <c r="B714" t="s">
        <v>10</v>
      </c>
      <c r="C714">
        <v>14.97</v>
      </c>
      <c r="D714">
        <v>1</v>
      </c>
      <c r="F714" s="2">
        <v>859665</v>
      </c>
      <c r="G714" s="3">
        <v>15.7</v>
      </c>
      <c r="I714" s="2">
        <v>858805</v>
      </c>
      <c r="J714" s="3">
        <v>13.29</v>
      </c>
    </row>
    <row r="715" spans="1:10" x14ac:dyDescent="0.35">
      <c r="A715">
        <v>746303</v>
      </c>
      <c r="B715" t="s">
        <v>10</v>
      </c>
      <c r="C715">
        <v>15.06</v>
      </c>
      <c r="D715">
        <v>0</v>
      </c>
      <c r="F715" s="2">
        <v>859823</v>
      </c>
      <c r="G715" s="3">
        <v>14.99</v>
      </c>
      <c r="I715" s="2">
        <v>858845</v>
      </c>
      <c r="J715" s="3">
        <v>13.63</v>
      </c>
    </row>
    <row r="716" spans="1:10" x14ac:dyDescent="0.35">
      <c r="A716">
        <v>746714</v>
      </c>
      <c r="B716" t="s">
        <v>9</v>
      </c>
      <c r="C716">
        <v>16.920000000000002</v>
      </c>
      <c r="D716">
        <v>0</v>
      </c>
      <c r="F716" s="2">
        <v>860142</v>
      </c>
      <c r="G716" s="3">
        <v>14.69</v>
      </c>
      <c r="I716" s="2">
        <v>859523</v>
      </c>
      <c r="J716" s="3">
        <v>15.31</v>
      </c>
    </row>
    <row r="717" spans="1:10" x14ac:dyDescent="0.35">
      <c r="A717">
        <v>746852</v>
      </c>
      <c r="B717" t="s">
        <v>9</v>
      </c>
      <c r="C717">
        <v>17.649999999999999</v>
      </c>
      <c r="D717">
        <v>0</v>
      </c>
      <c r="F717" s="2">
        <v>860226</v>
      </c>
      <c r="G717" s="3">
        <v>16.29</v>
      </c>
      <c r="I717" s="2">
        <v>859774</v>
      </c>
      <c r="J717" s="3">
        <v>15.24</v>
      </c>
    </row>
    <row r="718" spans="1:10" x14ac:dyDescent="0.35">
      <c r="A718">
        <v>747176</v>
      </c>
      <c r="B718" t="s">
        <v>9</v>
      </c>
      <c r="C718">
        <v>13.88</v>
      </c>
      <c r="D718">
        <v>0</v>
      </c>
      <c r="F718" s="2">
        <v>860854</v>
      </c>
      <c r="G718" s="3">
        <v>15.18</v>
      </c>
      <c r="I718" s="2">
        <v>859782</v>
      </c>
      <c r="J718" s="3">
        <v>16.3</v>
      </c>
    </row>
    <row r="719" spans="1:10" x14ac:dyDescent="0.35">
      <c r="A719">
        <v>747274</v>
      </c>
      <c r="B719" t="s">
        <v>9</v>
      </c>
      <c r="C719">
        <v>13.99</v>
      </c>
      <c r="D719">
        <v>0</v>
      </c>
      <c r="F719" s="2">
        <v>860989</v>
      </c>
      <c r="G719" s="3">
        <v>15.3</v>
      </c>
      <c r="I719" s="2">
        <v>859907</v>
      </c>
      <c r="J719" s="3">
        <v>14.11</v>
      </c>
    </row>
    <row r="720" spans="1:10" x14ac:dyDescent="0.35">
      <c r="A720">
        <v>747314</v>
      </c>
      <c r="B720" t="s">
        <v>10</v>
      </c>
      <c r="C720">
        <v>13.47</v>
      </c>
      <c r="D720">
        <v>0</v>
      </c>
      <c r="F720" s="2">
        <v>861670</v>
      </c>
      <c r="G720" s="3">
        <v>14.39</v>
      </c>
      <c r="I720" s="2">
        <v>860002</v>
      </c>
      <c r="J720" s="3">
        <v>12.76</v>
      </c>
    </row>
    <row r="721" spans="1:10" x14ac:dyDescent="0.35">
      <c r="A721">
        <v>747384</v>
      </c>
      <c r="B721" t="s">
        <v>9</v>
      </c>
      <c r="C721">
        <v>13.43</v>
      </c>
      <c r="D721">
        <v>0</v>
      </c>
      <c r="F721" s="2">
        <v>862306</v>
      </c>
      <c r="G721" s="3">
        <v>15.12</v>
      </c>
      <c r="I721" s="2">
        <v>860849</v>
      </c>
      <c r="J721" s="3">
        <v>15.36</v>
      </c>
    </row>
    <row r="722" spans="1:10" x14ac:dyDescent="0.35">
      <c r="A722">
        <v>747476</v>
      </c>
      <c r="B722" t="s">
        <v>10</v>
      </c>
      <c r="C722">
        <v>15.32</v>
      </c>
      <c r="D722">
        <v>0</v>
      </c>
      <c r="F722" s="2">
        <v>862469</v>
      </c>
      <c r="G722" s="3">
        <v>17.010000000000002</v>
      </c>
      <c r="I722" s="2">
        <v>860869</v>
      </c>
      <c r="J722" s="3">
        <v>16.91</v>
      </c>
    </row>
    <row r="723" spans="1:10" x14ac:dyDescent="0.35">
      <c r="A723">
        <v>747619</v>
      </c>
      <c r="B723" t="s">
        <v>10</v>
      </c>
      <c r="C723">
        <v>14.76</v>
      </c>
      <c r="D723">
        <v>0</v>
      </c>
      <c r="F723" s="2">
        <v>862659</v>
      </c>
      <c r="G723" s="3">
        <v>16.46</v>
      </c>
      <c r="I723" s="2">
        <v>861424</v>
      </c>
      <c r="J723" s="3">
        <v>13.82</v>
      </c>
    </row>
    <row r="724" spans="1:10" x14ac:dyDescent="0.35">
      <c r="A724">
        <v>747666</v>
      </c>
      <c r="B724" t="s">
        <v>9</v>
      </c>
      <c r="C724">
        <v>17.489999999999998</v>
      </c>
      <c r="D724">
        <v>0</v>
      </c>
      <c r="F724" s="2">
        <v>862801</v>
      </c>
      <c r="G724" s="3">
        <v>13.34</v>
      </c>
      <c r="I724" s="2">
        <v>861927</v>
      </c>
      <c r="J724" s="3">
        <v>14.82</v>
      </c>
    </row>
    <row r="725" spans="1:10" x14ac:dyDescent="0.35">
      <c r="A725">
        <v>747937</v>
      </c>
      <c r="B725" t="s">
        <v>9</v>
      </c>
      <c r="C725">
        <v>14.85</v>
      </c>
      <c r="D725">
        <v>0</v>
      </c>
      <c r="F725" s="2">
        <v>864214</v>
      </c>
      <c r="G725" s="3">
        <v>14.49</v>
      </c>
      <c r="I725" s="2">
        <v>861981</v>
      </c>
      <c r="J725" s="3">
        <v>14.68</v>
      </c>
    </row>
    <row r="726" spans="1:10" x14ac:dyDescent="0.35">
      <c r="A726">
        <v>748080</v>
      </c>
      <c r="B726" t="s">
        <v>9</v>
      </c>
      <c r="C726">
        <v>15.18</v>
      </c>
      <c r="D726">
        <v>1</v>
      </c>
      <c r="F726" s="2">
        <v>864314</v>
      </c>
      <c r="G726" s="3">
        <v>16.11</v>
      </c>
      <c r="I726" s="2">
        <v>862060</v>
      </c>
      <c r="J726" s="3">
        <v>14.6</v>
      </c>
    </row>
    <row r="727" spans="1:10" x14ac:dyDescent="0.35">
      <c r="A727">
        <v>748098</v>
      </c>
      <c r="B727" t="s">
        <v>10</v>
      </c>
      <c r="C727">
        <v>16.75</v>
      </c>
      <c r="D727">
        <v>0</v>
      </c>
      <c r="F727" s="2">
        <v>864472</v>
      </c>
      <c r="G727" s="3">
        <v>16.21</v>
      </c>
      <c r="I727" s="2">
        <v>862512</v>
      </c>
      <c r="J727" s="3">
        <v>14.1</v>
      </c>
    </row>
    <row r="728" spans="1:10" x14ac:dyDescent="0.35">
      <c r="A728">
        <v>748124</v>
      </c>
      <c r="B728" t="s">
        <v>10</v>
      </c>
      <c r="C728">
        <v>17.25</v>
      </c>
      <c r="D728">
        <v>0</v>
      </c>
      <c r="F728" s="2">
        <v>864508</v>
      </c>
      <c r="G728" s="3">
        <v>15.18</v>
      </c>
      <c r="I728" s="2">
        <v>863219</v>
      </c>
      <c r="J728" s="3">
        <v>13.53</v>
      </c>
    </row>
    <row r="729" spans="1:10" x14ac:dyDescent="0.35">
      <c r="A729">
        <v>748274</v>
      </c>
      <c r="B729" t="s">
        <v>10</v>
      </c>
      <c r="C729">
        <v>11.57</v>
      </c>
      <c r="D729">
        <v>0</v>
      </c>
      <c r="F729" s="2">
        <v>865224</v>
      </c>
      <c r="G729" s="3">
        <v>14.82</v>
      </c>
      <c r="I729" s="2">
        <v>863311</v>
      </c>
      <c r="J729" s="3">
        <v>14.14</v>
      </c>
    </row>
    <row r="730" spans="1:10" x14ac:dyDescent="0.35">
      <c r="A730">
        <v>748548</v>
      </c>
      <c r="B730" t="s">
        <v>9</v>
      </c>
      <c r="C730">
        <v>12.63</v>
      </c>
      <c r="D730">
        <v>0</v>
      </c>
      <c r="F730" s="2">
        <v>865970</v>
      </c>
      <c r="G730" s="3">
        <v>13.09</v>
      </c>
      <c r="I730" s="2">
        <v>863501</v>
      </c>
      <c r="J730" s="3">
        <v>12.77</v>
      </c>
    </row>
    <row r="731" spans="1:10" x14ac:dyDescent="0.35">
      <c r="A731">
        <v>748614</v>
      </c>
      <c r="B731" t="s">
        <v>10</v>
      </c>
      <c r="C731">
        <v>14.96</v>
      </c>
      <c r="D731">
        <v>0</v>
      </c>
      <c r="F731" s="2">
        <v>866096</v>
      </c>
      <c r="G731" s="3">
        <v>13.66</v>
      </c>
      <c r="I731" s="2">
        <v>863819</v>
      </c>
      <c r="J731" s="3">
        <v>15.17</v>
      </c>
    </row>
    <row r="732" spans="1:10" x14ac:dyDescent="0.35">
      <c r="A732">
        <v>749030</v>
      </c>
      <c r="B732" t="s">
        <v>10</v>
      </c>
      <c r="C732">
        <v>13.63</v>
      </c>
      <c r="D732">
        <v>0</v>
      </c>
      <c r="F732" s="2">
        <v>866286</v>
      </c>
      <c r="G732" s="3">
        <v>14.24</v>
      </c>
      <c r="I732" s="2">
        <v>863831</v>
      </c>
      <c r="J732" s="3">
        <v>13.62</v>
      </c>
    </row>
    <row r="733" spans="1:10" x14ac:dyDescent="0.35">
      <c r="A733">
        <v>749077</v>
      </c>
      <c r="B733" t="s">
        <v>10</v>
      </c>
      <c r="C733">
        <v>17.43</v>
      </c>
      <c r="D733">
        <v>1</v>
      </c>
      <c r="F733" s="2">
        <v>867481</v>
      </c>
      <c r="G733" s="3">
        <v>15.38</v>
      </c>
      <c r="I733" s="2">
        <v>864005</v>
      </c>
      <c r="J733" s="3">
        <v>12.73</v>
      </c>
    </row>
    <row r="734" spans="1:10" x14ac:dyDescent="0.35">
      <c r="A734">
        <v>749126</v>
      </c>
      <c r="B734" t="s">
        <v>10</v>
      </c>
      <c r="C734">
        <v>16.52</v>
      </c>
      <c r="D734">
        <v>0</v>
      </c>
      <c r="F734" s="2">
        <v>868070</v>
      </c>
      <c r="G734" s="3">
        <v>16.55</v>
      </c>
      <c r="I734" s="2">
        <v>864106</v>
      </c>
      <c r="J734" s="3">
        <v>12.65</v>
      </c>
    </row>
    <row r="735" spans="1:10" x14ac:dyDescent="0.35">
      <c r="A735">
        <v>749610</v>
      </c>
      <c r="B735" t="s">
        <v>9</v>
      </c>
      <c r="C735">
        <v>17.03</v>
      </c>
      <c r="D735">
        <v>1</v>
      </c>
      <c r="F735" s="2">
        <v>868221</v>
      </c>
      <c r="G735" s="3">
        <v>14.21</v>
      </c>
      <c r="I735" s="2">
        <v>864224</v>
      </c>
      <c r="J735" s="3">
        <v>16.21</v>
      </c>
    </row>
    <row r="736" spans="1:10" x14ac:dyDescent="0.35">
      <c r="A736">
        <v>749827</v>
      </c>
      <c r="B736" t="s">
        <v>10</v>
      </c>
      <c r="C736">
        <v>16.809999999999999</v>
      </c>
      <c r="D736">
        <v>0</v>
      </c>
      <c r="F736" s="2">
        <v>868248</v>
      </c>
      <c r="G736" s="3">
        <v>14.6</v>
      </c>
      <c r="I736" s="2">
        <v>864961</v>
      </c>
      <c r="J736" s="3">
        <v>15.05</v>
      </c>
    </row>
    <row r="737" spans="1:10" x14ac:dyDescent="0.35">
      <c r="A737">
        <v>749902</v>
      </c>
      <c r="B737" t="s">
        <v>10</v>
      </c>
      <c r="C737">
        <v>13.62</v>
      </c>
      <c r="D737">
        <v>0</v>
      </c>
      <c r="F737" s="2">
        <v>868495</v>
      </c>
      <c r="G737" s="3">
        <v>15.93</v>
      </c>
      <c r="I737" s="2">
        <v>865329</v>
      </c>
      <c r="J737" s="3">
        <v>14.29</v>
      </c>
    </row>
    <row r="738" spans="1:10" x14ac:dyDescent="0.35">
      <c r="A738">
        <v>750263</v>
      </c>
      <c r="B738" t="s">
        <v>10</v>
      </c>
      <c r="C738">
        <v>13.99</v>
      </c>
      <c r="D738">
        <v>0</v>
      </c>
      <c r="F738" s="2">
        <v>869303</v>
      </c>
      <c r="G738" s="3">
        <v>14.49</v>
      </c>
      <c r="I738" s="2">
        <v>866137</v>
      </c>
      <c r="J738" s="3">
        <v>10.64</v>
      </c>
    </row>
    <row r="739" spans="1:10" x14ac:dyDescent="0.35">
      <c r="A739">
        <v>750327</v>
      </c>
      <c r="B739" t="s">
        <v>10</v>
      </c>
      <c r="C739">
        <v>16.38</v>
      </c>
      <c r="D739">
        <v>1</v>
      </c>
      <c r="F739" s="2">
        <v>869465</v>
      </c>
      <c r="G739" s="3">
        <v>15.43</v>
      </c>
      <c r="I739" s="2">
        <v>866207</v>
      </c>
      <c r="J739" s="3">
        <v>17.489999999999998</v>
      </c>
    </row>
    <row r="740" spans="1:10" x14ac:dyDescent="0.35">
      <c r="A740">
        <v>750488</v>
      </c>
      <c r="B740" t="s">
        <v>9</v>
      </c>
      <c r="C740">
        <v>16.489999999999998</v>
      </c>
      <c r="D740">
        <v>1</v>
      </c>
      <c r="F740" s="2">
        <v>869820</v>
      </c>
      <c r="G740" s="3">
        <v>16.239999999999998</v>
      </c>
      <c r="I740" s="2">
        <v>866839</v>
      </c>
      <c r="J740" s="3">
        <v>14.16</v>
      </c>
    </row>
    <row r="741" spans="1:10" x14ac:dyDescent="0.35">
      <c r="A741">
        <v>750624</v>
      </c>
      <c r="B741" t="s">
        <v>10</v>
      </c>
      <c r="C741">
        <v>13.75</v>
      </c>
      <c r="D741">
        <v>0</v>
      </c>
      <c r="F741" s="2">
        <v>869912</v>
      </c>
      <c r="G741" s="3">
        <v>16.64</v>
      </c>
      <c r="I741" s="2">
        <v>867350</v>
      </c>
      <c r="J741" s="3">
        <v>16.38</v>
      </c>
    </row>
    <row r="742" spans="1:10" x14ac:dyDescent="0.35">
      <c r="A742">
        <v>750670</v>
      </c>
      <c r="B742" t="s">
        <v>9</v>
      </c>
      <c r="C742">
        <v>14.16</v>
      </c>
      <c r="D742">
        <v>0</v>
      </c>
      <c r="F742" s="2">
        <v>870419</v>
      </c>
      <c r="G742" s="3">
        <v>14.72</v>
      </c>
      <c r="I742" s="2">
        <v>867541</v>
      </c>
      <c r="J742" s="3">
        <v>14.23</v>
      </c>
    </row>
    <row r="743" spans="1:10" x14ac:dyDescent="0.35">
      <c r="A743">
        <v>751098</v>
      </c>
      <c r="B743" t="s">
        <v>10</v>
      </c>
      <c r="C743">
        <v>13.46</v>
      </c>
      <c r="D743">
        <v>0</v>
      </c>
      <c r="F743" s="2">
        <v>870837</v>
      </c>
      <c r="G743" s="3">
        <v>16.489999999999998</v>
      </c>
      <c r="I743" s="2">
        <v>867666</v>
      </c>
      <c r="J743" s="3">
        <v>13.37</v>
      </c>
    </row>
    <row r="744" spans="1:10" x14ac:dyDescent="0.35">
      <c r="A744">
        <v>751199</v>
      </c>
      <c r="B744" t="s">
        <v>10</v>
      </c>
      <c r="C744">
        <v>14.59</v>
      </c>
      <c r="D744">
        <v>0</v>
      </c>
      <c r="F744" s="2">
        <v>871059</v>
      </c>
      <c r="G744" s="3">
        <v>15.75</v>
      </c>
      <c r="I744" s="2">
        <v>867774</v>
      </c>
      <c r="J744" s="3">
        <v>13.93</v>
      </c>
    </row>
    <row r="745" spans="1:10" x14ac:dyDescent="0.35">
      <c r="A745">
        <v>751465</v>
      </c>
      <c r="B745" t="s">
        <v>9</v>
      </c>
      <c r="C745">
        <v>16.100000000000001</v>
      </c>
      <c r="D745">
        <v>1</v>
      </c>
      <c r="F745" s="2">
        <v>871387</v>
      </c>
      <c r="G745" s="3">
        <v>12.51</v>
      </c>
      <c r="I745" s="2">
        <v>867932</v>
      </c>
      <c r="J745" s="3">
        <v>18.260000000000002</v>
      </c>
    </row>
    <row r="746" spans="1:10" x14ac:dyDescent="0.35">
      <c r="A746">
        <v>751573</v>
      </c>
      <c r="B746" t="s">
        <v>10</v>
      </c>
      <c r="C746">
        <v>16.059999999999999</v>
      </c>
      <c r="D746">
        <v>0</v>
      </c>
      <c r="F746" s="2">
        <v>871897</v>
      </c>
      <c r="G746" s="3">
        <v>15.87</v>
      </c>
      <c r="I746" s="2">
        <v>868542</v>
      </c>
      <c r="J746" s="3">
        <v>16.04</v>
      </c>
    </row>
    <row r="747" spans="1:10" x14ac:dyDescent="0.35">
      <c r="A747">
        <v>751641</v>
      </c>
      <c r="B747" t="s">
        <v>10</v>
      </c>
      <c r="C747">
        <v>13.93</v>
      </c>
      <c r="D747">
        <v>0</v>
      </c>
      <c r="F747" s="2">
        <v>872299</v>
      </c>
      <c r="G747" s="3">
        <v>14.11</v>
      </c>
      <c r="I747" s="2">
        <v>868575</v>
      </c>
      <c r="J747" s="3">
        <v>15.75</v>
      </c>
    </row>
    <row r="748" spans="1:10" x14ac:dyDescent="0.35">
      <c r="A748">
        <v>751729</v>
      </c>
      <c r="B748" t="s">
        <v>10</v>
      </c>
      <c r="C748">
        <v>12.75</v>
      </c>
      <c r="D748">
        <v>0</v>
      </c>
      <c r="F748" s="2">
        <v>872635</v>
      </c>
      <c r="G748" s="3">
        <v>13.78</v>
      </c>
      <c r="I748" s="2">
        <v>868592</v>
      </c>
      <c r="J748" s="3">
        <v>15.96</v>
      </c>
    </row>
    <row r="749" spans="1:10" x14ac:dyDescent="0.35">
      <c r="A749">
        <v>751766</v>
      </c>
      <c r="B749" t="s">
        <v>10</v>
      </c>
      <c r="C749">
        <v>18.2</v>
      </c>
      <c r="D749">
        <v>0</v>
      </c>
      <c r="F749" s="2">
        <v>872684</v>
      </c>
      <c r="G749" s="3">
        <v>14.28</v>
      </c>
      <c r="I749" s="2">
        <v>869143</v>
      </c>
      <c r="J749" s="3">
        <v>16.18</v>
      </c>
    </row>
    <row r="750" spans="1:10" x14ac:dyDescent="0.35">
      <c r="A750">
        <v>751906</v>
      </c>
      <c r="B750" t="s">
        <v>10</v>
      </c>
      <c r="C750">
        <v>16.3</v>
      </c>
      <c r="D750">
        <v>0</v>
      </c>
      <c r="F750" s="2">
        <v>873142</v>
      </c>
      <c r="G750" s="3">
        <v>14.79</v>
      </c>
      <c r="I750" s="2">
        <v>869266</v>
      </c>
      <c r="J750" s="3">
        <v>18.57</v>
      </c>
    </row>
    <row r="751" spans="1:10" x14ac:dyDescent="0.35">
      <c r="A751">
        <v>752565</v>
      </c>
      <c r="B751" t="s">
        <v>9</v>
      </c>
      <c r="C751">
        <v>13.07</v>
      </c>
      <c r="D751">
        <v>1</v>
      </c>
      <c r="F751" s="2">
        <v>873159</v>
      </c>
      <c r="G751" s="3">
        <v>13.57</v>
      </c>
      <c r="I751" s="2">
        <v>870228</v>
      </c>
      <c r="J751" s="3">
        <v>16.91</v>
      </c>
    </row>
    <row r="752" spans="1:10" x14ac:dyDescent="0.35">
      <c r="A752">
        <v>752722</v>
      </c>
      <c r="B752" t="s">
        <v>9</v>
      </c>
      <c r="C752">
        <v>16.25</v>
      </c>
      <c r="D752">
        <v>0</v>
      </c>
      <c r="F752" s="2">
        <v>873563</v>
      </c>
      <c r="G752" s="3">
        <v>14.65</v>
      </c>
      <c r="I752" s="2">
        <v>870354</v>
      </c>
      <c r="J752" s="3">
        <v>15.04</v>
      </c>
    </row>
    <row r="753" spans="1:10" x14ac:dyDescent="0.35">
      <c r="A753">
        <v>752757</v>
      </c>
      <c r="B753" t="s">
        <v>9</v>
      </c>
      <c r="C753">
        <v>14.43</v>
      </c>
      <c r="D753">
        <v>0</v>
      </c>
      <c r="F753" s="2">
        <v>873979</v>
      </c>
      <c r="G753" s="3">
        <v>13.64</v>
      </c>
      <c r="I753" s="2">
        <v>870756</v>
      </c>
      <c r="J753" s="3">
        <v>12.78</v>
      </c>
    </row>
    <row r="754" spans="1:10" x14ac:dyDescent="0.35">
      <c r="A754">
        <v>753000</v>
      </c>
      <c r="B754" t="s">
        <v>10</v>
      </c>
      <c r="C754">
        <v>16.73</v>
      </c>
      <c r="D754">
        <v>0</v>
      </c>
      <c r="F754" s="2">
        <v>874080</v>
      </c>
      <c r="G754" s="3">
        <v>14.93</v>
      </c>
      <c r="I754" s="2">
        <v>870851</v>
      </c>
      <c r="J754" s="3">
        <v>14.68</v>
      </c>
    </row>
    <row r="755" spans="1:10" x14ac:dyDescent="0.35">
      <c r="A755">
        <v>753096</v>
      </c>
      <c r="B755" t="s">
        <v>9</v>
      </c>
      <c r="C755">
        <v>12.85</v>
      </c>
      <c r="D755">
        <v>0</v>
      </c>
      <c r="F755" s="2">
        <v>874406</v>
      </c>
      <c r="G755" s="3">
        <v>15.9</v>
      </c>
      <c r="I755" s="2">
        <v>871008</v>
      </c>
      <c r="J755" s="3">
        <v>13.8</v>
      </c>
    </row>
    <row r="756" spans="1:10" x14ac:dyDescent="0.35">
      <c r="A756">
        <v>753304</v>
      </c>
      <c r="B756" t="s">
        <v>10</v>
      </c>
      <c r="C756">
        <v>17.16</v>
      </c>
      <c r="D756">
        <v>0</v>
      </c>
      <c r="F756" s="2">
        <v>874506</v>
      </c>
      <c r="G756" s="3">
        <v>15.45</v>
      </c>
      <c r="I756" s="2">
        <v>871551</v>
      </c>
      <c r="J756" s="3">
        <v>13.18</v>
      </c>
    </row>
    <row r="757" spans="1:10" x14ac:dyDescent="0.35">
      <c r="A757">
        <v>753315</v>
      </c>
      <c r="B757" t="s">
        <v>10</v>
      </c>
      <c r="C757">
        <v>13.8</v>
      </c>
      <c r="D757">
        <v>0</v>
      </c>
      <c r="F757" s="2">
        <v>874968</v>
      </c>
      <c r="G757" s="3">
        <v>15.36</v>
      </c>
      <c r="I757" s="2">
        <v>872362</v>
      </c>
      <c r="J757" s="3">
        <v>15.61</v>
      </c>
    </row>
    <row r="758" spans="1:10" x14ac:dyDescent="0.35">
      <c r="A758">
        <v>753334</v>
      </c>
      <c r="B758" t="s">
        <v>9</v>
      </c>
      <c r="C758">
        <v>13.81</v>
      </c>
      <c r="D758">
        <v>0</v>
      </c>
      <c r="F758" s="2">
        <v>875124</v>
      </c>
      <c r="G758" s="3">
        <v>14.2</v>
      </c>
      <c r="I758" s="2">
        <v>872655</v>
      </c>
      <c r="J758" s="3">
        <v>12.06</v>
      </c>
    </row>
    <row r="759" spans="1:10" x14ac:dyDescent="0.35">
      <c r="A759">
        <v>753411</v>
      </c>
      <c r="B759" t="s">
        <v>10</v>
      </c>
      <c r="C759">
        <v>13.83</v>
      </c>
      <c r="D759">
        <v>0</v>
      </c>
      <c r="F759" s="2">
        <v>875159</v>
      </c>
      <c r="G759" s="3">
        <v>15.7</v>
      </c>
      <c r="I759" s="2">
        <v>872717</v>
      </c>
      <c r="J759" s="3">
        <v>15.82</v>
      </c>
    </row>
    <row r="760" spans="1:10" x14ac:dyDescent="0.35">
      <c r="A760">
        <v>753697</v>
      </c>
      <c r="B760" t="s">
        <v>10</v>
      </c>
      <c r="C760">
        <v>16.399999999999999</v>
      </c>
      <c r="D760">
        <v>0</v>
      </c>
      <c r="F760" s="2">
        <v>875165</v>
      </c>
      <c r="G760" s="3">
        <v>15.39</v>
      </c>
      <c r="I760" s="2">
        <v>872844</v>
      </c>
      <c r="J760" s="3">
        <v>14.58</v>
      </c>
    </row>
    <row r="761" spans="1:10" x14ac:dyDescent="0.35">
      <c r="A761">
        <v>753777</v>
      </c>
      <c r="B761" t="s">
        <v>10</v>
      </c>
      <c r="C761">
        <v>11.88</v>
      </c>
      <c r="D761">
        <v>1</v>
      </c>
      <c r="F761" s="2">
        <v>875483</v>
      </c>
      <c r="G761" s="3">
        <v>12.84</v>
      </c>
      <c r="I761" s="2">
        <v>872988</v>
      </c>
      <c r="J761" s="3">
        <v>16.399999999999999</v>
      </c>
    </row>
    <row r="762" spans="1:10" x14ac:dyDescent="0.35">
      <c r="A762">
        <v>754153</v>
      </c>
      <c r="B762" t="s">
        <v>9</v>
      </c>
      <c r="C762">
        <v>15.91</v>
      </c>
      <c r="D762">
        <v>0</v>
      </c>
      <c r="F762" s="2">
        <v>875707</v>
      </c>
      <c r="G762" s="3">
        <v>16.89</v>
      </c>
      <c r="I762" s="2">
        <v>873212</v>
      </c>
      <c r="J762" s="3">
        <v>12.74</v>
      </c>
    </row>
    <row r="763" spans="1:10" x14ac:dyDescent="0.35">
      <c r="A763">
        <v>754284</v>
      </c>
      <c r="B763" t="s">
        <v>9</v>
      </c>
      <c r="C763">
        <v>15.62</v>
      </c>
      <c r="D763">
        <v>0</v>
      </c>
      <c r="F763" s="2">
        <v>875821</v>
      </c>
      <c r="G763" s="3">
        <v>12.53</v>
      </c>
      <c r="I763" s="2">
        <v>873348</v>
      </c>
      <c r="J763" s="3">
        <v>16.97</v>
      </c>
    </row>
    <row r="764" spans="1:10" x14ac:dyDescent="0.35">
      <c r="A764">
        <v>754499</v>
      </c>
      <c r="B764" t="s">
        <v>10</v>
      </c>
      <c r="C764">
        <v>17.07</v>
      </c>
      <c r="D764">
        <v>0</v>
      </c>
      <c r="F764" s="2">
        <v>876010</v>
      </c>
      <c r="G764" s="3">
        <v>14.82</v>
      </c>
      <c r="I764" s="2">
        <v>873419</v>
      </c>
      <c r="J764" s="3">
        <v>13.8</v>
      </c>
    </row>
    <row r="765" spans="1:10" x14ac:dyDescent="0.35">
      <c r="A765">
        <v>754706</v>
      </c>
      <c r="B765" t="s">
        <v>10</v>
      </c>
      <c r="C765">
        <v>13.08</v>
      </c>
      <c r="D765">
        <v>0</v>
      </c>
      <c r="F765" s="2">
        <v>876198</v>
      </c>
      <c r="G765" s="3">
        <v>15.99</v>
      </c>
      <c r="I765" s="2">
        <v>874254</v>
      </c>
      <c r="J765" s="3">
        <v>15.62</v>
      </c>
    </row>
    <row r="766" spans="1:10" x14ac:dyDescent="0.35">
      <c r="A766">
        <v>754741</v>
      </c>
      <c r="B766" t="s">
        <v>9</v>
      </c>
      <c r="C766">
        <v>15.77</v>
      </c>
      <c r="D766">
        <v>1</v>
      </c>
      <c r="F766" s="2">
        <v>876199</v>
      </c>
      <c r="G766" s="3">
        <v>14.45</v>
      </c>
      <c r="I766" s="2">
        <v>874298</v>
      </c>
      <c r="J766" s="3">
        <v>16.41</v>
      </c>
    </row>
    <row r="767" spans="1:10" x14ac:dyDescent="0.35">
      <c r="A767">
        <v>754834</v>
      </c>
      <c r="B767" t="s">
        <v>10</v>
      </c>
      <c r="C767">
        <v>14.05</v>
      </c>
      <c r="D767">
        <v>0</v>
      </c>
      <c r="F767" s="2">
        <v>876575</v>
      </c>
      <c r="G767" s="3">
        <v>14.84</v>
      </c>
      <c r="I767" s="2">
        <v>875387</v>
      </c>
      <c r="J767" s="3">
        <v>17.78</v>
      </c>
    </row>
    <row r="768" spans="1:10" x14ac:dyDescent="0.35">
      <c r="A768">
        <v>755012</v>
      </c>
      <c r="B768" t="s">
        <v>9</v>
      </c>
      <c r="C768">
        <v>13.99</v>
      </c>
      <c r="D768">
        <v>0</v>
      </c>
      <c r="F768" s="2">
        <v>876713</v>
      </c>
      <c r="G768" s="3">
        <v>16.12</v>
      </c>
      <c r="I768" s="2">
        <v>875398</v>
      </c>
      <c r="J768" s="3">
        <v>14.45</v>
      </c>
    </row>
    <row r="769" spans="1:10" x14ac:dyDescent="0.35">
      <c r="A769">
        <v>755206</v>
      </c>
      <c r="B769" t="s">
        <v>9</v>
      </c>
      <c r="C769">
        <v>15.88</v>
      </c>
      <c r="D769">
        <v>0</v>
      </c>
      <c r="F769" s="2">
        <v>876782</v>
      </c>
      <c r="G769" s="3">
        <v>14.32</v>
      </c>
      <c r="I769" s="2">
        <v>875569</v>
      </c>
      <c r="J769" s="3">
        <v>17.28</v>
      </c>
    </row>
    <row r="770" spans="1:10" x14ac:dyDescent="0.35">
      <c r="A770">
        <v>755350</v>
      </c>
      <c r="B770" t="s">
        <v>10</v>
      </c>
      <c r="C770">
        <v>15.17</v>
      </c>
      <c r="D770">
        <v>0</v>
      </c>
      <c r="F770" s="2">
        <v>876859</v>
      </c>
      <c r="G770" s="3">
        <v>14.62</v>
      </c>
      <c r="I770" s="2">
        <v>875751</v>
      </c>
      <c r="J770" s="3">
        <v>17.04</v>
      </c>
    </row>
    <row r="771" spans="1:10" x14ac:dyDescent="0.35">
      <c r="A771">
        <v>755535</v>
      </c>
      <c r="B771" t="s">
        <v>10</v>
      </c>
      <c r="C771">
        <v>15.08</v>
      </c>
      <c r="D771">
        <v>0</v>
      </c>
      <c r="F771" s="2">
        <v>877788</v>
      </c>
      <c r="G771" s="3">
        <v>14.82</v>
      </c>
      <c r="I771" s="2">
        <v>876032</v>
      </c>
      <c r="J771" s="3">
        <v>13.01</v>
      </c>
    </row>
    <row r="772" spans="1:10" x14ac:dyDescent="0.35">
      <c r="A772">
        <v>756115</v>
      </c>
      <c r="B772" t="s">
        <v>10</v>
      </c>
      <c r="C772">
        <v>13.88</v>
      </c>
      <c r="D772">
        <v>1</v>
      </c>
      <c r="F772" s="2">
        <v>878369</v>
      </c>
      <c r="G772" s="3">
        <v>13.64</v>
      </c>
      <c r="I772" s="2">
        <v>876426</v>
      </c>
      <c r="J772" s="3">
        <v>16.010000000000002</v>
      </c>
    </row>
    <row r="773" spans="1:10" x14ac:dyDescent="0.35">
      <c r="A773">
        <v>756149</v>
      </c>
      <c r="B773" t="s">
        <v>9</v>
      </c>
      <c r="C773">
        <v>15.52</v>
      </c>
      <c r="D773">
        <v>0</v>
      </c>
      <c r="F773" s="2">
        <v>878447</v>
      </c>
      <c r="G773" s="3">
        <v>13.95</v>
      </c>
      <c r="I773" s="2">
        <v>876427</v>
      </c>
      <c r="J773" s="3">
        <v>13.77</v>
      </c>
    </row>
    <row r="774" spans="1:10" x14ac:dyDescent="0.35">
      <c r="A774">
        <v>756357</v>
      </c>
      <c r="B774" t="s">
        <v>9</v>
      </c>
      <c r="C774">
        <v>19.29</v>
      </c>
      <c r="D774">
        <v>0</v>
      </c>
      <c r="F774" s="2">
        <v>878553</v>
      </c>
      <c r="G774" s="3">
        <v>15.39</v>
      </c>
      <c r="I774" s="2">
        <v>876615</v>
      </c>
      <c r="J774" s="3">
        <v>15.55</v>
      </c>
    </row>
    <row r="775" spans="1:10" x14ac:dyDescent="0.35">
      <c r="A775">
        <v>756397</v>
      </c>
      <c r="B775" t="s">
        <v>9</v>
      </c>
      <c r="C775">
        <v>13.08</v>
      </c>
      <c r="D775">
        <v>0</v>
      </c>
      <c r="F775" s="2">
        <v>879221</v>
      </c>
      <c r="G775" s="3">
        <v>13.38</v>
      </c>
      <c r="I775" s="2">
        <v>877880</v>
      </c>
      <c r="J775" s="3">
        <v>16.100000000000001</v>
      </c>
    </row>
    <row r="776" spans="1:10" x14ac:dyDescent="0.35">
      <c r="A776">
        <v>756424</v>
      </c>
      <c r="B776" t="s">
        <v>9</v>
      </c>
      <c r="C776">
        <v>14.71</v>
      </c>
      <c r="D776">
        <v>0</v>
      </c>
      <c r="F776" s="2">
        <v>879581</v>
      </c>
      <c r="G776" s="3">
        <v>14.93</v>
      </c>
      <c r="I776" s="2">
        <v>878052</v>
      </c>
      <c r="J776" s="3">
        <v>13.86</v>
      </c>
    </row>
    <row r="777" spans="1:10" x14ac:dyDescent="0.35">
      <c r="A777">
        <v>756866</v>
      </c>
      <c r="B777" t="s">
        <v>9</v>
      </c>
      <c r="C777">
        <v>15.91</v>
      </c>
      <c r="D777">
        <v>0</v>
      </c>
      <c r="F777" s="2">
        <v>879718</v>
      </c>
      <c r="G777" s="3">
        <v>17.510000000000002</v>
      </c>
      <c r="I777" s="2">
        <v>878669</v>
      </c>
      <c r="J777" s="3">
        <v>13.38</v>
      </c>
    </row>
    <row r="778" spans="1:10" x14ac:dyDescent="0.35">
      <c r="A778">
        <v>757277</v>
      </c>
      <c r="B778" t="s">
        <v>10</v>
      </c>
      <c r="C778">
        <v>15.87</v>
      </c>
      <c r="D778">
        <v>1</v>
      </c>
      <c r="F778" s="2">
        <v>880002</v>
      </c>
      <c r="G778" s="3">
        <v>15.55</v>
      </c>
      <c r="I778" s="2">
        <v>878706</v>
      </c>
      <c r="J778" s="3">
        <v>13.35</v>
      </c>
    </row>
    <row r="779" spans="1:10" x14ac:dyDescent="0.35">
      <c r="A779">
        <v>757364</v>
      </c>
      <c r="B779" t="s">
        <v>9</v>
      </c>
      <c r="C779">
        <v>16.52</v>
      </c>
      <c r="D779">
        <v>0</v>
      </c>
      <c r="F779" s="2">
        <v>880162</v>
      </c>
      <c r="G779" s="3">
        <v>13.79</v>
      </c>
      <c r="I779" s="2">
        <v>878796</v>
      </c>
      <c r="J779" s="3">
        <v>17.95</v>
      </c>
    </row>
    <row r="780" spans="1:10" x14ac:dyDescent="0.35">
      <c r="A780">
        <v>757486</v>
      </c>
      <c r="B780" t="s">
        <v>10</v>
      </c>
      <c r="C780">
        <v>16.350000000000001</v>
      </c>
      <c r="D780">
        <v>0</v>
      </c>
      <c r="F780" s="2">
        <v>880473</v>
      </c>
      <c r="G780" s="3">
        <v>14.31</v>
      </c>
      <c r="I780" s="2">
        <v>880112</v>
      </c>
      <c r="J780" s="3">
        <v>18.34</v>
      </c>
    </row>
    <row r="781" spans="1:10" x14ac:dyDescent="0.35">
      <c r="A781">
        <v>757576</v>
      </c>
      <c r="B781" t="s">
        <v>9</v>
      </c>
      <c r="C781">
        <v>15.86</v>
      </c>
      <c r="D781">
        <v>0</v>
      </c>
      <c r="F781" s="2">
        <v>880629</v>
      </c>
      <c r="G781" s="3">
        <v>15.53</v>
      </c>
      <c r="I781" s="2">
        <v>880146</v>
      </c>
      <c r="J781" s="3">
        <v>14.14</v>
      </c>
    </row>
    <row r="782" spans="1:10" x14ac:dyDescent="0.35">
      <c r="A782">
        <v>757806</v>
      </c>
      <c r="B782" t="s">
        <v>9</v>
      </c>
      <c r="C782">
        <v>14.98</v>
      </c>
      <c r="D782">
        <v>0</v>
      </c>
      <c r="F782" s="2">
        <v>880655</v>
      </c>
      <c r="G782" s="3">
        <v>15.3</v>
      </c>
      <c r="I782" s="2">
        <v>880190</v>
      </c>
      <c r="J782" s="3">
        <v>14.42</v>
      </c>
    </row>
    <row r="783" spans="1:10" x14ac:dyDescent="0.35">
      <c r="A783">
        <v>758283</v>
      </c>
      <c r="B783" t="s">
        <v>10</v>
      </c>
      <c r="C783">
        <v>14.12</v>
      </c>
      <c r="D783">
        <v>0</v>
      </c>
      <c r="F783" s="2">
        <v>880683</v>
      </c>
      <c r="G783" s="3">
        <v>16.329999999999998</v>
      </c>
      <c r="I783" s="2">
        <v>880446</v>
      </c>
      <c r="J783" s="3">
        <v>14.22</v>
      </c>
    </row>
    <row r="784" spans="1:10" x14ac:dyDescent="0.35">
      <c r="A784">
        <v>758399</v>
      </c>
      <c r="B784" t="s">
        <v>9</v>
      </c>
      <c r="C784">
        <v>15.82</v>
      </c>
      <c r="D784">
        <v>0</v>
      </c>
      <c r="F784" s="2">
        <v>881011</v>
      </c>
      <c r="G784" s="3">
        <v>12.81</v>
      </c>
      <c r="I784" s="2">
        <v>880752</v>
      </c>
      <c r="J784" s="3">
        <v>18.059999999999999</v>
      </c>
    </row>
    <row r="785" spans="1:10" x14ac:dyDescent="0.35">
      <c r="A785">
        <v>758597</v>
      </c>
      <c r="B785" t="s">
        <v>9</v>
      </c>
      <c r="C785">
        <v>16.07</v>
      </c>
      <c r="D785">
        <v>0</v>
      </c>
      <c r="F785" s="2">
        <v>881090</v>
      </c>
      <c r="G785" s="3">
        <v>14.61</v>
      </c>
      <c r="I785" s="2">
        <v>880804</v>
      </c>
      <c r="J785" s="3">
        <v>14.2</v>
      </c>
    </row>
    <row r="786" spans="1:10" x14ac:dyDescent="0.35">
      <c r="A786">
        <v>758659</v>
      </c>
      <c r="B786" t="s">
        <v>10</v>
      </c>
      <c r="C786">
        <v>13.29</v>
      </c>
      <c r="D786">
        <v>0</v>
      </c>
      <c r="F786" s="2">
        <v>881479</v>
      </c>
      <c r="G786" s="3">
        <v>14.41</v>
      </c>
      <c r="I786" s="2">
        <v>880831</v>
      </c>
      <c r="J786" s="3">
        <v>13.9</v>
      </c>
    </row>
    <row r="787" spans="1:10" x14ac:dyDescent="0.35">
      <c r="A787">
        <v>758690</v>
      </c>
      <c r="B787" t="s">
        <v>9</v>
      </c>
      <c r="C787">
        <v>15.54</v>
      </c>
      <c r="D787">
        <v>0</v>
      </c>
      <c r="F787" s="2">
        <v>881972</v>
      </c>
      <c r="G787" s="3">
        <v>17.02</v>
      </c>
      <c r="I787" s="2">
        <v>880961</v>
      </c>
      <c r="J787" s="3">
        <v>12.02</v>
      </c>
    </row>
    <row r="788" spans="1:10" x14ac:dyDescent="0.35">
      <c r="A788">
        <v>758749</v>
      </c>
      <c r="B788" t="s">
        <v>10</v>
      </c>
      <c r="C788">
        <v>14.26</v>
      </c>
      <c r="D788">
        <v>0</v>
      </c>
      <c r="F788" s="2">
        <v>882014</v>
      </c>
      <c r="G788" s="3">
        <v>14.41</v>
      </c>
      <c r="I788" s="2">
        <v>881031</v>
      </c>
      <c r="J788" s="3">
        <v>15.51</v>
      </c>
    </row>
    <row r="789" spans="1:10" x14ac:dyDescent="0.35">
      <c r="A789">
        <v>759040</v>
      </c>
      <c r="B789" t="s">
        <v>9</v>
      </c>
      <c r="C789">
        <v>13.07</v>
      </c>
      <c r="D789">
        <v>0</v>
      </c>
      <c r="F789" s="2">
        <v>882061</v>
      </c>
      <c r="G789" s="3">
        <v>11.9</v>
      </c>
      <c r="I789" s="2">
        <v>881373</v>
      </c>
      <c r="J789" s="3">
        <v>15.97</v>
      </c>
    </row>
    <row r="790" spans="1:10" x14ac:dyDescent="0.35">
      <c r="A790">
        <v>759056</v>
      </c>
      <c r="B790" t="s">
        <v>10</v>
      </c>
      <c r="C790">
        <v>13.78</v>
      </c>
      <c r="D790">
        <v>1</v>
      </c>
      <c r="F790" s="2">
        <v>882126</v>
      </c>
      <c r="G790" s="3">
        <v>12.51</v>
      </c>
      <c r="I790" s="2">
        <v>881555</v>
      </c>
      <c r="J790" s="3">
        <v>14.41</v>
      </c>
    </row>
    <row r="791" spans="1:10" x14ac:dyDescent="0.35">
      <c r="A791">
        <v>759457</v>
      </c>
      <c r="B791" t="s">
        <v>10</v>
      </c>
      <c r="C791">
        <v>18.079999999999998</v>
      </c>
      <c r="D791">
        <v>0</v>
      </c>
      <c r="F791" s="2">
        <v>882608</v>
      </c>
      <c r="G791" s="3">
        <v>13.42</v>
      </c>
      <c r="I791" s="2">
        <v>881773</v>
      </c>
      <c r="J791" s="3">
        <v>14.59</v>
      </c>
    </row>
    <row r="792" spans="1:10" x14ac:dyDescent="0.35">
      <c r="A792">
        <v>759494</v>
      </c>
      <c r="B792" t="s">
        <v>10</v>
      </c>
      <c r="C792">
        <v>14.85</v>
      </c>
      <c r="D792">
        <v>0</v>
      </c>
      <c r="F792" s="2">
        <v>882700</v>
      </c>
      <c r="G792" s="3">
        <v>14.39</v>
      </c>
      <c r="I792" s="2">
        <v>882253</v>
      </c>
      <c r="J792" s="3">
        <v>16.8</v>
      </c>
    </row>
    <row r="793" spans="1:10" x14ac:dyDescent="0.35">
      <c r="A793">
        <v>759611</v>
      </c>
      <c r="B793" t="s">
        <v>9</v>
      </c>
      <c r="C793">
        <v>15.95</v>
      </c>
      <c r="D793">
        <v>0</v>
      </c>
      <c r="F793" s="2">
        <v>883102</v>
      </c>
      <c r="G793" s="3">
        <v>18.32</v>
      </c>
      <c r="I793" s="2">
        <v>882691</v>
      </c>
      <c r="J793" s="3">
        <v>16.21</v>
      </c>
    </row>
    <row r="794" spans="1:10" x14ac:dyDescent="0.35">
      <c r="A794">
        <v>759678</v>
      </c>
      <c r="B794" t="s">
        <v>10</v>
      </c>
      <c r="C794">
        <v>16.260000000000002</v>
      </c>
      <c r="D794">
        <v>1</v>
      </c>
      <c r="F794" s="2">
        <v>883878</v>
      </c>
      <c r="G794" s="3">
        <v>14.17</v>
      </c>
      <c r="I794" s="2">
        <v>883118</v>
      </c>
      <c r="J794" s="3">
        <v>16.39</v>
      </c>
    </row>
    <row r="795" spans="1:10" x14ac:dyDescent="0.35">
      <c r="A795">
        <v>759687</v>
      </c>
      <c r="B795" t="s">
        <v>10</v>
      </c>
      <c r="C795">
        <v>13.62</v>
      </c>
      <c r="D795">
        <v>0</v>
      </c>
      <c r="F795" s="2">
        <v>884094</v>
      </c>
      <c r="G795" s="3">
        <v>16.260000000000002</v>
      </c>
      <c r="I795" s="2">
        <v>883494</v>
      </c>
      <c r="J795" s="3">
        <v>16.079999999999998</v>
      </c>
    </row>
    <row r="796" spans="1:10" x14ac:dyDescent="0.35">
      <c r="A796">
        <v>759720</v>
      </c>
      <c r="B796" t="s">
        <v>9</v>
      </c>
      <c r="C796">
        <v>14.77</v>
      </c>
      <c r="D796">
        <v>0</v>
      </c>
      <c r="F796" s="2">
        <v>884296</v>
      </c>
      <c r="G796" s="3">
        <v>14.44</v>
      </c>
      <c r="I796" s="2">
        <v>883763</v>
      </c>
      <c r="J796" s="3">
        <v>17.329999999999998</v>
      </c>
    </row>
    <row r="797" spans="1:10" x14ac:dyDescent="0.35">
      <c r="A797">
        <v>760127</v>
      </c>
      <c r="B797" t="s">
        <v>10</v>
      </c>
      <c r="C797">
        <v>14.1</v>
      </c>
      <c r="D797">
        <v>0</v>
      </c>
      <c r="F797" s="2">
        <v>885279</v>
      </c>
      <c r="G797" s="3">
        <v>14.18</v>
      </c>
      <c r="I797" s="2">
        <v>884590</v>
      </c>
      <c r="J797" s="3">
        <v>15.76</v>
      </c>
    </row>
    <row r="798" spans="1:10" x14ac:dyDescent="0.35">
      <c r="A798">
        <v>760548</v>
      </c>
      <c r="B798" t="s">
        <v>10</v>
      </c>
      <c r="C798">
        <v>14.7</v>
      </c>
      <c r="D798">
        <v>0</v>
      </c>
      <c r="F798" s="2">
        <v>885655</v>
      </c>
      <c r="G798" s="3">
        <v>17.02</v>
      </c>
      <c r="I798" s="2">
        <v>884603</v>
      </c>
      <c r="J798" s="3">
        <v>16.88</v>
      </c>
    </row>
    <row r="799" spans="1:10" x14ac:dyDescent="0.35">
      <c r="A799">
        <v>760848</v>
      </c>
      <c r="B799" t="s">
        <v>10</v>
      </c>
      <c r="C799">
        <v>14.83</v>
      </c>
      <c r="D799">
        <v>0</v>
      </c>
      <c r="F799" s="2">
        <v>885907</v>
      </c>
      <c r="G799" s="3">
        <v>17.34</v>
      </c>
      <c r="I799" s="2">
        <v>884830</v>
      </c>
      <c r="J799" s="3">
        <v>15.16</v>
      </c>
    </row>
    <row r="800" spans="1:10" x14ac:dyDescent="0.35">
      <c r="A800">
        <v>761038</v>
      </c>
      <c r="B800" t="s">
        <v>10</v>
      </c>
      <c r="C800">
        <v>12.47</v>
      </c>
      <c r="D800">
        <v>0</v>
      </c>
      <c r="F800" s="2">
        <v>885986</v>
      </c>
      <c r="G800" s="3">
        <v>15.01</v>
      </c>
      <c r="I800" s="2">
        <v>885145</v>
      </c>
      <c r="J800" s="3">
        <v>15.82</v>
      </c>
    </row>
    <row r="801" spans="1:10" x14ac:dyDescent="0.35">
      <c r="A801">
        <v>761056</v>
      </c>
      <c r="B801" t="s">
        <v>9</v>
      </c>
      <c r="C801">
        <v>15.01</v>
      </c>
      <c r="D801">
        <v>0</v>
      </c>
      <c r="F801" s="2">
        <v>886712</v>
      </c>
      <c r="G801" s="3">
        <v>16.7</v>
      </c>
      <c r="I801" s="2">
        <v>885235</v>
      </c>
      <c r="J801" s="3">
        <v>15.87</v>
      </c>
    </row>
    <row r="802" spans="1:10" x14ac:dyDescent="0.35">
      <c r="A802">
        <v>761182</v>
      </c>
      <c r="B802" t="s">
        <v>10</v>
      </c>
      <c r="C802">
        <v>17.29</v>
      </c>
      <c r="D802">
        <v>0</v>
      </c>
      <c r="F802" s="2">
        <v>886799</v>
      </c>
      <c r="G802" s="3">
        <v>15.16</v>
      </c>
      <c r="I802" s="2">
        <v>885497</v>
      </c>
      <c r="J802" s="3">
        <v>15.84</v>
      </c>
    </row>
    <row r="803" spans="1:10" x14ac:dyDescent="0.35">
      <c r="A803">
        <v>761245</v>
      </c>
      <c r="B803" t="s">
        <v>9</v>
      </c>
      <c r="C803">
        <v>13.83</v>
      </c>
      <c r="D803">
        <v>0</v>
      </c>
      <c r="F803" s="2">
        <v>887056</v>
      </c>
      <c r="G803" s="3">
        <v>15.31</v>
      </c>
      <c r="I803" s="2">
        <v>885513</v>
      </c>
      <c r="J803" s="3">
        <v>14.88</v>
      </c>
    </row>
    <row r="804" spans="1:10" x14ac:dyDescent="0.35">
      <c r="A804">
        <v>761280</v>
      </c>
      <c r="B804" t="s">
        <v>9</v>
      </c>
      <c r="C804">
        <v>16.309999999999999</v>
      </c>
      <c r="D804">
        <v>0</v>
      </c>
      <c r="F804" s="2">
        <v>887159</v>
      </c>
      <c r="G804" s="3">
        <v>15.35</v>
      </c>
      <c r="I804" s="2">
        <v>885627</v>
      </c>
      <c r="J804" s="3">
        <v>15.68</v>
      </c>
    </row>
    <row r="805" spans="1:10" x14ac:dyDescent="0.35">
      <c r="A805">
        <v>761360</v>
      </c>
      <c r="B805" t="s">
        <v>10</v>
      </c>
      <c r="C805">
        <v>12.73</v>
      </c>
      <c r="D805">
        <v>1</v>
      </c>
      <c r="F805" s="2">
        <v>887259</v>
      </c>
      <c r="G805" s="3">
        <v>15.57</v>
      </c>
      <c r="I805" s="2">
        <v>886120</v>
      </c>
      <c r="J805" s="3">
        <v>14.25</v>
      </c>
    </row>
    <row r="806" spans="1:10" x14ac:dyDescent="0.35">
      <c r="A806">
        <v>761381</v>
      </c>
      <c r="B806" t="s">
        <v>9</v>
      </c>
      <c r="C806">
        <v>13.93</v>
      </c>
      <c r="D806">
        <v>0</v>
      </c>
      <c r="F806" s="2">
        <v>887698</v>
      </c>
      <c r="G806" s="3">
        <v>15.45</v>
      </c>
      <c r="I806" s="2">
        <v>886353</v>
      </c>
      <c r="J806" s="3">
        <v>13.03</v>
      </c>
    </row>
    <row r="807" spans="1:10" x14ac:dyDescent="0.35">
      <c r="A807">
        <v>761394</v>
      </c>
      <c r="B807" t="s">
        <v>10</v>
      </c>
      <c r="C807">
        <v>14.88</v>
      </c>
      <c r="D807">
        <v>1</v>
      </c>
      <c r="F807" s="2">
        <v>887737</v>
      </c>
      <c r="G807" s="3">
        <v>13.92</v>
      </c>
      <c r="I807" s="2">
        <v>886412</v>
      </c>
      <c r="J807" s="3">
        <v>19.059999999999999</v>
      </c>
    </row>
    <row r="808" spans="1:10" x14ac:dyDescent="0.35">
      <c r="A808">
        <v>761554</v>
      </c>
      <c r="B808" t="s">
        <v>10</v>
      </c>
      <c r="C808">
        <v>15.89</v>
      </c>
      <c r="D808">
        <v>1</v>
      </c>
      <c r="F808" s="2">
        <v>888173</v>
      </c>
      <c r="G808" s="3">
        <v>15.12</v>
      </c>
      <c r="I808" s="2">
        <v>886679</v>
      </c>
      <c r="J808" s="3">
        <v>14.01</v>
      </c>
    </row>
    <row r="809" spans="1:10" x14ac:dyDescent="0.35">
      <c r="A809">
        <v>761831</v>
      </c>
      <c r="B809" t="s">
        <v>10</v>
      </c>
      <c r="C809">
        <v>15.85</v>
      </c>
      <c r="D809">
        <v>0</v>
      </c>
      <c r="F809" s="2">
        <v>888182</v>
      </c>
      <c r="G809" s="3">
        <v>16.46</v>
      </c>
      <c r="I809" s="2">
        <v>886951</v>
      </c>
      <c r="J809" s="3">
        <v>15.56</v>
      </c>
    </row>
    <row r="810" spans="1:10" x14ac:dyDescent="0.35">
      <c r="A810">
        <v>762071</v>
      </c>
      <c r="B810" t="s">
        <v>9</v>
      </c>
      <c r="C810">
        <v>14.25</v>
      </c>
      <c r="D810">
        <v>0</v>
      </c>
      <c r="F810" s="2">
        <v>888529</v>
      </c>
      <c r="G810" s="3">
        <v>13.67</v>
      </c>
      <c r="I810" s="2">
        <v>887645</v>
      </c>
      <c r="J810" s="3">
        <v>14.58</v>
      </c>
    </row>
    <row r="811" spans="1:10" x14ac:dyDescent="0.35">
      <c r="A811">
        <v>762187</v>
      </c>
      <c r="B811" t="s">
        <v>9</v>
      </c>
      <c r="C811">
        <v>15.24</v>
      </c>
      <c r="D811">
        <v>0</v>
      </c>
      <c r="F811" s="2">
        <v>888754</v>
      </c>
      <c r="G811" s="3">
        <v>16.91</v>
      </c>
      <c r="I811" s="2">
        <v>887733</v>
      </c>
      <c r="J811" s="3">
        <v>15.63</v>
      </c>
    </row>
    <row r="812" spans="1:10" x14ac:dyDescent="0.35">
      <c r="A812">
        <v>762239</v>
      </c>
      <c r="B812" t="s">
        <v>9</v>
      </c>
      <c r="C812">
        <v>15.55</v>
      </c>
      <c r="D812">
        <v>0</v>
      </c>
      <c r="F812" s="2">
        <v>888764</v>
      </c>
      <c r="G812" s="3">
        <v>13.57</v>
      </c>
      <c r="I812" s="2">
        <v>887759</v>
      </c>
      <c r="J812" s="3">
        <v>15.26</v>
      </c>
    </row>
    <row r="813" spans="1:10" x14ac:dyDescent="0.35">
      <c r="A813">
        <v>762646</v>
      </c>
      <c r="B813" t="s">
        <v>9</v>
      </c>
      <c r="C813">
        <v>14.21</v>
      </c>
      <c r="D813">
        <v>0</v>
      </c>
      <c r="F813" s="2">
        <v>888844</v>
      </c>
      <c r="G813" s="3">
        <v>17.46</v>
      </c>
      <c r="I813" s="2">
        <v>887905</v>
      </c>
      <c r="J813" s="3">
        <v>14.79</v>
      </c>
    </row>
    <row r="814" spans="1:10" x14ac:dyDescent="0.35">
      <c r="A814">
        <v>762708</v>
      </c>
      <c r="B814" t="s">
        <v>10</v>
      </c>
      <c r="C814">
        <v>12.57</v>
      </c>
      <c r="D814">
        <v>0</v>
      </c>
      <c r="F814" s="2">
        <v>889286</v>
      </c>
      <c r="G814" s="3">
        <v>12.64</v>
      </c>
      <c r="I814" s="2">
        <v>888473</v>
      </c>
      <c r="J814" s="3">
        <v>16.96</v>
      </c>
    </row>
    <row r="815" spans="1:10" x14ac:dyDescent="0.35">
      <c r="A815">
        <v>762849</v>
      </c>
      <c r="B815" t="s">
        <v>9</v>
      </c>
      <c r="C815">
        <v>15.25</v>
      </c>
      <c r="D815">
        <v>0</v>
      </c>
      <c r="F815" s="2">
        <v>889809</v>
      </c>
      <c r="G815" s="3">
        <v>15.57</v>
      </c>
      <c r="I815" s="2">
        <v>888590</v>
      </c>
      <c r="J815" s="3">
        <v>11.43</v>
      </c>
    </row>
    <row r="816" spans="1:10" x14ac:dyDescent="0.35">
      <c r="A816">
        <v>763104</v>
      </c>
      <c r="B816" t="s">
        <v>9</v>
      </c>
      <c r="C816">
        <v>14.61</v>
      </c>
      <c r="D816">
        <v>0</v>
      </c>
      <c r="F816" s="2">
        <v>890188</v>
      </c>
      <c r="G816" s="3">
        <v>14.57</v>
      </c>
      <c r="I816" s="2">
        <v>888718</v>
      </c>
      <c r="J816" s="3">
        <v>13.66</v>
      </c>
    </row>
    <row r="817" spans="1:10" x14ac:dyDescent="0.35">
      <c r="A817">
        <v>763196</v>
      </c>
      <c r="B817" t="s">
        <v>10</v>
      </c>
      <c r="C817">
        <v>17.23</v>
      </c>
      <c r="D817">
        <v>0</v>
      </c>
      <c r="F817" s="2">
        <v>890491</v>
      </c>
      <c r="G817" s="3">
        <v>16.22</v>
      </c>
      <c r="I817" s="2">
        <v>888893</v>
      </c>
      <c r="J817" s="3">
        <v>16.010000000000002</v>
      </c>
    </row>
    <row r="818" spans="1:10" x14ac:dyDescent="0.35">
      <c r="A818">
        <v>763222</v>
      </c>
      <c r="B818" t="s">
        <v>10</v>
      </c>
      <c r="C818">
        <v>16.03</v>
      </c>
      <c r="D818">
        <v>0</v>
      </c>
      <c r="F818" s="2">
        <v>890937</v>
      </c>
      <c r="G818" s="3">
        <v>16.32</v>
      </c>
      <c r="I818" s="2">
        <v>889009</v>
      </c>
      <c r="J818" s="3">
        <v>15.48</v>
      </c>
    </row>
    <row r="819" spans="1:10" x14ac:dyDescent="0.35">
      <c r="A819">
        <v>763464</v>
      </c>
      <c r="B819" t="s">
        <v>9</v>
      </c>
      <c r="C819">
        <v>14.92</v>
      </c>
      <c r="D819">
        <v>1</v>
      </c>
      <c r="F819" s="2">
        <v>891143</v>
      </c>
      <c r="G819" s="3">
        <v>17.45</v>
      </c>
      <c r="I819" s="2">
        <v>889473</v>
      </c>
      <c r="J819" s="3">
        <v>16.690000000000001</v>
      </c>
    </row>
    <row r="820" spans="1:10" x14ac:dyDescent="0.35">
      <c r="A820">
        <v>763521</v>
      </c>
      <c r="B820" t="s">
        <v>9</v>
      </c>
      <c r="C820">
        <v>15.91</v>
      </c>
      <c r="D820">
        <v>0</v>
      </c>
      <c r="F820" s="2">
        <v>891248</v>
      </c>
      <c r="G820" s="3">
        <v>13.6</v>
      </c>
      <c r="I820" s="2">
        <v>889587</v>
      </c>
      <c r="J820" s="3">
        <v>16.559999999999999</v>
      </c>
    </row>
    <row r="821" spans="1:10" x14ac:dyDescent="0.35">
      <c r="A821">
        <v>763911</v>
      </c>
      <c r="B821" t="s">
        <v>9</v>
      </c>
      <c r="C821">
        <v>16.600000000000001</v>
      </c>
      <c r="D821">
        <v>0</v>
      </c>
      <c r="F821" s="2">
        <v>891738</v>
      </c>
      <c r="G821" s="3">
        <v>15.5</v>
      </c>
      <c r="I821" s="2">
        <v>890401</v>
      </c>
      <c r="J821" s="3">
        <v>17.420000000000002</v>
      </c>
    </row>
    <row r="822" spans="1:10" x14ac:dyDescent="0.35">
      <c r="A822">
        <v>763943</v>
      </c>
      <c r="B822" t="s">
        <v>10</v>
      </c>
      <c r="C822">
        <v>14.88</v>
      </c>
      <c r="D822">
        <v>0</v>
      </c>
      <c r="F822" s="2">
        <v>891964</v>
      </c>
      <c r="G822" s="3">
        <v>12.68</v>
      </c>
      <c r="I822" s="2">
        <v>891280</v>
      </c>
      <c r="J822" s="3">
        <v>15.29</v>
      </c>
    </row>
    <row r="823" spans="1:10" x14ac:dyDescent="0.35">
      <c r="A823">
        <v>764232</v>
      </c>
      <c r="B823" t="s">
        <v>9</v>
      </c>
      <c r="C823">
        <v>14.91</v>
      </c>
      <c r="D823">
        <v>0</v>
      </c>
      <c r="F823" s="2">
        <v>892016</v>
      </c>
      <c r="G823" s="3">
        <v>15.54</v>
      </c>
      <c r="I823" s="2">
        <v>892301</v>
      </c>
      <c r="J823" s="3">
        <v>14.63</v>
      </c>
    </row>
    <row r="824" spans="1:10" x14ac:dyDescent="0.35">
      <c r="A824">
        <v>764662</v>
      </c>
      <c r="B824" t="s">
        <v>9</v>
      </c>
      <c r="C824">
        <v>14.69</v>
      </c>
      <c r="D824">
        <v>0</v>
      </c>
      <c r="F824" s="2">
        <v>892687</v>
      </c>
      <c r="G824" s="3">
        <v>14.45</v>
      </c>
      <c r="I824" s="2">
        <v>892923</v>
      </c>
      <c r="J824" s="3">
        <v>16.510000000000002</v>
      </c>
    </row>
    <row r="825" spans="1:10" x14ac:dyDescent="0.35">
      <c r="A825">
        <v>764907</v>
      </c>
      <c r="B825" t="s">
        <v>10</v>
      </c>
      <c r="C825">
        <v>12.56</v>
      </c>
      <c r="D825">
        <v>0</v>
      </c>
      <c r="F825" s="2">
        <v>893237</v>
      </c>
      <c r="G825" s="3">
        <v>15.51</v>
      </c>
      <c r="I825" s="2">
        <v>893216</v>
      </c>
      <c r="J825" s="3">
        <v>14.51</v>
      </c>
    </row>
    <row r="826" spans="1:10" x14ac:dyDescent="0.35">
      <c r="A826">
        <v>764954</v>
      </c>
      <c r="B826" t="s">
        <v>10</v>
      </c>
      <c r="C826">
        <v>14.82</v>
      </c>
      <c r="D826">
        <v>1</v>
      </c>
      <c r="F826" s="2">
        <v>894879</v>
      </c>
      <c r="G826" s="3">
        <v>14.62</v>
      </c>
      <c r="I826" s="2">
        <v>893265</v>
      </c>
      <c r="J826" s="3">
        <v>13.94</v>
      </c>
    </row>
    <row r="827" spans="1:10" x14ac:dyDescent="0.35">
      <c r="A827">
        <v>765028</v>
      </c>
      <c r="B827" t="s">
        <v>9</v>
      </c>
      <c r="C827">
        <v>14.89</v>
      </c>
      <c r="D827">
        <v>0</v>
      </c>
      <c r="F827" s="2">
        <v>894889</v>
      </c>
      <c r="G827" s="3">
        <v>17.350000000000001</v>
      </c>
      <c r="I827" s="2">
        <v>893286</v>
      </c>
      <c r="J827" s="3">
        <v>16.850000000000001</v>
      </c>
    </row>
    <row r="828" spans="1:10" x14ac:dyDescent="0.35">
      <c r="A828">
        <v>765037</v>
      </c>
      <c r="B828" t="s">
        <v>10</v>
      </c>
      <c r="C828">
        <v>14.53</v>
      </c>
      <c r="D828">
        <v>0</v>
      </c>
      <c r="F828" s="2">
        <v>894918</v>
      </c>
      <c r="G828" s="3">
        <v>14.25</v>
      </c>
      <c r="I828" s="2">
        <v>893365</v>
      </c>
      <c r="J828" s="3">
        <v>13.85</v>
      </c>
    </row>
    <row r="829" spans="1:10" x14ac:dyDescent="0.35">
      <c r="A829">
        <v>765085</v>
      </c>
      <c r="B829" t="s">
        <v>10</v>
      </c>
      <c r="C829">
        <v>14.9</v>
      </c>
      <c r="D829">
        <v>0</v>
      </c>
      <c r="F829" s="2">
        <v>895192</v>
      </c>
      <c r="G829" s="3">
        <v>15.53</v>
      </c>
      <c r="I829" s="2">
        <v>893941</v>
      </c>
      <c r="J829" s="3">
        <v>14.33</v>
      </c>
    </row>
    <row r="830" spans="1:10" x14ac:dyDescent="0.35">
      <c r="A830">
        <v>765117</v>
      </c>
      <c r="B830" t="s">
        <v>9</v>
      </c>
      <c r="C830">
        <v>13.18</v>
      </c>
      <c r="D830">
        <v>0</v>
      </c>
      <c r="F830" s="2">
        <v>895312</v>
      </c>
      <c r="G830" s="3">
        <v>14.4</v>
      </c>
      <c r="I830" s="2">
        <v>894266</v>
      </c>
      <c r="J830" s="3">
        <v>15.68</v>
      </c>
    </row>
    <row r="831" spans="1:10" x14ac:dyDescent="0.35">
      <c r="A831">
        <v>765118</v>
      </c>
      <c r="B831" t="s">
        <v>9</v>
      </c>
      <c r="C831">
        <v>15.71</v>
      </c>
      <c r="D831">
        <v>1</v>
      </c>
      <c r="F831" s="2">
        <v>895376</v>
      </c>
      <c r="G831" s="3">
        <v>14.86</v>
      </c>
      <c r="I831" s="2">
        <v>894649</v>
      </c>
      <c r="J831" s="3">
        <v>11.54</v>
      </c>
    </row>
    <row r="832" spans="1:10" x14ac:dyDescent="0.35">
      <c r="A832">
        <v>765125</v>
      </c>
      <c r="B832" t="s">
        <v>10</v>
      </c>
      <c r="C832">
        <v>13.67</v>
      </c>
      <c r="D832">
        <v>0</v>
      </c>
      <c r="F832" s="2">
        <v>895783</v>
      </c>
      <c r="G832" s="3">
        <v>14.69</v>
      </c>
      <c r="I832" s="2">
        <v>894726</v>
      </c>
      <c r="J832" s="3">
        <v>12.42</v>
      </c>
    </row>
    <row r="833" spans="1:10" x14ac:dyDescent="0.35">
      <c r="A833">
        <v>765298</v>
      </c>
      <c r="B833" t="s">
        <v>9</v>
      </c>
      <c r="C833">
        <v>15.16</v>
      </c>
      <c r="D833">
        <v>0</v>
      </c>
      <c r="F833" s="2">
        <v>896319</v>
      </c>
      <c r="G833" s="3">
        <v>16.54</v>
      </c>
      <c r="I833" s="2">
        <v>895525</v>
      </c>
      <c r="J833" s="3">
        <v>15.02</v>
      </c>
    </row>
    <row r="834" spans="1:10" x14ac:dyDescent="0.35">
      <c r="A834">
        <v>765376</v>
      </c>
      <c r="B834" t="s">
        <v>10</v>
      </c>
      <c r="C834">
        <v>14.58</v>
      </c>
      <c r="D834">
        <v>0</v>
      </c>
      <c r="F834" s="2">
        <v>896385</v>
      </c>
      <c r="G834" s="3">
        <v>15.31</v>
      </c>
      <c r="I834" s="2">
        <v>895897</v>
      </c>
      <c r="J834" s="3">
        <v>14.34</v>
      </c>
    </row>
    <row r="835" spans="1:10" x14ac:dyDescent="0.35">
      <c r="A835">
        <v>765419</v>
      </c>
      <c r="B835" t="s">
        <v>10</v>
      </c>
      <c r="C835">
        <v>14.8</v>
      </c>
      <c r="D835">
        <v>0</v>
      </c>
      <c r="F835" s="2">
        <v>896458</v>
      </c>
      <c r="G835" s="3">
        <v>16.18</v>
      </c>
      <c r="I835" s="2">
        <v>896010</v>
      </c>
      <c r="J835" s="3">
        <v>14.99</v>
      </c>
    </row>
    <row r="836" spans="1:10" x14ac:dyDescent="0.35">
      <c r="A836">
        <v>765555</v>
      </c>
      <c r="B836" t="s">
        <v>10</v>
      </c>
      <c r="C836">
        <v>14.48</v>
      </c>
      <c r="D836">
        <v>1</v>
      </c>
      <c r="F836" s="2">
        <v>896722</v>
      </c>
      <c r="G836" s="3">
        <v>15.75</v>
      </c>
      <c r="I836" s="2">
        <v>896322</v>
      </c>
      <c r="J836" s="3">
        <v>15.26</v>
      </c>
    </row>
    <row r="837" spans="1:10" x14ac:dyDescent="0.35">
      <c r="A837">
        <v>765718</v>
      </c>
      <c r="B837" t="s">
        <v>9</v>
      </c>
      <c r="C837">
        <v>15.04</v>
      </c>
      <c r="D837">
        <v>0</v>
      </c>
      <c r="F837" s="2">
        <v>897646</v>
      </c>
      <c r="G837" s="3">
        <v>14.22</v>
      </c>
      <c r="I837" s="2">
        <v>896428</v>
      </c>
      <c r="J837" s="3">
        <v>14.48</v>
      </c>
    </row>
    <row r="838" spans="1:10" x14ac:dyDescent="0.35">
      <c r="A838">
        <v>765801</v>
      </c>
      <c r="B838" t="s">
        <v>9</v>
      </c>
      <c r="C838">
        <v>14.59</v>
      </c>
      <c r="D838">
        <v>0</v>
      </c>
      <c r="F838" s="2">
        <v>897756</v>
      </c>
      <c r="G838" s="3">
        <v>15.86</v>
      </c>
      <c r="I838" s="2">
        <v>896484</v>
      </c>
      <c r="J838" s="3">
        <v>15.63</v>
      </c>
    </row>
    <row r="839" spans="1:10" x14ac:dyDescent="0.35">
      <c r="A839">
        <v>765851</v>
      </c>
      <c r="B839" t="s">
        <v>10</v>
      </c>
      <c r="C839">
        <v>16.22</v>
      </c>
      <c r="D839">
        <v>1</v>
      </c>
      <c r="F839" s="2">
        <v>899037</v>
      </c>
      <c r="G839" s="3">
        <v>14.76</v>
      </c>
      <c r="I839" s="2">
        <v>896837</v>
      </c>
      <c r="J839" s="3">
        <v>15.43</v>
      </c>
    </row>
    <row r="840" spans="1:10" x14ac:dyDescent="0.35">
      <c r="A840">
        <v>765862</v>
      </c>
      <c r="B840" t="s">
        <v>9</v>
      </c>
      <c r="C840">
        <v>13</v>
      </c>
      <c r="D840">
        <v>0</v>
      </c>
      <c r="F840" s="2">
        <v>899124</v>
      </c>
      <c r="G840" s="3">
        <v>15.12</v>
      </c>
      <c r="I840" s="2">
        <v>896941</v>
      </c>
      <c r="J840" s="3">
        <v>17.329999999999998</v>
      </c>
    </row>
    <row r="841" spans="1:10" x14ac:dyDescent="0.35">
      <c r="A841">
        <v>765956</v>
      </c>
      <c r="B841" t="s">
        <v>9</v>
      </c>
      <c r="C841">
        <v>14.13</v>
      </c>
      <c r="D841">
        <v>0</v>
      </c>
      <c r="F841" s="2">
        <v>899339</v>
      </c>
      <c r="G841" s="3">
        <v>14.55</v>
      </c>
      <c r="I841" s="2">
        <v>897069</v>
      </c>
      <c r="J841" s="3">
        <v>15.83</v>
      </c>
    </row>
    <row r="842" spans="1:10" x14ac:dyDescent="0.35">
      <c r="A842">
        <v>766090</v>
      </c>
      <c r="B842" t="s">
        <v>10</v>
      </c>
      <c r="C842">
        <v>14.11</v>
      </c>
      <c r="D842">
        <v>0</v>
      </c>
      <c r="F842" s="2">
        <v>899679</v>
      </c>
      <c r="G842" s="3">
        <v>13.53</v>
      </c>
      <c r="I842" s="2">
        <v>897092</v>
      </c>
      <c r="J842" s="3">
        <v>15.12</v>
      </c>
    </row>
    <row r="843" spans="1:10" x14ac:dyDescent="0.35">
      <c r="A843">
        <v>766250</v>
      </c>
      <c r="B843" t="s">
        <v>9</v>
      </c>
      <c r="C843">
        <v>14.11</v>
      </c>
      <c r="D843">
        <v>0</v>
      </c>
      <c r="F843" s="2">
        <v>899826</v>
      </c>
      <c r="G843" s="3">
        <v>11.95</v>
      </c>
      <c r="I843" s="2">
        <v>897131</v>
      </c>
      <c r="J843" s="3">
        <v>17.84</v>
      </c>
    </row>
    <row r="844" spans="1:10" x14ac:dyDescent="0.35">
      <c r="A844">
        <v>766277</v>
      </c>
      <c r="B844" t="s">
        <v>10</v>
      </c>
      <c r="C844">
        <v>10.66</v>
      </c>
      <c r="D844">
        <v>0</v>
      </c>
      <c r="F844" s="2">
        <v>899996</v>
      </c>
      <c r="G844" s="3">
        <v>16.5</v>
      </c>
      <c r="I844" s="2">
        <v>897605</v>
      </c>
      <c r="J844" s="3">
        <v>15.52</v>
      </c>
    </row>
    <row r="845" spans="1:10" x14ac:dyDescent="0.35">
      <c r="A845">
        <v>766365</v>
      </c>
      <c r="B845" t="s">
        <v>10</v>
      </c>
      <c r="C845">
        <v>14.99</v>
      </c>
      <c r="D845">
        <v>0</v>
      </c>
      <c r="F845" s="2">
        <v>900200</v>
      </c>
      <c r="G845" s="3">
        <v>16.739999999999998</v>
      </c>
      <c r="I845" s="2">
        <v>897750</v>
      </c>
      <c r="J845" s="3">
        <v>13.23</v>
      </c>
    </row>
    <row r="846" spans="1:10" x14ac:dyDescent="0.35">
      <c r="A846">
        <v>766383</v>
      </c>
      <c r="B846" t="s">
        <v>9</v>
      </c>
      <c r="C846">
        <v>14.15</v>
      </c>
      <c r="D846">
        <v>0</v>
      </c>
      <c r="F846" s="2">
        <v>900336</v>
      </c>
      <c r="G846" s="3">
        <v>13.55</v>
      </c>
      <c r="I846" s="2">
        <v>898181</v>
      </c>
      <c r="J846" s="3">
        <v>14.23</v>
      </c>
    </row>
    <row r="847" spans="1:10" x14ac:dyDescent="0.35">
      <c r="A847">
        <v>766581</v>
      </c>
      <c r="B847" t="s">
        <v>9</v>
      </c>
      <c r="C847">
        <v>13.69</v>
      </c>
      <c r="D847">
        <v>0</v>
      </c>
      <c r="F847" s="2">
        <v>901229</v>
      </c>
      <c r="G847" s="3">
        <v>14.75</v>
      </c>
      <c r="I847" s="2">
        <v>898543</v>
      </c>
      <c r="J847" s="3">
        <v>16.96</v>
      </c>
    </row>
    <row r="848" spans="1:10" x14ac:dyDescent="0.35">
      <c r="A848">
        <v>766865</v>
      </c>
      <c r="B848" t="s">
        <v>9</v>
      </c>
      <c r="C848">
        <v>14.76</v>
      </c>
      <c r="D848">
        <v>0</v>
      </c>
      <c r="F848" s="2">
        <v>901346</v>
      </c>
      <c r="G848" s="3">
        <v>16.28</v>
      </c>
      <c r="I848" s="2">
        <v>898577</v>
      </c>
      <c r="J848" s="3">
        <v>16.239999999999998</v>
      </c>
    </row>
    <row r="849" spans="1:10" x14ac:dyDescent="0.35">
      <c r="A849">
        <v>766993</v>
      </c>
      <c r="B849" t="s">
        <v>10</v>
      </c>
      <c r="C849">
        <v>13.18</v>
      </c>
      <c r="D849">
        <v>0</v>
      </c>
      <c r="F849" s="2">
        <v>901499</v>
      </c>
      <c r="G849" s="3">
        <v>15.07</v>
      </c>
      <c r="I849" s="2">
        <v>898654</v>
      </c>
      <c r="J849" s="3">
        <v>14.91</v>
      </c>
    </row>
    <row r="850" spans="1:10" x14ac:dyDescent="0.35">
      <c r="A850">
        <v>767237</v>
      </c>
      <c r="B850" t="s">
        <v>9</v>
      </c>
      <c r="C850">
        <v>14.17</v>
      </c>
      <c r="D850">
        <v>0</v>
      </c>
      <c r="F850" s="2">
        <v>901975</v>
      </c>
      <c r="G850" s="3">
        <v>15.59</v>
      </c>
      <c r="I850" s="2">
        <v>899078</v>
      </c>
      <c r="J850" s="3">
        <v>15.36</v>
      </c>
    </row>
    <row r="851" spans="1:10" x14ac:dyDescent="0.35">
      <c r="A851">
        <v>767308</v>
      </c>
      <c r="B851" t="s">
        <v>10</v>
      </c>
      <c r="C851">
        <v>15.87</v>
      </c>
      <c r="D851">
        <v>0</v>
      </c>
      <c r="F851" s="2">
        <v>903100</v>
      </c>
      <c r="G851" s="3">
        <v>13.37</v>
      </c>
      <c r="I851" s="2">
        <v>899163</v>
      </c>
      <c r="J851" s="3">
        <v>13.37</v>
      </c>
    </row>
    <row r="852" spans="1:10" x14ac:dyDescent="0.35">
      <c r="A852">
        <v>767310</v>
      </c>
      <c r="B852" t="s">
        <v>10</v>
      </c>
      <c r="C852">
        <v>14.46</v>
      </c>
      <c r="D852">
        <v>0</v>
      </c>
      <c r="F852" s="2">
        <v>903489</v>
      </c>
      <c r="G852" s="3">
        <v>14.79</v>
      </c>
      <c r="I852" s="2">
        <v>899857</v>
      </c>
      <c r="J852" s="3">
        <v>14.29</v>
      </c>
    </row>
    <row r="853" spans="1:10" x14ac:dyDescent="0.35">
      <c r="A853">
        <v>767493</v>
      </c>
      <c r="B853" t="s">
        <v>10</v>
      </c>
      <c r="C853">
        <v>14.6</v>
      </c>
      <c r="D853">
        <v>0</v>
      </c>
      <c r="F853" s="2">
        <v>903618</v>
      </c>
      <c r="G853" s="3">
        <v>17.32</v>
      </c>
      <c r="I853" s="2">
        <v>899944</v>
      </c>
      <c r="J853" s="3">
        <v>17.579999999999998</v>
      </c>
    </row>
    <row r="854" spans="1:10" x14ac:dyDescent="0.35">
      <c r="A854">
        <v>767559</v>
      </c>
      <c r="B854" t="s">
        <v>9</v>
      </c>
      <c r="C854">
        <v>13.81</v>
      </c>
      <c r="D854">
        <v>0</v>
      </c>
      <c r="F854" s="2">
        <v>903836</v>
      </c>
      <c r="G854" s="3">
        <v>15.13</v>
      </c>
      <c r="I854" s="2">
        <v>900768</v>
      </c>
      <c r="J854" s="3">
        <v>17.739999999999998</v>
      </c>
    </row>
    <row r="855" spans="1:10" x14ac:dyDescent="0.35">
      <c r="A855">
        <v>767598</v>
      </c>
      <c r="B855" t="s">
        <v>9</v>
      </c>
      <c r="C855">
        <v>14.49</v>
      </c>
      <c r="D855">
        <v>1</v>
      </c>
      <c r="F855" s="2">
        <v>904156</v>
      </c>
      <c r="G855" s="3">
        <v>13.5</v>
      </c>
      <c r="I855" s="2">
        <v>900784</v>
      </c>
      <c r="J855" s="3">
        <v>13.3</v>
      </c>
    </row>
    <row r="856" spans="1:10" x14ac:dyDescent="0.35">
      <c r="A856">
        <v>767713</v>
      </c>
      <c r="B856" t="s">
        <v>9</v>
      </c>
      <c r="C856">
        <v>15.62</v>
      </c>
      <c r="D856">
        <v>0</v>
      </c>
      <c r="F856" s="2">
        <v>904507</v>
      </c>
      <c r="G856" s="3">
        <v>16.38</v>
      </c>
      <c r="I856" s="2">
        <v>900861</v>
      </c>
      <c r="J856" s="3">
        <v>15.18</v>
      </c>
    </row>
    <row r="857" spans="1:10" x14ac:dyDescent="0.35">
      <c r="A857">
        <v>767926</v>
      </c>
      <c r="B857" t="s">
        <v>9</v>
      </c>
      <c r="C857">
        <v>14.66</v>
      </c>
      <c r="D857">
        <v>0</v>
      </c>
      <c r="F857" s="2">
        <v>905139</v>
      </c>
      <c r="G857" s="3">
        <v>13.63</v>
      </c>
      <c r="I857" s="2">
        <v>901028</v>
      </c>
      <c r="J857" s="3">
        <v>13.89</v>
      </c>
    </row>
    <row r="858" spans="1:10" x14ac:dyDescent="0.35">
      <c r="A858">
        <v>767957</v>
      </c>
      <c r="B858" t="s">
        <v>9</v>
      </c>
      <c r="C858">
        <v>12.56</v>
      </c>
      <c r="D858">
        <v>1</v>
      </c>
      <c r="F858" s="2">
        <v>905641</v>
      </c>
      <c r="G858" s="3">
        <v>14.94</v>
      </c>
      <c r="I858" s="2">
        <v>901549</v>
      </c>
      <c r="J858" s="3">
        <v>13.88</v>
      </c>
    </row>
    <row r="859" spans="1:10" x14ac:dyDescent="0.35">
      <c r="A859">
        <v>767965</v>
      </c>
      <c r="B859" t="s">
        <v>9</v>
      </c>
      <c r="C859">
        <v>14.85</v>
      </c>
      <c r="D859">
        <v>0</v>
      </c>
      <c r="F859" s="2">
        <v>906512</v>
      </c>
      <c r="G859" s="3">
        <v>13.13</v>
      </c>
      <c r="I859" s="2">
        <v>901888</v>
      </c>
      <c r="J859" s="3">
        <v>13.61</v>
      </c>
    </row>
    <row r="860" spans="1:10" x14ac:dyDescent="0.35">
      <c r="A860">
        <v>768060</v>
      </c>
      <c r="B860" t="s">
        <v>10</v>
      </c>
      <c r="C860">
        <v>14.95</v>
      </c>
      <c r="D860">
        <v>0</v>
      </c>
      <c r="F860" s="2">
        <v>906638</v>
      </c>
      <c r="G860" s="3">
        <v>13.24</v>
      </c>
      <c r="I860" s="2">
        <v>902030</v>
      </c>
      <c r="J860" s="3">
        <v>13.82</v>
      </c>
    </row>
    <row r="861" spans="1:10" x14ac:dyDescent="0.35">
      <c r="A861">
        <v>768344</v>
      </c>
      <c r="B861" t="s">
        <v>10</v>
      </c>
      <c r="C861">
        <v>14.04</v>
      </c>
      <c r="D861">
        <v>0</v>
      </c>
      <c r="F861" s="2">
        <v>906691</v>
      </c>
      <c r="G861" s="3">
        <v>14.14</v>
      </c>
      <c r="I861" s="2">
        <v>902465</v>
      </c>
      <c r="J861" s="3">
        <v>15.81</v>
      </c>
    </row>
    <row r="862" spans="1:10" x14ac:dyDescent="0.35">
      <c r="A862">
        <v>768672</v>
      </c>
      <c r="B862" t="s">
        <v>9</v>
      </c>
      <c r="C862">
        <v>16.43</v>
      </c>
      <c r="D862">
        <v>0</v>
      </c>
      <c r="F862" s="2">
        <v>906714</v>
      </c>
      <c r="G862" s="3">
        <v>15.98</v>
      </c>
      <c r="I862" s="2">
        <v>902544</v>
      </c>
      <c r="J862" s="3">
        <v>13.29</v>
      </c>
    </row>
    <row r="863" spans="1:10" x14ac:dyDescent="0.35">
      <c r="A863">
        <v>768696</v>
      </c>
      <c r="B863" t="s">
        <v>10</v>
      </c>
      <c r="C863">
        <v>12.77</v>
      </c>
      <c r="D863">
        <v>0</v>
      </c>
      <c r="F863" s="2">
        <v>907361</v>
      </c>
      <c r="G863" s="3">
        <v>15.62</v>
      </c>
      <c r="I863" s="2">
        <v>902551</v>
      </c>
      <c r="J863" s="3">
        <v>11.9</v>
      </c>
    </row>
    <row r="864" spans="1:10" x14ac:dyDescent="0.35">
      <c r="A864">
        <v>768753</v>
      </c>
      <c r="B864" t="s">
        <v>9</v>
      </c>
      <c r="C864">
        <v>15.77</v>
      </c>
      <c r="D864">
        <v>0</v>
      </c>
      <c r="F864" s="2">
        <v>907537</v>
      </c>
      <c r="G864" s="3">
        <v>13.56</v>
      </c>
      <c r="I864" s="2">
        <v>902659</v>
      </c>
      <c r="J864" s="3">
        <v>15.29</v>
      </c>
    </row>
    <row r="865" spans="1:10" x14ac:dyDescent="0.35">
      <c r="A865">
        <v>768776</v>
      </c>
      <c r="B865" t="s">
        <v>10</v>
      </c>
      <c r="C865">
        <v>14.12</v>
      </c>
      <c r="D865">
        <v>1</v>
      </c>
      <c r="F865" s="2">
        <v>907675</v>
      </c>
      <c r="G865" s="3">
        <v>14.48</v>
      </c>
      <c r="I865" s="2">
        <v>902673</v>
      </c>
      <c r="J865" s="3">
        <v>14.59</v>
      </c>
    </row>
    <row r="866" spans="1:10" x14ac:dyDescent="0.35">
      <c r="A866">
        <v>768919</v>
      </c>
      <c r="B866" t="s">
        <v>10</v>
      </c>
      <c r="C866">
        <v>16.5</v>
      </c>
      <c r="D866">
        <v>0</v>
      </c>
      <c r="F866" s="2">
        <v>907978</v>
      </c>
      <c r="G866" s="3">
        <v>17.96</v>
      </c>
      <c r="I866" s="2">
        <v>903130</v>
      </c>
      <c r="J866" s="3">
        <v>13.59</v>
      </c>
    </row>
    <row r="867" spans="1:10" x14ac:dyDescent="0.35">
      <c r="A867">
        <v>768956</v>
      </c>
      <c r="B867" t="s">
        <v>10</v>
      </c>
      <c r="C867">
        <v>12.3</v>
      </c>
      <c r="D867">
        <v>0</v>
      </c>
      <c r="F867" s="2">
        <v>907985</v>
      </c>
      <c r="G867" s="3">
        <v>13.89</v>
      </c>
      <c r="I867" s="2">
        <v>903260</v>
      </c>
      <c r="J867" s="3">
        <v>16.79</v>
      </c>
    </row>
    <row r="868" spans="1:10" x14ac:dyDescent="0.35">
      <c r="A868">
        <v>769258</v>
      </c>
      <c r="B868" t="s">
        <v>10</v>
      </c>
      <c r="C868">
        <v>15.38</v>
      </c>
      <c r="D868">
        <v>0</v>
      </c>
      <c r="F868" s="2">
        <v>907990</v>
      </c>
      <c r="G868" s="3">
        <v>14.02</v>
      </c>
      <c r="I868" s="2">
        <v>903652</v>
      </c>
      <c r="J868" s="3">
        <v>14.6</v>
      </c>
    </row>
    <row r="869" spans="1:10" x14ac:dyDescent="0.35">
      <c r="A869">
        <v>769374</v>
      </c>
      <c r="B869" t="s">
        <v>9</v>
      </c>
      <c r="C869">
        <v>12.76</v>
      </c>
      <c r="D869">
        <v>0</v>
      </c>
      <c r="F869" s="2">
        <v>908554</v>
      </c>
      <c r="G869" s="3">
        <v>16.23</v>
      </c>
      <c r="I869" s="2">
        <v>903812</v>
      </c>
      <c r="J869" s="3">
        <v>15.5</v>
      </c>
    </row>
    <row r="870" spans="1:10" x14ac:dyDescent="0.35">
      <c r="A870">
        <v>769530</v>
      </c>
      <c r="B870" t="s">
        <v>9</v>
      </c>
      <c r="C870">
        <v>14.17</v>
      </c>
      <c r="D870">
        <v>0</v>
      </c>
      <c r="F870" s="2">
        <v>908816</v>
      </c>
      <c r="G870" s="3">
        <v>13.15</v>
      </c>
      <c r="I870" s="2">
        <v>904079</v>
      </c>
      <c r="J870" s="3">
        <v>16.86</v>
      </c>
    </row>
    <row r="871" spans="1:10" x14ac:dyDescent="0.35">
      <c r="A871">
        <v>769626</v>
      </c>
      <c r="B871" t="s">
        <v>10</v>
      </c>
      <c r="C871">
        <v>18.71</v>
      </c>
      <c r="D871">
        <v>0</v>
      </c>
      <c r="F871" s="2">
        <v>908846</v>
      </c>
      <c r="G871" s="3">
        <v>12.99</v>
      </c>
      <c r="I871" s="2">
        <v>905455</v>
      </c>
      <c r="J871" s="3">
        <v>13.68</v>
      </c>
    </row>
    <row r="872" spans="1:10" x14ac:dyDescent="0.35">
      <c r="A872">
        <v>770045</v>
      </c>
      <c r="B872" t="s">
        <v>10</v>
      </c>
      <c r="C872">
        <v>12.92</v>
      </c>
      <c r="D872">
        <v>0</v>
      </c>
      <c r="F872" s="2">
        <v>909025</v>
      </c>
      <c r="G872" s="3">
        <v>15.03</v>
      </c>
      <c r="I872" s="2">
        <v>905466</v>
      </c>
      <c r="J872" s="3">
        <v>15.4</v>
      </c>
    </row>
    <row r="873" spans="1:10" x14ac:dyDescent="0.35">
      <c r="A873">
        <v>770366</v>
      </c>
      <c r="B873" t="s">
        <v>9</v>
      </c>
      <c r="C873">
        <v>15.37</v>
      </c>
      <c r="D873">
        <v>0</v>
      </c>
      <c r="F873" s="2">
        <v>910043</v>
      </c>
      <c r="G873" s="3">
        <v>14.3</v>
      </c>
      <c r="I873" s="2">
        <v>905511</v>
      </c>
      <c r="J873" s="3">
        <v>15.39</v>
      </c>
    </row>
    <row r="874" spans="1:10" x14ac:dyDescent="0.35">
      <c r="A874">
        <v>770880</v>
      </c>
      <c r="B874" t="s">
        <v>10</v>
      </c>
      <c r="C874">
        <v>13.88</v>
      </c>
      <c r="D874">
        <v>0</v>
      </c>
      <c r="F874" s="2">
        <v>910690</v>
      </c>
      <c r="G874" s="3">
        <v>13.44</v>
      </c>
      <c r="I874" s="2">
        <v>906043</v>
      </c>
      <c r="J874" s="3">
        <v>17.329999999999998</v>
      </c>
    </row>
    <row r="875" spans="1:10" x14ac:dyDescent="0.35">
      <c r="A875">
        <v>770985</v>
      </c>
      <c r="B875" t="s">
        <v>10</v>
      </c>
      <c r="C875">
        <v>18.22</v>
      </c>
      <c r="D875">
        <v>0</v>
      </c>
      <c r="F875" s="2">
        <v>910733</v>
      </c>
      <c r="G875" s="3">
        <v>14.3</v>
      </c>
      <c r="I875" s="2">
        <v>906115</v>
      </c>
      <c r="J875" s="3">
        <v>16.73</v>
      </c>
    </row>
    <row r="876" spans="1:10" x14ac:dyDescent="0.35">
      <c r="A876">
        <v>771000</v>
      </c>
      <c r="B876" t="s">
        <v>9</v>
      </c>
      <c r="C876">
        <v>14.13</v>
      </c>
      <c r="D876">
        <v>0</v>
      </c>
      <c r="F876" s="2">
        <v>911061</v>
      </c>
      <c r="G876" s="3">
        <v>14.66</v>
      </c>
      <c r="I876" s="2">
        <v>906198</v>
      </c>
      <c r="J876" s="3">
        <v>15.32</v>
      </c>
    </row>
    <row r="877" spans="1:10" x14ac:dyDescent="0.35">
      <c r="A877">
        <v>771060</v>
      </c>
      <c r="B877" t="s">
        <v>10</v>
      </c>
      <c r="C877">
        <v>16.52</v>
      </c>
      <c r="D877">
        <v>1</v>
      </c>
      <c r="F877" s="2">
        <v>911180</v>
      </c>
      <c r="G877" s="3">
        <v>15.39</v>
      </c>
      <c r="I877" s="2">
        <v>907287</v>
      </c>
      <c r="J877" s="3">
        <v>13.27</v>
      </c>
    </row>
    <row r="878" spans="1:10" x14ac:dyDescent="0.35">
      <c r="A878">
        <v>771328</v>
      </c>
      <c r="B878" t="s">
        <v>9</v>
      </c>
      <c r="C878">
        <v>14.66</v>
      </c>
      <c r="D878">
        <v>0</v>
      </c>
      <c r="F878" s="2">
        <v>911440</v>
      </c>
      <c r="G878" s="3">
        <v>14.61</v>
      </c>
      <c r="I878" s="2">
        <v>907655</v>
      </c>
      <c r="J878" s="3">
        <v>15.65</v>
      </c>
    </row>
    <row r="879" spans="1:10" x14ac:dyDescent="0.35">
      <c r="A879">
        <v>771449</v>
      </c>
      <c r="B879" t="s">
        <v>10</v>
      </c>
      <c r="C879">
        <v>15.38</v>
      </c>
      <c r="D879">
        <v>1</v>
      </c>
      <c r="F879" s="2">
        <v>912195</v>
      </c>
      <c r="G879" s="3">
        <v>12.53</v>
      </c>
      <c r="I879" s="2">
        <v>907812</v>
      </c>
      <c r="J879" s="3">
        <v>18.350000000000001</v>
      </c>
    </row>
    <row r="880" spans="1:10" x14ac:dyDescent="0.35">
      <c r="A880">
        <v>771673</v>
      </c>
      <c r="B880" t="s">
        <v>10</v>
      </c>
      <c r="C880">
        <v>14.65</v>
      </c>
      <c r="D880">
        <v>0</v>
      </c>
      <c r="F880" s="2">
        <v>912295</v>
      </c>
      <c r="G880" s="3">
        <v>13.39</v>
      </c>
      <c r="I880" s="2">
        <v>907905</v>
      </c>
      <c r="J880" s="3">
        <v>16.23</v>
      </c>
    </row>
    <row r="881" spans="1:10" x14ac:dyDescent="0.35">
      <c r="A881">
        <v>771817</v>
      </c>
      <c r="B881" t="s">
        <v>10</v>
      </c>
      <c r="C881">
        <v>14.71</v>
      </c>
      <c r="D881">
        <v>0</v>
      </c>
      <c r="F881" s="2">
        <v>913598</v>
      </c>
      <c r="G881" s="3">
        <v>14.96</v>
      </c>
      <c r="I881" s="2">
        <v>907943</v>
      </c>
      <c r="J881" s="3">
        <v>16.22</v>
      </c>
    </row>
    <row r="882" spans="1:10" x14ac:dyDescent="0.35">
      <c r="A882">
        <v>772068</v>
      </c>
      <c r="B882" t="s">
        <v>10</v>
      </c>
      <c r="C882">
        <v>16.95</v>
      </c>
      <c r="D882">
        <v>0</v>
      </c>
      <c r="F882" s="2">
        <v>913778</v>
      </c>
      <c r="G882" s="3">
        <v>13.96</v>
      </c>
      <c r="I882" s="2">
        <v>908110</v>
      </c>
      <c r="J882" s="3">
        <v>15.53</v>
      </c>
    </row>
    <row r="883" spans="1:10" x14ac:dyDescent="0.35">
      <c r="A883">
        <v>772336</v>
      </c>
      <c r="B883" t="s">
        <v>9</v>
      </c>
      <c r="C883">
        <v>15.93</v>
      </c>
      <c r="D883">
        <v>0</v>
      </c>
      <c r="F883" s="2">
        <v>913820</v>
      </c>
      <c r="G883" s="3">
        <v>14.04</v>
      </c>
      <c r="I883" s="2">
        <v>908249</v>
      </c>
      <c r="J883" s="3">
        <v>14.22</v>
      </c>
    </row>
    <row r="884" spans="1:10" x14ac:dyDescent="0.35">
      <c r="A884">
        <v>773199</v>
      </c>
      <c r="B884" t="s">
        <v>9</v>
      </c>
      <c r="C884">
        <v>16.73</v>
      </c>
      <c r="D884">
        <v>0</v>
      </c>
      <c r="F884" s="2">
        <v>914866</v>
      </c>
      <c r="G884" s="3">
        <v>16.47</v>
      </c>
      <c r="I884" s="2">
        <v>908663</v>
      </c>
      <c r="J884" s="3">
        <v>15.28</v>
      </c>
    </row>
    <row r="885" spans="1:10" x14ac:dyDescent="0.35">
      <c r="A885">
        <v>773264</v>
      </c>
      <c r="B885" t="s">
        <v>9</v>
      </c>
      <c r="C885">
        <v>15.61</v>
      </c>
      <c r="D885">
        <v>0</v>
      </c>
      <c r="F885" s="2">
        <v>915056</v>
      </c>
      <c r="G885" s="3">
        <v>14.04</v>
      </c>
      <c r="I885" s="2">
        <v>908755</v>
      </c>
      <c r="J885" s="3">
        <v>16.86</v>
      </c>
    </row>
    <row r="886" spans="1:10" x14ac:dyDescent="0.35">
      <c r="A886">
        <v>773286</v>
      </c>
      <c r="B886" t="s">
        <v>9</v>
      </c>
      <c r="C886">
        <v>16.399999999999999</v>
      </c>
      <c r="D886">
        <v>0</v>
      </c>
      <c r="F886" s="2">
        <v>915214</v>
      </c>
      <c r="G886" s="3">
        <v>15.58</v>
      </c>
      <c r="I886" s="2">
        <v>908783</v>
      </c>
      <c r="J886" s="3">
        <v>13.28</v>
      </c>
    </row>
    <row r="887" spans="1:10" x14ac:dyDescent="0.35">
      <c r="A887">
        <v>773374</v>
      </c>
      <c r="B887" t="s">
        <v>10</v>
      </c>
      <c r="C887">
        <v>14</v>
      </c>
      <c r="D887">
        <v>0</v>
      </c>
      <c r="F887" s="2">
        <v>915630</v>
      </c>
      <c r="G887" s="3">
        <v>14.23</v>
      </c>
      <c r="I887" s="2">
        <v>909394</v>
      </c>
      <c r="J887" s="3">
        <v>15.29</v>
      </c>
    </row>
    <row r="888" spans="1:10" x14ac:dyDescent="0.35">
      <c r="A888">
        <v>773376</v>
      </c>
      <c r="B888" t="s">
        <v>9</v>
      </c>
      <c r="C888">
        <v>15.57</v>
      </c>
      <c r="D888">
        <v>0</v>
      </c>
      <c r="F888" s="2">
        <v>916297</v>
      </c>
      <c r="G888" s="3">
        <v>14.15</v>
      </c>
      <c r="I888" s="2">
        <v>909494</v>
      </c>
      <c r="J888" s="3">
        <v>15.62</v>
      </c>
    </row>
    <row r="889" spans="1:10" x14ac:dyDescent="0.35">
      <c r="A889">
        <v>773590</v>
      </c>
      <c r="B889" t="s">
        <v>9</v>
      </c>
      <c r="C889">
        <v>15.62</v>
      </c>
      <c r="D889">
        <v>0</v>
      </c>
      <c r="F889" s="2">
        <v>916414</v>
      </c>
      <c r="G889" s="3">
        <v>16.2</v>
      </c>
      <c r="I889" s="2">
        <v>909563</v>
      </c>
      <c r="J889" s="3">
        <v>14.07</v>
      </c>
    </row>
    <row r="890" spans="1:10" x14ac:dyDescent="0.35">
      <c r="A890">
        <v>773686</v>
      </c>
      <c r="B890" t="s">
        <v>10</v>
      </c>
      <c r="C890">
        <v>14.05</v>
      </c>
      <c r="D890">
        <v>0</v>
      </c>
      <c r="F890" s="2">
        <v>916445</v>
      </c>
      <c r="G890" s="3">
        <v>14.01</v>
      </c>
      <c r="I890" s="2">
        <v>909721</v>
      </c>
      <c r="J890" s="3">
        <v>13.84</v>
      </c>
    </row>
    <row r="891" spans="1:10" x14ac:dyDescent="0.35">
      <c r="A891">
        <v>773747</v>
      </c>
      <c r="B891" t="s">
        <v>10</v>
      </c>
      <c r="C891">
        <v>14.32</v>
      </c>
      <c r="D891">
        <v>0</v>
      </c>
      <c r="F891" s="2">
        <v>916519</v>
      </c>
      <c r="G891" s="3">
        <v>14.56</v>
      </c>
      <c r="I891" s="2">
        <v>909911</v>
      </c>
      <c r="J891" s="3">
        <v>15.33</v>
      </c>
    </row>
    <row r="892" spans="1:10" x14ac:dyDescent="0.35">
      <c r="A892">
        <v>773750</v>
      </c>
      <c r="B892" t="s">
        <v>9</v>
      </c>
      <c r="C892">
        <v>15.98</v>
      </c>
      <c r="D892">
        <v>0</v>
      </c>
      <c r="F892" s="2">
        <v>916617</v>
      </c>
      <c r="G892" s="3">
        <v>16.78</v>
      </c>
      <c r="I892" s="2">
        <v>910123</v>
      </c>
      <c r="J892" s="3">
        <v>17.670000000000002</v>
      </c>
    </row>
    <row r="893" spans="1:10" x14ac:dyDescent="0.35">
      <c r="A893">
        <v>774197</v>
      </c>
      <c r="B893" t="s">
        <v>10</v>
      </c>
      <c r="C893">
        <v>14.64</v>
      </c>
      <c r="D893">
        <v>1</v>
      </c>
      <c r="F893" s="2">
        <v>916666</v>
      </c>
      <c r="G893" s="3">
        <v>15.21</v>
      </c>
      <c r="I893" s="2">
        <v>910794</v>
      </c>
      <c r="J893" s="3">
        <v>14.04</v>
      </c>
    </row>
    <row r="894" spans="1:10" x14ac:dyDescent="0.35">
      <c r="A894">
        <v>774315</v>
      </c>
      <c r="B894" t="s">
        <v>9</v>
      </c>
      <c r="C894">
        <v>13.44</v>
      </c>
      <c r="D894">
        <v>1</v>
      </c>
      <c r="F894" s="2">
        <v>916765</v>
      </c>
      <c r="G894" s="3">
        <v>15.63</v>
      </c>
      <c r="I894" s="2">
        <v>911248</v>
      </c>
      <c r="J894" s="3">
        <v>13.84</v>
      </c>
    </row>
    <row r="895" spans="1:10" x14ac:dyDescent="0.35">
      <c r="A895">
        <v>774369</v>
      </c>
      <c r="B895" t="s">
        <v>9</v>
      </c>
      <c r="C895">
        <v>14.89</v>
      </c>
      <c r="D895">
        <v>1</v>
      </c>
      <c r="F895" s="2">
        <v>916847</v>
      </c>
      <c r="G895" s="3">
        <v>16.05</v>
      </c>
      <c r="I895" s="2">
        <v>912135</v>
      </c>
      <c r="J895" s="3">
        <v>12.5</v>
      </c>
    </row>
    <row r="896" spans="1:10" x14ac:dyDescent="0.35">
      <c r="A896">
        <v>774383</v>
      </c>
      <c r="B896" t="s">
        <v>9</v>
      </c>
      <c r="C896">
        <v>15.39</v>
      </c>
      <c r="D896">
        <v>0</v>
      </c>
      <c r="F896" s="2">
        <v>916848</v>
      </c>
      <c r="G896" s="3">
        <v>14.93</v>
      </c>
      <c r="I896" s="2">
        <v>912420</v>
      </c>
      <c r="J896" s="3">
        <v>12.98</v>
      </c>
    </row>
    <row r="897" spans="1:10" x14ac:dyDescent="0.35">
      <c r="A897">
        <v>774571</v>
      </c>
      <c r="B897" t="s">
        <v>10</v>
      </c>
      <c r="C897">
        <v>17.64</v>
      </c>
      <c r="D897">
        <v>1</v>
      </c>
      <c r="F897" s="2">
        <v>916943</v>
      </c>
      <c r="G897" s="3">
        <v>14.45</v>
      </c>
      <c r="I897" s="2">
        <v>912503</v>
      </c>
      <c r="J897" s="3">
        <v>14.05</v>
      </c>
    </row>
    <row r="898" spans="1:10" x14ac:dyDescent="0.35">
      <c r="A898">
        <v>774616</v>
      </c>
      <c r="B898" t="s">
        <v>9</v>
      </c>
      <c r="C898">
        <v>16.36</v>
      </c>
      <c r="D898">
        <v>0</v>
      </c>
      <c r="F898" s="2">
        <v>917528</v>
      </c>
      <c r="G898" s="3">
        <v>13.9</v>
      </c>
      <c r="I898" s="2">
        <v>912567</v>
      </c>
      <c r="J898" s="3">
        <v>16.52</v>
      </c>
    </row>
    <row r="899" spans="1:10" x14ac:dyDescent="0.35">
      <c r="A899">
        <v>774655</v>
      </c>
      <c r="B899" t="s">
        <v>9</v>
      </c>
      <c r="C899">
        <v>14.41</v>
      </c>
      <c r="D899">
        <v>0</v>
      </c>
      <c r="F899" s="2">
        <v>918161</v>
      </c>
      <c r="G899" s="3">
        <v>14.04</v>
      </c>
      <c r="I899" s="2">
        <v>912694</v>
      </c>
      <c r="J899" s="3">
        <v>16.510000000000002</v>
      </c>
    </row>
    <row r="900" spans="1:10" x14ac:dyDescent="0.35">
      <c r="A900">
        <v>775159</v>
      </c>
      <c r="B900" t="s">
        <v>9</v>
      </c>
      <c r="C900">
        <v>15.14</v>
      </c>
      <c r="D900">
        <v>0</v>
      </c>
      <c r="F900" s="2">
        <v>918720</v>
      </c>
      <c r="G900" s="3">
        <v>14.51</v>
      </c>
      <c r="I900" s="2">
        <v>912892</v>
      </c>
      <c r="J900" s="3">
        <v>12.64</v>
      </c>
    </row>
    <row r="901" spans="1:10" x14ac:dyDescent="0.35">
      <c r="A901">
        <v>775877</v>
      </c>
      <c r="B901" t="s">
        <v>9</v>
      </c>
      <c r="C901">
        <v>16.78</v>
      </c>
      <c r="D901">
        <v>1</v>
      </c>
      <c r="F901" s="2">
        <v>918859</v>
      </c>
      <c r="G901" s="3">
        <v>17.66</v>
      </c>
      <c r="I901" s="2">
        <v>912918</v>
      </c>
      <c r="J901" s="3">
        <v>17.59</v>
      </c>
    </row>
    <row r="902" spans="1:10" x14ac:dyDescent="0.35">
      <c r="A902">
        <v>776014</v>
      </c>
      <c r="B902" t="s">
        <v>10</v>
      </c>
      <c r="C902">
        <v>14.66</v>
      </c>
      <c r="D902">
        <v>0</v>
      </c>
      <c r="F902" s="2">
        <v>918960</v>
      </c>
      <c r="G902" s="3">
        <v>15.2</v>
      </c>
      <c r="I902" s="2">
        <v>912925</v>
      </c>
      <c r="J902" s="3">
        <v>15.13</v>
      </c>
    </row>
    <row r="903" spans="1:10" x14ac:dyDescent="0.35">
      <c r="A903">
        <v>776084</v>
      </c>
      <c r="B903" t="s">
        <v>10</v>
      </c>
      <c r="C903">
        <v>14.7</v>
      </c>
      <c r="D903">
        <v>0</v>
      </c>
      <c r="F903" s="2">
        <v>919445</v>
      </c>
      <c r="G903" s="3">
        <v>15.98</v>
      </c>
      <c r="I903" s="2">
        <v>913008</v>
      </c>
      <c r="J903" s="3">
        <v>16.670000000000002</v>
      </c>
    </row>
    <row r="904" spans="1:10" x14ac:dyDescent="0.35">
      <c r="A904">
        <v>776204</v>
      </c>
      <c r="B904" t="s">
        <v>9</v>
      </c>
      <c r="C904">
        <v>13.79</v>
      </c>
      <c r="D904">
        <v>0</v>
      </c>
      <c r="F904" s="2">
        <v>919491</v>
      </c>
      <c r="G904" s="3">
        <v>13.27</v>
      </c>
      <c r="I904" s="2">
        <v>913339</v>
      </c>
      <c r="J904" s="3">
        <v>16.36</v>
      </c>
    </row>
    <row r="905" spans="1:10" x14ac:dyDescent="0.35">
      <c r="A905">
        <v>776207</v>
      </c>
      <c r="B905" t="s">
        <v>10</v>
      </c>
      <c r="C905">
        <v>12.86</v>
      </c>
      <c r="D905">
        <v>0</v>
      </c>
      <c r="F905" s="2">
        <v>919539</v>
      </c>
      <c r="G905" s="3">
        <v>16.03</v>
      </c>
      <c r="I905" s="2">
        <v>913468</v>
      </c>
      <c r="J905" s="3">
        <v>15.68</v>
      </c>
    </row>
    <row r="906" spans="1:10" x14ac:dyDescent="0.35">
      <c r="A906">
        <v>776471</v>
      </c>
      <c r="B906" t="s">
        <v>10</v>
      </c>
      <c r="C906">
        <v>16.059999999999999</v>
      </c>
      <c r="D906">
        <v>0</v>
      </c>
      <c r="F906" s="2">
        <v>919704</v>
      </c>
      <c r="G906" s="3">
        <v>15.56</v>
      </c>
      <c r="I906" s="2">
        <v>913694</v>
      </c>
      <c r="J906" s="3">
        <v>16.29</v>
      </c>
    </row>
    <row r="907" spans="1:10" x14ac:dyDescent="0.35">
      <c r="A907">
        <v>776576</v>
      </c>
      <c r="B907" t="s">
        <v>9</v>
      </c>
      <c r="C907">
        <v>15.8</v>
      </c>
      <c r="D907">
        <v>0</v>
      </c>
      <c r="F907" s="2">
        <v>919949</v>
      </c>
      <c r="G907" s="3">
        <v>15.47</v>
      </c>
      <c r="I907" s="2">
        <v>913704</v>
      </c>
      <c r="J907" s="3">
        <v>17.43</v>
      </c>
    </row>
    <row r="908" spans="1:10" x14ac:dyDescent="0.35">
      <c r="A908">
        <v>776676</v>
      </c>
      <c r="B908" t="s">
        <v>9</v>
      </c>
      <c r="C908">
        <v>12.83</v>
      </c>
      <c r="D908">
        <v>0</v>
      </c>
      <c r="F908" s="2">
        <v>920572</v>
      </c>
      <c r="G908" s="3">
        <v>15.08</v>
      </c>
      <c r="I908" s="2">
        <v>913811</v>
      </c>
      <c r="J908" s="3">
        <v>15.04</v>
      </c>
    </row>
    <row r="909" spans="1:10" x14ac:dyDescent="0.35">
      <c r="A909">
        <v>776724</v>
      </c>
      <c r="B909" t="s">
        <v>10</v>
      </c>
      <c r="C909">
        <v>14.18</v>
      </c>
      <c r="D909">
        <v>1</v>
      </c>
      <c r="F909" s="2">
        <v>920651</v>
      </c>
      <c r="G909" s="3">
        <v>16.510000000000002</v>
      </c>
      <c r="I909" s="2">
        <v>913848</v>
      </c>
      <c r="J909" s="3">
        <v>16.97</v>
      </c>
    </row>
    <row r="910" spans="1:10" x14ac:dyDescent="0.35">
      <c r="A910">
        <v>776909</v>
      </c>
      <c r="B910" t="s">
        <v>9</v>
      </c>
      <c r="C910">
        <v>14.2</v>
      </c>
      <c r="D910">
        <v>0</v>
      </c>
      <c r="F910" s="2">
        <v>920867</v>
      </c>
      <c r="G910" s="3">
        <v>15.72</v>
      </c>
      <c r="I910" s="2">
        <v>913977</v>
      </c>
      <c r="J910" s="3">
        <v>14.43</v>
      </c>
    </row>
    <row r="911" spans="1:10" x14ac:dyDescent="0.35">
      <c r="A911">
        <v>776981</v>
      </c>
      <c r="B911" t="s">
        <v>10</v>
      </c>
      <c r="C911">
        <v>15.87</v>
      </c>
      <c r="D911">
        <v>1</v>
      </c>
      <c r="F911" s="2">
        <v>921114</v>
      </c>
      <c r="G911" s="3">
        <v>15.35</v>
      </c>
      <c r="I911" s="2">
        <v>914194</v>
      </c>
      <c r="J911" s="3">
        <v>15.34</v>
      </c>
    </row>
    <row r="912" spans="1:10" x14ac:dyDescent="0.35">
      <c r="A912">
        <v>777033</v>
      </c>
      <c r="B912" t="s">
        <v>9</v>
      </c>
      <c r="C912">
        <v>17.27</v>
      </c>
      <c r="D912">
        <v>0</v>
      </c>
      <c r="F912" s="2">
        <v>921797</v>
      </c>
      <c r="G912" s="3">
        <v>17.04</v>
      </c>
      <c r="I912" s="2">
        <v>914252</v>
      </c>
      <c r="J912" s="3">
        <v>15.91</v>
      </c>
    </row>
    <row r="913" spans="1:10" x14ac:dyDescent="0.35">
      <c r="A913">
        <v>777086</v>
      </c>
      <c r="B913" t="s">
        <v>10</v>
      </c>
      <c r="C913">
        <v>17.079999999999998</v>
      </c>
      <c r="D913">
        <v>0</v>
      </c>
      <c r="F913" s="2">
        <v>922205</v>
      </c>
      <c r="G913" s="3">
        <v>15.95</v>
      </c>
      <c r="I913" s="2">
        <v>914313</v>
      </c>
      <c r="J913" s="3">
        <v>13.1</v>
      </c>
    </row>
    <row r="914" spans="1:10" x14ac:dyDescent="0.35">
      <c r="A914">
        <v>777103</v>
      </c>
      <c r="B914" t="s">
        <v>9</v>
      </c>
      <c r="C914">
        <v>16.010000000000002</v>
      </c>
      <c r="D914">
        <v>0</v>
      </c>
      <c r="F914" s="2">
        <v>922226</v>
      </c>
      <c r="G914" s="3">
        <v>14.86</v>
      </c>
      <c r="I914" s="2">
        <v>914645</v>
      </c>
      <c r="J914" s="3">
        <v>15.93</v>
      </c>
    </row>
    <row r="915" spans="1:10" x14ac:dyDescent="0.35">
      <c r="A915">
        <v>777470</v>
      </c>
      <c r="B915" t="s">
        <v>10</v>
      </c>
      <c r="C915">
        <v>15.83</v>
      </c>
      <c r="D915">
        <v>0</v>
      </c>
      <c r="F915" s="2">
        <v>922328</v>
      </c>
      <c r="G915" s="3">
        <v>15.5</v>
      </c>
      <c r="I915" s="2">
        <v>915363</v>
      </c>
      <c r="J915" s="3">
        <v>15.31</v>
      </c>
    </row>
    <row r="916" spans="1:10" x14ac:dyDescent="0.35">
      <c r="A916">
        <v>777583</v>
      </c>
      <c r="B916" t="s">
        <v>9</v>
      </c>
      <c r="C916">
        <v>16.649999999999999</v>
      </c>
      <c r="D916">
        <v>0</v>
      </c>
      <c r="F916" s="2">
        <v>922373</v>
      </c>
      <c r="G916" s="3">
        <v>15.99</v>
      </c>
      <c r="I916" s="2">
        <v>915717</v>
      </c>
      <c r="J916" s="3">
        <v>14.14</v>
      </c>
    </row>
    <row r="917" spans="1:10" x14ac:dyDescent="0.35">
      <c r="A917">
        <v>777803</v>
      </c>
      <c r="B917" t="s">
        <v>9</v>
      </c>
      <c r="C917">
        <v>14.74</v>
      </c>
      <c r="D917">
        <v>0</v>
      </c>
      <c r="F917" s="2">
        <v>922831</v>
      </c>
      <c r="G917" s="3">
        <v>14.52</v>
      </c>
      <c r="I917" s="2">
        <v>915734</v>
      </c>
      <c r="J917" s="3">
        <v>15.41</v>
      </c>
    </row>
    <row r="918" spans="1:10" x14ac:dyDescent="0.35">
      <c r="A918">
        <v>777833</v>
      </c>
      <c r="B918" t="s">
        <v>10</v>
      </c>
      <c r="C918">
        <v>15.2</v>
      </c>
      <c r="D918">
        <v>0</v>
      </c>
      <c r="F918" s="2">
        <v>922996</v>
      </c>
      <c r="G918" s="3">
        <v>14.21</v>
      </c>
      <c r="I918" s="2">
        <v>916177</v>
      </c>
      <c r="J918" s="3">
        <v>13.29</v>
      </c>
    </row>
    <row r="919" spans="1:10" x14ac:dyDescent="0.35">
      <c r="A919">
        <v>777911</v>
      </c>
      <c r="B919" t="s">
        <v>10</v>
      </c>
      <c r="C919">
        <v>18.03</v>
      </c>
      <c r="D919">
        <v>1</v>
      </c>
      <c r="F919" s="2">
        <v>923332</v>
      </c>
      <c r="G919" s="3">
        <v>16.260000000000002</v>
      </c>
      <c r="I919" s="2">
        <v>916512</v>
      </c>
      <c r="J919" s="3">
        <v>14.51</v>
      </c>
    </row>
    <row r="920" spans="1:10" x14ac:dyDescent="0.35">
      <c r="A920">
        <v>778119</v>
      </c>
      <c r="B920" t="s">
        <v>10</v>
      </c>
      <c r="C920">
        <v>14.94</v>
      </c>
      <c r="D920">
        <v>0</v>
      </c>
      <c r="F920" s="2">
        <v>923365</v>
      </c>
      <c r="G920" s="3">
        <v>16.11</v>
      </c>
      <c r="I920" s="2">
        <v>918464</v>
      </c>
      <c r="J920" s="3">
        <v>13.33</v>
      </c>
    </row>
    <row r="921" spans="1:10" x14ac:dyDescent="0.35">
      <c r="A921">
        <v>778236</v>
      </c>
      <c r="B921" t="s">
        <v>9</v>
      </c>
      <c r="C921">
        <v>15.88</v>
      </c>
      <c r="D921">
        <v>0</v>
      </c>
      <c r="F921" s="2">
        <v>923695</v>
      </c>
      <c r="G921" s="3">
        <v>15.22</v>
      </c>
      <c r="I921" s="2">
        <v>918767</v>
      </c>
      <c r="J921" s="3">
        <v>14.31</v>
      </c>
    </row>
    <row r="922" spans="1:10" x14ac:dyDescent="0.35">
      <c r="A922">
        <v>778613</v>
      </c>
      <c r="B922" t="s">
        <v>10</v>
      </c>
      <c r="C922">
        <v>13.24</v>
      </c>
      <c r="D922">
        <v>1</v>
      </c>
      <c r="F922" s="2">
        <v>923933</v>
      </c>
      <c r="G922" s="3">
        <v>14.26</v>
      </c>
      <c r="I922" s="2">
        <v>919183</v>
      </c>
      <c r="J922" s="3">
        <v>15.11</v>
      </c>
    </row>
    <row r="923" spans="1:10" x14ac:dyDescent="0.35">
      <c r="A923">
        <v>778795</v>
      </c>
      <c r="B923" t="s">
        <v>9</v>
      </c>
      <c r="C923">
        <v>15.63</v>
      </c>
      <c r="D923">
        <v>0</v>
      </c>
      <c r="F923" s="2">
        <v>923960</v>
      </c>
      <c r="G923" s="3">
        <v>16.87</v>
      </c>
      <c r="I923" s="2">
        <v>919679</v>
      </c>
      <c r="J923" s="3">
        <v>14.17</v>
      </c>
    </row>
    <row r="924" spans="1:10" x14ac:dyDescent="0.35">
      <c r="A924">
        <v>779000</v>
      </c>
      <c r="B924" t="s">
        <v>10</v>
      </c>
      <c r="C924">
        <v>13.51</v>
      </c>
      <c r="D924">
        <v>0</v>
      </c>
      <c r="F924" s="2">
        <v>924615</v>
      </c>
      <c r="G924" s="3">
        <v>15.44</v>
      </c>
      <c r="I924" s="2">
        <v>920100</v>
      </c>
      <c r="J924" s="3">
        <v>13.71</v>
      </c>
    </row>
    <row r="925" spans="1:10" x14ac:dyDescent="0.35">
      <c r="A925">
        <v>779362</v>
      </c>
      <c r="B925" t="s">
        <v>9</v>
      </c>
      <c r="C925">
        <v>15.58</v>
      </c>
      <c r="D925">
        <v>1</v>
      </c>
      <c r="F925" s="2">
        <v>924668</v>
      </c>
      <c r="G925" s="3">
        <v>15.61</v>
      </c>
      <c r="I925" s="2">
        <v>920540</v>
      </c>
      <c r="J925" s="3">
        <v>16.73</v>
      </c>
    </row>
    <row r="926" spans="1:10" x14ac:dyDescent="0.35">
      <c r="A926">
        <v>779518</v>
      </c>
      <c r="B926" t="s">
        <v>10</v>
      </c>
      <c r="C926">
        <v>15.99</v>
      </c>
      <c r="D926">
        <v>1</v>
      </c>
      <c r="F926" s="2">
        <v>925351</v>
      </c>
      <c r="G926" s="3">
        <v>15.85</v>
      </c>
      <c r="I926" s="2">
        <v>920596</v>
      </c>
      <c r="J926" s="3">
        <v>15.83</v>
      </c>
    </row>
    <row r="927" spans="1:10" x14ac:dyDescent="0.35">
      <c r="A927">
        <v>779528</v>
      </c>
      <c r="B927" t="s">
        <v>9</v>
      </c>
      <c r="C927">
        <v>15.2</v>
      </c>
      <c r="D927">
        <v>0</v>
      </c>
      <c r="F927" s="2">
        <v>925495</v>
      </c>
      <c r="G927" s="3">
        <v>14.87</v>
      </c>
      <c r="I927" s="2">
        <v>920842</v>
      </c>
      <c r="J927" s="3">
        <v>17.71</v>
      </c>
    </row>
    <row r="928" spans="1:10" x14ac:dyDescent="0.35">
      <c r="A928">
        <v>779553</v>
      </c>
      <c r="B928" t="s">
        <v>9</v>
      </c>
      <c r="C928">
        <v>13.94</v>
      </c>
      <c r="D928">
        <v>0</v>
      </c>
      <c r="F928" s="2">
        <v>925575</v>
      </c>
      <c r="G928" s="3">
        <v>16.010000000000002</v>
      </c>
      <c r="I928" s="2">
        <v>921169</v>
      </c>
      <c r="J928" s="3">
        <v>16.63</v>
      </c>
    </row>
    <row r="929" spans="1:10" x14ac:dyDescent="0.35">
      <c r="A929">
        <v>779654</v>
      </c>
      <c r="B929" t="s">
        <v>9</v>
      </c>
      <c r="C929">
        <v>15.39</v>
      </c>
      <c r="D929">
        <v>0</v>
      </c>
      <c r="F929" s="2">
        <v>925701</v>
      </c>
      <c r="G929" s="3">
        <v>15.28</v>
      </c>
      <c r="I929" s="2">
        <v>921256</v>
      </c>
      <c r="J929" s="3">
        <v>13.21</v>
      </c>
    </row>
    <row r="930" spans="1:10" x14ac:dyDescent="0.35">
      <c r="A930">
        <v>779683</v>
      </c>
      <c r="B930" t="s">
        <v>10</v>
      </c>
      <c r="C930">
        <v>15.19</v>
      </c>
      <c r="D930">
        <v>0</v>
      </c>
      <c r="F930" s="2">
        <v>925809</v>
      </c>
      <c r="G930" s="3">
        <v>15.46</v>
      </c>
      <c r="I930" s="2">
        <v>922118</v>
      </c>
      <c r="J930" s="3">
        <v>16.12</v>
      </c>
    </row>
    <row r="931" spans="1:10" x14ac:dyDescent="0.35">
      <c r="A931">
        <v>779737</v>
      </c>
      <c r="B931" t="s">
        <v>9</v>
      </c>
      <c r="C931">
        <v>12.87</v>
      </c>
      <c r="D931">
        <v>0</v>
      </c>
      <c r="F931" s="2">
        <v>925898</v>
      </c>
      <c r="G931" s="3">
        <v>14.8</v>
      </c>
      <c r="I931" s="2">
        <v>922138</v>
      </c>
      <c r="J931" s="3">
        <v>14.53</v>
      </c>
    </row>
    <row r="932" spans="1:10" x14ac:dyDescent="0.35">
      <c r="A932">
        <v>779892</v>
      </c>
      <c r="B932" t="s">
        <v>10</v>
      </c>
      <c r="C932">
        <v>15.29</v>
      </c>
      <c r="D932">
        <v>0</v>
      </c>
      <c r="F932" s="2">
        <v>925921</v>
      </c>
      <c r="G932" s="3">
        <v>14.7</v>
      </c>
      <c r="I932" s="2">
        <v>922352</v>
      </c>
      <c r="J932" s="3">
        <v>16.02</v>
      </c>
    </row>
    <row r="933" spans="1:10" x14ac:dyDescent="0.35">
      <c r="A933">
        <v>779917</v>
      </c>
      <c r="B933" t="s">
        <v>9</v>
      </c>
      <c r="C933">
        <v>13.37</v>
      </c>
      <c r="D933">
        <v>0</v>
      </c>
      <c r="F933" s="2">
        <v>926580</v>
      </c>
      <c r="G933" s="3">
        <v>12.06</v>
      </c>
      <c r="I933" s="2">
        <v>922644</v>
      </c>
      <c r="J933" s="3">
        <v>16.059999999999999</v>
      </c>
    </row>
    <row r="934" spans="1:10" x14ac:dyDescent="0.35">
      <c r="A934">
        <v>779985</v>
      </c>
      <c r="B934" t="s">
        <v>10</v>
      </c>
      <c r="C934">
        <v>16.13</v>
      </c>
      <c r="D934">
        <v>0</v>
      </c>
      <c r="F934" s="2">
        <v>926602</v>
      </c>
      <c r="G934" s="3">
        <v>15.49</v>
      </c>
      <c r="I934" s="2">
        <v>922712</v>
      </c>
      <c r="J934" s="3">
        <v>15.1</v>
      </c>
    </row>
    <row r="935" spans="1:10" x14ac:dyDescent="0.35">
      <c r="A935">
        <v>780028</v>
      </c>
      <c r="B935" t="s">
        <v>9</v>
      </c>
      <c r="C935">
        <v>13.99</v>
      </c>
      <c r="D935">
        <v>0</v>
      </c>
      <c r="F935" s="2">
        <v>926727</v>
      </c>
      <c r="G935" s="3">
        <v>13.45</v>
      </c>
      <c r="I935" s="2">
        <v>923204</v>
      </c>
      <c r="J935" s="3">
        <v>13.89</v>
      </c>
    </row>
    <row r="936" spans="1:10" x14ac:dyDescent="0.35">
      <c r="A936">
        <v>780107</v>
      </c>
      <c r="B936" t="s">
        <v>9</v>
      </c>
      <c r="C936">
        <v>13.91</v>
      </c>
      <c r="D936">
        <v>0</v>
      </c>
      <c r="F936" s="2">
        <v>926928</v>
      </c>
      <c r="G936" s="3">
        <v>17.79</v>
      </c>
      <c r="I936" s="2">
        <v>923364</v>
      </c>
      <c r="J936" s="3">
        <v>16.309999999999999</v>
      </c>
    </row>
    <row r="937" spans="1:10" x14ac:dyDescent="0.35">
      <c r="A937">
        <v>780173</v>
      </c>
      <c r="B937" t="s">
        <v>10</v>
      </c>
      <c r="C937">
        <v>14.51</v>
      </c>
      <c r="D937">
        <v>0</v>
      </c>
      <c r="F937" s="2">
        <v>927485</v>
      </c>
      <c r="G937" s="3">
        <v>14.58</v>
      </c>
      <c r="I937" s="2">
        <v>923516</v>
      </c>
      <c r="J937" s="3">
        <v>14.82</v>
      </c>
    </row>
    <row r="938" spans="1:10" x14ac:dyDescent="0.35">
      <c r="A938">
        <v>780832</v>
      </c>
      <c r="B938" t="s">
        <v>9</v>
      </c>
      <c r="C938">
        <v>12.84</v>
      </c>
      <c r="D938">
        <v>0</v>
      </c>
      <c r="F938" s="2">
        <v>928002</v>
      </c>
      <c r="G938" s="3">
        <v>14.81</v>
      </c>
      <c r="I938" s="2">
        <v>924153</v>
      </c>
      <c r="J938" s="3">
        <v>16.309999999999999</v>
      </c>
    </row>
    <row r="939" spans="1:10" x14ac:dyDescent="0.35">
      <c r="A939">
        <v>780844</v>
      </c>
      <c r="B939" t="s">
        <v>9</v>
      </c>
      <c r="C939">
        <v>13.99</v>
      </c>
      <c r="D939">
        <v>0</v>
      </c>
      <c r="F939" s="2">
        <v>928448</v>
      </c>
      <c r="G939" s="3">
        <v>13.84</v>
      </c>
      <c r="I939" s="2">
        <v>924388</v>
      </c>
      <c r="J939" s="3">
        <v>13.7</v>
      </c>
    </row>
    <row r="940" spans="1:10" x14ac:dyDescent="0.35">
      <c r="A940">
        <v>781262</v>
      </c>
      <c r="B940" t="s">
        <v>9</v>
      </c>
      <c r="C940">
        <v>17.07</v>
      </c>
      <c r="D940">
        <v>0</v>
      </c>
      <c r="F940" s="2">
        <v>929369</v>
      </c>
      <c r="G940" s="3">
        <v>14.18</v>
      </c>
      <c r="I940" s="2">
        <v>924598</v>
      </c>
      <c r="J940" s="3">
        <v>14.02</v>
      </c>
    </row>
    <row r="941" spans="1:10" x14ac:dyDescent="0.35">
      <c r="A941">
        <v>781286</v>
      </c>
      <c r="B941" t="s">
        <v>10</v>
      </c>
      <c r="C941">
        <v>15.76</v>
      </c>
      <c r="D941">
        <v>1</v>
      </c>
      <c r="F941" s="2">
        <v>929565</v>
      </c>
      <c r="G941" s="3">
        <v>13.75</v>
      </c>
      <c r="I941" s="2">
        <v>924835</v>
      </c>
      <c r="J941" s="3">
        <v>16.8</v>
      </c>
    </row>
    <row r="942" spans="1:10" x14ac:dyDescent="0.35">
      <c r="A942">
        <v>781353</v>
      </c>
      <c r="B942" t="s">
        <v>10</v>
      </c>
      <c r="C942">
        <v>12.98</v>
      </c>
      <c r="D942">
        <v>0</v>
      </c>
      <c r="F942" s="2">
        <v>929896</v>
      </c>
      <c r="G942" s="3">
        <v>14</v>
      </c>
      <c r="I942" s="2">
        <v>924878</v>
      </c>
      <c r="J942" s="3">
        <v>13.29</v>
      </c>
    </row>
    <row r="943" spans="1:10" x14ac:dyDescent="0.35">
      <c r="A943">
        <v>781565</v>
      </c>
      <c r="B943" t="s">
        <v>9</v>
      </c>
      <c r="C943">
        <v>16.43</v>
      </c>
      <c r="D943">
        <v>0</v>
      </c>
      <c r="F943" s="2">
        <v>930362</v>
      </c>
      <c r="G943" s="3">
        <v>14.93</v>
      </c>
      <c r="I943" s="2">
        <v>925459</v>
      </c>
      <c r="J943" s="3">
        <v>12.61</v>
      </c>
    </row>
    <row r="944" spans="1:10" x14ac:dyDescent="0.35">
      <c r="A944">
        <v>782035</v>
      </c>
      <c r="B944" t="s">
        <v>9</v>
      </c>
      <c r="C944">
        <v>14.45</v>
      </c>
      <c r="D944">
        <v>0</v>
      </c>
      <c r="F944" s="2">
        <v>930426</v>
      </c>
      <c r="G944" s="3">
        <v>16.28</v>
      </c>
      <c r="I944" s="2">
        <v>925806</v>
      </c>
      <c r="J944" s="3">
        <v>15.14</v>
      </c>
    </row>
    <row r="945" spans="1:10" x14ac:dyDescent="0.35">
      <c r="A945">
        <v>782107</v>
      </c>
      <c r="B945" t="s">
        <v>9</v>
      </c>
      <c r="C945">
        <v>18.52</v>
      </c>
      <c r="D945">
        <v>0</v>
      </c>
      <c r="F945" s="2">
        <v>930797</v>
      </c>
      <c r="G945" s="3">
        <v>16.260000000000002</v>
      </c>
      <c r="I945" s="2">
        <v>925851</v>
      </c>
      <c r="J945" s="3">
        <v>13.46</v>
      </c>
    </row>
    <row r="946" spans="1:10" x14ac:dyDescent="0.35">
      <c r="A946">
        <v>782246</v>
      </c>
      <c r="B946" t="s">
        <v>9</v>
      </c>
      <c r="C946">
        <v>16.07</v>
      </c>
      <c r="D946">
        <v>0</v>
      </c>
      <c r="F946" s="2">
        <v>931093</v>
      </c>
      <c r="G946" s="3">
        <v>14.11</v>
      </c>
      <c r="I946" s="2">
        <v>925976</v>
      </c>
      <c r="J946" s="3">
        <v>14.14</v>
      </c>
    </row>
    <row r="947" spans="1:10" x14ac:dyDescent="0.35">
      <c r="A947">
        <v>782847</v>
      </c>
      <c r="B947" t="s">
        <v>9</v>
      </c>
      <c r="C947">
        <v>15.12</v>
      </c>
      <c r="D947">
        <v>0</v>
      </c>
      <c r="F947" s="2">
        <v>931419</v>
      </c>
      <c r="G947" s="3">
        <v>17.02</v>
      </c>
      <c r="I947" s="2">
        <v>925985</v>
      </c>
      <c r="J947" s="3">
        <v>12.89</v>
      </c>
    </row>
    <row r="948" spans="1:10" x14ac:dyDescent="0.35">
      <c r="A948">
        <v>783789</v>
      </c>
      <c r="B948" t="s">
        <v>9</v>
      </c>
      <c r="C948">
        <v>15.17</v>
      </c>
      <c r="D948">
        <v>0</v>
      </c>
      <c r="F948" s="2">
        <v>931476</v>
      </c>
      <c r="G948" s="3">
        <v>15.43</v>
      </c>
      <c r="I948" s="2">
        <v>926177</v>
      </c>
      <c r="J948" s="3">
        <v>14.5</v>
      </c>
    </row>
    <row r="949" spans="1:10" x14ac:dyDescent="0.35">
      <c r="A949">
        <v>783888</v>
      </c>
      <c r="B949" t="s">
        <v>9</v>
      </c>
      <c r="C949">
        <v>14.27</v>
      </c>
      <c r="D949">
        <v>1</v>
      </c>
      <c r="F949" s="2">
        <v>931650</v>
      </c>
      <c r="G949" s="3">
        <v>15.63</v>
      </c>
      <c r="I949" s="2">
        <v>926361</v>
      </c>
      <c r="J949" s="3">
        <v>14.95</v>
      </c>
    </row>
    <row r="950" spans="1:10" x14ac:dyDescent="0.35">
      <c r="A950">
        <v>783987</v>
      </c>
      <c r="B950" t="s">
        <v>10</v>
      </c>
      <c r="C950">
        <v>14.31</v>
      </c>
      <c r="D950">
        <v>0</v>
      </c>
      <c r="F950" s="2">
        <v>931854</v>
      </c>
      <c r="G950" s="3">
        <v>17.22</v>
      </c>
      <c r="I950" s="2">
        <v>926608</v>
      </c>
      <c r="J950" s="3">
        <v>13.54</v>
      </c>
    </row>
    <row r="951" spans="1:10" x14ac:dyDescent="0.35">
      <c r="A951">
        <v>784199</v>
      </c>
      <c r="B951" t="s">
        <v>9</v>
      </c>
      <c r="C951">
        <v>14.91</v>
      </c>
      <c r="D951">
        <v>0</v>
      </c>
      <c r="F951" s="2">
        <v>932417</v>
      </c>
      <c r="G951" s="3">
        <v>15.92</v>
      </c>
      <c r="I951" s="2">
        <v>926829</v>
      </c>
      <c r="J951" s="3">
        <v>14.43</v>
      </c>
    </row>
    <row r="952" spans="1:10" x14ac:dyDescent="0.35">
      <c r="A952">
        <v>784559</v>
      </c>
      <c r="B952" t="s">
        <v>9</v>
      </c>
      <c r="C952">
        <v>16.2</v>
      </c>
      <c r="D952">
        <v>0</v>
      </c>
      <c r="F952" s="2">
        <v>932792</v>
      </c>
      <c r="G952" s="3">
        <v>15.69</v>
      </c>
      <c r="I952" s="2">
        <v>927404</v>
      </c>
      <c r="J952" s="3">
        <v>14.87</v>
      </c>
    </row>
    <row r="953" spans="1:10" x14ac:dyDescent="0.35">
      <c r="A953">
        <v>784566</v>
      </c>
      <c r="B953" t="s">
        <v>10</v>
      </c>
      <c r="C953">
        <v>16.54</v>
      </c>
      <c r="D953">
        <v>0</v>
      </c>
      <c r="F953" s="2">
        <v>932904</v>
      </c>
      <c r="G953" s="3">
        <v>13.22</v>
      </c>
      <c r="I953" s="2">
        <v>927531</v>
      </c>
      <c r="J953" s="3">
        <v>15.85</v>
      </c>
    </row>
    <row r="954" spans="1:10" x14ac:dyDescent="0.35">
      <c r="A954">
        <v>784669</v>
      </c>
      <c r="B954" t="s">
        <v>9</v>
      </c>
      <c r="C954">
        <v>14.06</v>
      </c>
      <c r="D954">
        <v>1</v>
      </c>
      <c r="F954" s="2">
        <v>933056</v>
      </c>
      <c r="G954" s="3">
        <v>15.51</v>
      </c>
      <c r="I954" s="2">
        <v>927647</v>
      </c>
      <c r="J954" s="3">
        <v>13.72</v>
      </c>
    </row>
    <row r="955" spans="1:10" x14ac:dyDescent="0.35">
      <c r="A955">
        <v>784672</v>
      </c>
      <c r="B955" t="s">
        <v>10</v>
      </c>
      <c r="C955">
        <v>14.74</v>
      </c>
      <c r="D955">
        <v>0</v>
      </c>
      <c r="F955" s="2">
        <v>933063</v>
      </c>
      <c r="G955" s="3">
        <v>16.59</v>
      </c>
      <c r="I955" s="2">
        <v>927777</v>
      </c>
      <c r="J955" s="3">
        <v>13.96</v>
      </c>
    </row>
    <row r="956" spans="1:10" x14ac:dyDescent="0.35">
      <c r="A956">
        <v>785725</v>
      </c>
      <c r="B956" t="s">
        <v>9</v>
      </c>
      <c r="C956">
        <v>16.079999999999998</v>
      </c>
      <c r="D956">
        <v>0</v>
      </c>
      <c r="F956" s="2">
        <v>933126</v>
      </c>
      <c r="G956" s="3">
        <v>17.39</v>
      </c>
      <c r="I956" s="2">
        <v>928588</v>
      </c>
      <c r="J956" s="3">
        <v>15.25</v>
      </c>
    </row>
    <row r="957" spans="1:10" x14ac:dyDescent="0.35">
      <c r="A957">
        <v>785929</v>
      </c>
      <c r="B957" t="s">
        <v>9</v>
      </c>
      <c r="C957">
        <v>15.45</v>
      </c>
      <c r="D957">
        <v>1</v>
      </c>
      <c r="F957" s="2">
        <v>933416</v>
      </c>
      <c r="G957" s="3">
        <v>14.98</v>
      </c>
      <c r="I957" s="2">
        <v>929005</v>
      </c>
      <c r="J957" s="3">
        <v>15.91</v>
      </c>
    </row>
    <row r="958" spans="1:10" x14ac:dyDescent="0.35">
      <c r="A958">
        <v>785937</v>
      </c>
      <c r="B958" t="s">
        <v>9</v>
      </c>
      <c r="C958">
        <v>16.399999999999999</v>
      </c>
      <c r="D958">
        <v>0</v>
      </c>
      <c r="F958" s="2">
        <v>933486</v>
      </c>
      <c r="G958" s="3">
        <v>16.11</v>
      </c>
      <c r="I958" s="2">
        <v>929197</v>
      </c>
      <c r="J958" s="3">
        <v>15.08</v>
      </c>
    </row>
    <row r="959" spans="1:10" x14ac:dyDescent="0.35">
      <c r="A959">
        <v>786095</v>
      </c>
      <c r="B959" t="s">
        <v>9</v>
      </c>
      <c r="C959">
        <v>16</v>
      </c>
      <c r="D959">
        <v>0</v>
      </c>
      <c r="F959" s="2">
        <v>933610</v>
      </c>
      <c r="G959" s="3">
        <v>13.25</v>
      </c>
      <c r="I959" s="2">
        <v>929333</v>
      </c>
      <c r="J959" s="3">
        <v>15.34</v>
      </c>
    </row>
    <row r="960" spans="1:10" x14ac:dyDescent="0.35">
      <c r="A960">
        <v>786252</v>
      </c>
      <c r="B960" t="s">
        <v>9</v>
      </c>
      <c r="C960">
        <v>15.34</v>
      </c>
      <c r="D960">
        <v>0</v>
      </c>
      <c r="F960" s="2">
        <v>933928</v>
      </c>
      <c r="G960" s="3">
        <v>14.02</v>
      </c>
      <c r="I960" s="2">
        <v>929477</v>
      </c>
      <c r="J960" s="3">
        <v>17.510000000000002</v>
      </c>
    </row>
    <row r="961" spans="1:10" x14ac:dyDescent="0.35">
      <c r="A961">
        <v>786291</v>
      </c>
      <c r="B961" t="s">
        <v>10</v>
      </c>
      <c r="C961">
        <v>12.55</v>
      </c>
      <c r="D961">
        <v>1</v>
      </c>
      <c r="F961" s="2">
        <v>934042</v>
      </c>
      <c r="G961" s="3">
        <v>15.29</v>
      </c>
      <c r="I961" s="2">
        <v>929909</v>
      </c>
      <c r="J961" s="3">
        <v>16.09</v>
      </c>
    </row>
    <row r="962" spans="1:10" x14ac:dyDescent="0.35">
      <c r="A962">
        <v>786897</v>
      </c>
      <c r="B962" t="s">
        <v>10</v>
      </c>
      <c r="C962">
        <v>11.66</v>
      </c>
      <c r="D962">
        <v>1</v>
      </c>
      <c r="F962" s="2">
        <v>934178</v>
      </c>
      <c r="G962" s="3">
        <v>15.61</v>
      </c>
      <c r="I962" s="2">
        <v>930130</v>
      </c>
      <c r="J962" s="3">
        <v>17.91</v>
      </c>
    </row>
    <row r="963" spans="1:10" x14ac:dyDescent="0.35">
      <c r="A963">
        <v>786947</v>
      </c>
      <c r="B963" t="s">
        <v>10</v>
      </c>
      <c r="C963">
        <v>15.33</v>
      </c>
      <c r="D963">
        <v>0</v>
      </c>
      <c r="F963" s="2">
        <v>934744</v>
      </c>
      <c r="G963" s="3">
        <v>14.45</v>
      </c>
      <c r="I963" s="2">
        <v>930412</v>
      </c>
      <c r="J963" s="3">
        <v>14.52</v>
      </c>
    </row>
    <row r="964" spans="1:10" x14ac:dyDescent="0.35">
      <c r="A964">
        <v>787021</v>
      </c>
      <c r="B964" t="s">
        <v>10</v>
      </c>
      <c r="C964">
        <v>11.4</v>
      </c>
      <c r="D964">
        <v>0</v>
      </c>
      <c r="F964" s="2">
        <v>935060</v>
      </c>
      <c r="G964" s="3">
        <v>12.82</v>
      </c>
      <c r="I964" s="2">
        <v>931795</v>
      </c>
      <c r="J964" s="3">
        <v>16.559999999999999</v>
      </c>
    </row>
    <row r="965" spans="1:10" x14ac:dyDescent="0.35">
      <c r="A965">
        <v>787393</v>
      </c>
      <c r="B965" t="s">
        <v>10</v>
      </c>
      <c r="C965">
        <v>15.84</v>
      </c>
      <c r="D965">
        <v>0</v>
      </c>
      <c r="F965" s="2">
        <v>935177</v>
      </c>
      <c r="G965" s="3">
        <v>15.65</v>
      </c>
      <c r="I965" s="2">
        <v>931828</v>
      </c>
      <c r="J965" s="3">
        <v>13.22</v>
      </c>
    </row>
    <row r="966" spans="1:10" x14ac:dyDescent="0.35">
      <c r="A966">
        <v>787450</v>
      </c>
      <c r="B966" t="s">
        <v>9</v>
      </c>
      <c r="C966">
        <v>14.27</v>
      </c>
      <c r="D966">
        <v>0</v>
      </c>
      <c r="F966" s="2">
        <v>937261</v>
      </c>
      <c r="G966" s="3">
        <v>17.329999999999998</v>
      </c>
      <c r="I966" s="2">
        <v>932415</v>
      </c>
      <c r="J966" s="3">
        <v>16.02</v>
      </c>
    </row>
    <row r="967" spans="1:10" x14ac:dyDescent="0.35">
      <c r="A967">
        <v>787765</v>
      </c>
      <c r="B967" t="s">
        <v>10</v>
      </c>
      <c r="C967">
        <v>18.09</v>
      </c>
      <c r="D967">
        <v>0</v>
      </c>
      <c r="F967" s="2">
        <v>937494</v>
      </c>
      <c r="G967" s="3">
        <v>14.61</v>
      </c>
      <c r="I967" s="2">
        <v>933110</v>
      </c>
      <c r="J967" s="3">
        <v>14.83</v>
      </c>
    </row>
    <row r="968" spans="1:10" x14ac:dyDescent="0.35">
      <c r="A968">
        <v>787851</v>
      </c>
      <c r="B968" t="s">
        <v>9</v>
      </c>
      <c r="C968">
        <v>14.61</v>
      </c>
      <c r="D968">
        <v>0</v>
      </c>
      <c r="F968" s="2">
        <v>937563</v>
      </c>
      <c r="G968" s="3">
        <v>13.87</v>
      </c>
      <c r="I968" s="2">
        <v>933753</v>
      </c>
      <c r="J968" s="3">
        <v>14.71</v>
      </c>
    </row>
    <row r="969" spans="1:10" x14ac:dyDescent="0.35">
      <c r="A969">
        <v>788294</v>
      </c>
      <c r="B969" t="s">
        <v>9</v>
      </c>
      <c r="C969">
        <v>14.94</v>
      </c>
      <c r="D969">
        <v>0</v>
      </c>
      <c r="F969" s="2">
        <v>937989</v>
      </c>
      <c r="G969" s="3">
        <v>15.85</v>
      </c>
      <c r="I969" s="2">
        <v>933860</v>
      </c>
      <c r="J969" s="3">
        <v>16.29</v>
      </c>
    </row>
    <row r="970" spans="1:10" x14ac:dyDescent="0.35">
      <c r="A970">
        <v>788371</v>
      </c>
      <c r="B970" t="s">
        <v>9</v>
      </c>
      <c r="C970">
        <v>15.45</v>
      </c>
      <c r="D970">
        <v>0</v>
      </c>
      <c r="F970" s="2">
        <v>938538</v>
      </c>
      <c r="G970" s="3">
        <v>14.08</v>
      </c>
      <c r="I970" s="2">
        <v>933866</v>
      </c>
      <c r="J970" s="3">
        <v>16.3</v>
      </c>
    </row>
    <row r="971" spans="1:10" x14ac:dyDescent="0.35">
      <c r="A971">
        <v>788407</v>
      </c>
      <c r="B971" t="s">
        <v>10</v>
      </c>
      <c r="C971">
        <v>14.01</v>
      </c>
      <c r="D971">
        <v>0</v>
      </c>
      <c r="F971" s="2">
        <v>939087</v>
      </c>
      <c r="G971" s="3">
        <v>15.71</v>
      </c>
      <c r="I971" s="2">
        <v>933952</v>
      </c>
      <c r="J971" s="3">
        <v>12.46</v>
      </c>
    </row>
    <row r="972" spans="1:10" x14ac:dyDescent="0.35">
      <c r="A972">
        <v>788733</v>
      </c>
      <c r="B972" t="s">
        <v>10</v>
      </c>
      <c r="C972">
        <v>16.690000000000001</v>
      </c>
      <c r="D972">
        <v>1</v>
      </c>
      <c r="F972" s="2">
        <v>939196</v>
      </c>
      <c r="G972" s="3">
        <v>14.48</v>
      </c>
      <c r="I972" s="2">
        <v>934747</v>
      </c>
      <c r="J972" s="3">
        <v>14.01</v>
      </c>
    </row>
    <row r="973" spans="1:10" x14ac:dyDescent="0.35">
      <c r="A973">
        <v>789003</v>
      </c>
      <c r="B973" t="s">
        <v>10</v>
      </c>
      <c r="C973">
        <v>16.47</v>
      </c>
      <c r="D973">
        <v>0</v>
      </c>
      <c r="F973" s="2">
        <v>939979</v>
      </c>
      <c r="G973" s="3">
        <v>16.75</v>
      </c>
      <c r="I973" s="2">
        <v>934784</v>
      </c>
      <c r="J973" s="3">
        <v>17.190000000000001</v>
      </c>
    </row>
    <row r="974" spans="1:10" x14ac:dyDescent="0.35">
      <c r="A974">
        <v>789116</v>
      </c>
      <c r="B974" t="s">
        <v>9</v>
      </c>
      <c r="C974">
        <v>14.07</v>
      </c>
      <c r="D974">
        <v>1</v>
      </c>
      <c r="F974" s="2">
        <v>940189</v>
      </c>
      <c r="G974" s="3">
        <v>14.42</v>
      </c>
      <c r="I974" s="2">
        <v>934893</v>
      </c>
      <c r="J974" s="3">
        <v>14.8</v>
      </c>
    </row>
    <row r="975" spans="1:10" x14ac:dyDescent="0.35">
      <c r="A975">
        <v>789782</v>
      </c>
      <c r="B975" t="s">
        <v>10</v>
      </c>
      <c r="C975">
        <v>12.85</v>
      </c>
      <c r="D975">
        <v>0</v>
      </c>
      <c r="F975" s="2">
        <v>940218</v>
      </c>
      <c r="G975" s="3">
        <v>17.489999999999998</v>
      </c>
      <c r="I975" s="2">
        <v>935009</v>
      </c>
      <c r="J975" s="3">
        <v>14.89</v>
      </c>
    </row>
    <row r="976" spans="1:10" x14ac:dyDescent="0.35">
      <c r="A976">
        <v>790119</v>
      </c>
      <c r="B976" t="s">
        <v>9</v>
      </c>
      <c r="C976">
        <v>14.13</v>
      </c>
      <c r="D976">
        <v>0</v>
      </c>
      <c r="F976" s="2">
        <v>941142</v>
      </c>
      <c r="G976" s="3">
        <v>13.43</v>
      </c>
      <c r="I976" s="2">
        <v>935564</v>
      </c>
      <c r="J976" s="3">
        <v>14.38</v>
      </c>
    </row>
    <row r="977" spans="1:10" x14ac:dyDescent="0.35">
      <c r="A977">
        <v>790153</v>
      </c>
      <c r="B977" t="s">
        <v>10</v>
      </c>
      <c r="C977">
        <v>13.09</v>
      </c>
      <c r="D977">
        <v>0</v>
      </c>
      <c r="F977" s="2">
        <v>941313</v>
      </c>
      <c r="G977" s="3">
        <v>14.02</v>
      </c>
      <c r="I977" s="2">
        <v>935945</v>
      </c>
      <c r="J977" s="3">
        <v>11.92</v>
      </c>
    </row>
    <row r="978" spans="1:10" x14ac:dyDescent="0.35">
      <c r="A978">
        <v>790252</v>
      </c>
      <c r="B978" t="s">
        <v>9</v>
      </c>
      <c r="C978">
        <v>16.649999999999999</v>
      </c>
      <c r="D978">
        <v>0</v>
      </c>
      <c r="F978" s="2">
        <v>941387</v>
      </c>
      <c r="G978" s="3">
        <v>12.62</v>
      </c>
      <c r="I978" s="2">
        <v>936529</v>
      </c>
      <c r="J978" s="3">
        <v>15.28</v>
      </c>
    </row>
    <row r="979" spans="1:10" x14ac:dyDescent="0.35">
      <c r="A979">
        <v>790271</v>
      </c>
      <c r="B979" t="s">
        <v>9</v>
      </c>
      <c r="C979">
        <v>14.33</v>
      </c>
      <c r="D979">
        <v>0</v>
      </c>
      <c r="F979" s="2">
        <v>941996</v>
      </c>
      <c r="G979" s="3">
        <v>15.32</v>
      </c>
      <c r="I979" s="2">
        <v>936563</v>
      </c>
      <c r="J979" s="3">
        <v>13.42</v>
      </c>
    </row>
    <row r="980" spans="1:10" x14ac:dyDescent="0.35">
      <c r="A980">
        <v>790308</v>
      </c>
      <c r="B980" t="s">
        <v>10</v>
      </c>
      <c r="C980">
        <v>15.82</v>
      </c>
      <c r="D980">
        <v>0</v>
      </c>
      <c r="F980" s="2">
        <v>942662</v>
      </c>
      <c r="G980" s="3">
        <v>14.78</v>
      </c>
      <c r="I980" s="2">
        <v>936653</v>
      </c>
      <c r="J980" s="3">
        <v>15.97</v>
      </c>
    </row>
    <row r="981" spans="1:10" x14ac:dyDescent="0.35">
      <c r="A981">
        <v>790310</v>
      </c>
      <c r="B981" t="s">
        <v>10</v>
      </c>
      <c r="C981">
        <v>15.48</v>
      </c>
      <c r="D981">
        <v>0</v>
      </c>
      <c r="F981" s="2">
        <v>942665</v>
      </c>
      <c r="G981" s="3">
        <v>14.65</v>
      </c>
      <c r="I981" s="2">
        <v>936789</v>
      </c>
      <c r="J981" s="3">
        <v>15.89</v>
      </c>
    </row>
    <row r="982" spans="1:10" x14ac:dyDescent="0.35">
      <c r="A982">
        <v>790613</v>
      </c>
      <c r="B982" t="s">
        <v>9</v>
      </c>
      <c r="C982">
        <v>13.52</v>
      </c>
      <c r="D982">
        <v>0</v>
      </c>
      <c r="F982" s="2">
        <v>942719</v>
      </c>
      <c r="G982" s="3">
        <v>17.03</v>
      </c>
      <c r="I982" s="2">
        <v>937279</v>
      </c>
      <c r="J982" s="3">
        <v>17.170000000000002</v>
      </c>
    </row>
    <row r="983" spans="1:10" x14ac:dyDescent="0.35">
      <c r="A983">
        <v>790665</v>
      </c>
      <c r="B983" t="s">
        <v>10</v>
      </c>
      <c r="C983">
        <v>13.48</v>
      </c>
      <c r="D983">
        <v>0</v>
      </c>
      <c r="F983" s="2">
        <v>943275</v>
      </c>
      <c r="G983" s="3">
        <v>13.21</v>
      </c>
      <c r="I983" s="2">
        <v>937313</v>
      </c>
      <c r="J983" s="3">
        <v>14.22</v>
      </c>
    </row>
    <row r="984" spans="1:10" x14ac:dyDescent="0.35">
      <c r="A984">
        <v>790941</v>
      </c>
      <c r="B984" t="s">
        <v>9</v>
      </c>
      <c r="C984">
        <v>13.74</v>
      </c>
      <c r="D984">
        <v>1</v>
      </c>
      <c r="F984" s="2">
        <v>943429</v>
      </c>
      <c r="G984" s="3">
        <v>15.78</v>
      </c>
      <c r="I984" s="2">
        <v>937609</v>
      </c>
      <c r="J984" s="3">
        <v>15.44</v>
      </c>
    </row>
    <row r="985" spans="1:10" x14ac:dyDescent="0.35">
      <c r="A985">
        <v>790961</v>
      </c>
      <c r="B985" t="s">
        <v>10</v>
      </c>
      <c r="C985">
        <v>15.2</v>
      </c>
      <c r="D985">
        <v>0</v>
      </c>
      <c r="F985" s="2">
        <v>943498</v>
      </c>
      <c r="G985" s="3">
        <v>14.61</v>
      </c>
      <c r="I985" s="2">
        <v>937653</v>
      </c>
      <c r="J985" s="3">
        <v>14.33</v>
      </c>
    </row>
    <row r="986" spans="1:10" x14ac:dyDescent="0.35">
      <c r="A986">
        <v>791081</v>
      </c>
      <c r="B986" t="s">
        <v>10</v>
      </c>
      <c r="C986">
        <v>13.88</v>
      </c>
      <c r="D986">
        <v>0</v>
      </c>
      <c r="F986" s="2">
        <v>943602</v>
      </c>
      <c r="G986" s="3">
        <v>16.11</v>
      </c>
      <c r="I986" s="2">
        <v>937982</v>
      </c>
      <c r="J986" s="3">
        <v>10.84</v>
      </c>
    </row>
    <row r="987" spans="1:10" x14ac:dyDescent="0.35">
      <c r="A987">
        <v>791082</v>
      </c>
      <c r="B987" t="s">
        <v>10</v>
      </c>
      <c r="C987">
        <v>16.66</v>
      </c>
      <c r="D987">
        <v>1</v>
      </c>
      <c r="F987" s="2">
        <v>944035</v>
      </c>
      <c r="G987" s="3">
        <v>16.36</v>
      </c>
      <c r="I987" s="2">
        <v>938513</v>
      </c>
      <c r="J987" s="3">
        <v>14.85</v>
      </c>
    </row>
    <row r="988" spans="1:10" x14ac:dyDescent="0.35">
      <c r="A988">
        <v>791172</v>
      </c>
      <c r="B988" t="s">
        <v>10</v>
      </c>
      <c r="C988">
        <v>16.079999999999998</v>
      </c>
      <c r="D988">
        <v>0</v>
      </c>
      <c r="F988" s="2">
        <v>944322</v>
      </c>
      <c r="G988" s="3">
        <v>11.81</v>
      </c>
      <c r="I988" s="2">
        <v>938773</v>
      </c>
      <c r="J988" s="3">
        <v>15.68</v>
      </c>
    </row>
    <row r="989" spans="1:10" x14ac:dyDescent="0.35">
      <c r="A989">
        <v>791187</v>
      </c>
      <c r="B989" t="s">
        <v>10</v>
      </c>
      <c r="C989">
        <v>14.2</v>
      </c>
      <c r="D989">
        <v>0</v>
      </c>
      <c r="F989" s="2">
        <v>944404</v>
      </c>
      <c r="G989" s="3">
        <v>13.8</v>
      </c>
      <c r="I989" s="2">
        <v>938826</v>
      </c>
      <c r="J989" s="3">
        <v>14.62</v>
      </c>
    </row>
    <row r="990" spans="1:10" x14ac:dyDescent="0.35">
      <c r="A990">
        <v>791219</v>
      </c>
      <c r="B990" t="s">
        <v>9</v>
      </c>
      <c r="C990">
        <v>17.920000000000002</v>
      </c>
      <c r="D990">
        <v>0</v>
      </c>
      <c r="F990" s="2">
        <v>944670</v>
      </c>
      <c r="G990" s="3">
        <v>14.81</v>
      </c>
      <c r="I990" s="2">
        <v>938837</v>
      </c>
      <c r="J990" s="3">
        <v>13.77</v>
      </c>
    </row>
    <row r="991" spans="1:10" x14ac:dyDescent="0.35">
      <c r="A991">
        <v>791222</v>
      </c>
      <c r="B991" t="s">
        <v>10</v>
      </c>
      <c r="C991">
        <v>17.53</v>
      </c>
      <c r="D991">
        <v>1</v>
      </c>
      <c r="F991" s="2">
        <v>944814</v>
      </c>
      <c r="G991" s="3">
        <v>13.93</v>
      </c>
      <c r="I991" s="2">
        <v>938980</v>
      </c>
      <c r="J991" s="3">
        <v>14.93</v>
      </c>
    </row>
    <row r="992" spans="1:10" x14ac:dyDescent="0.35">
      <c r="A992">
        <v>791328</v>
      </c>
      <c r="B992" t="s">
        <v>10</v>
      </c>
      <c r="C992">
        <v>16.510000000000002</v>
      </c>
      <c r="D992">
        <v>0</v>
      </c>
      <c r="F992" s="2">
        <v>944888</v>
      </c>
      <c r="G992" s="3">
        <v>15.99</v>
      </c>
      <c r="I992" s="2">
        <v>939061</v>
      </c>
      <c r="J992" s="3">
        <v>13.56</v>
      </c>
    </row>
    <row r="993" spans="1:10" x14ac:dyDescent="0.35">
      <c r="A993">
        <v>791470</v>
      </c>
      <c r="B993" t="s">
        <v>10</v>
      </c>
      <c r="C993">
        <v>16.12</v>
      </c>
      <c r="D993">
        <v>0</v>
      </c>
      <c r="F993" s="2">
        <v>945399</v>
      </c>
      <c r="G993" s="3">
        <v>16.170000000000002</v>
      </c>
      <c r="I993" s="2">
        <v>940380</v>
      </c>
      <c r="J993" s="3">
        <v>15.21</v>
      </c>
    </row>
    <row r="994" spans="1:10" x14ac:dyDescent="0.35">
      <c r="A994">
        <v>791494</v>
      </c>
      <c r="B994" t="s">
        <v>10</v>
      </c>
      <c r="C994">
        <v>15.54</v>
      </c>
      <c r="D994">
        <v>1</v>
      </c>
      <c r="F994" s="2">
        <v>945612</v>
      </c>
      <c r="G994" s="3">
        <v>15.29</v>
      </c>
      <c r="I994" s="2">
        <v>940394</v>
      </c>
      <c r="J994" s="3">
        <v>12.63</v>
      </c>
    </row>
    <row r="995" spans="1:10" x14ac:dyDescent="0.35">
      <c r="A995">
        <v>791641</v>
      </c>
      <c r="B995" t="s">
        <v>9</v>
      </c>
      <c r="C995">
        <v>13.5</v>
      </c>
      <c r="D995">
        <v>0</v>
      </c>
      <c r="F995" s="2">
        <v>945656</v>
      </c>
      <c r="G995" s="3">
        <v>15.69</v>
      </c>
      <c r="I995" s="2">
        <v>940435</v>
      </c>
      <c r="J995" s="3">
        <v>15.91</v>
      </c>
    </row>
    <row r="996" spans="1:10" x14ac:dyDescent="0.35">
      <c r="A996">
        <v>791808</v>
      </c>
      <c r="B996" t="s">
        <v>10</v>
      </c>
      <c r="C996">
        <v>14.04</v>
      </c>
      <c r="D996">
        <v>0</v>
      </c>
      <c r="I996" s="2">
        <v>940438</v>
      </c>
      <c r="J996" s="3">
        <v>15.42</v>
      </c>
    </row>
    <row r="997" spans="1:10" x14ac:dyDescent="0.35">
      <c r="A997">
        <v>791922</v>
      </c>
      <c r="B997" t="s">
        <v>9</v>
      </c>
      <c r="C997">
        <v>15.19</v>
      </c>
      <c r="D997">
        <v>0</v>
      </c>
      <c r="I997" s="2">
        <v>940700</v>
      </c>
      <c r="J997" s="3">
        <v>14.86</v>
      </c>
    </row>
    <row r="998" spans="1:10" x14ac:dyDescent="0.35">
      <c r="A998">
        <v>792234</v>
      </c>
      <c r="B998" t="s">
        <v>9</v>
      </c>
      <c r="C998">
        <v>13.96</v>
      </c>
      <c r="D998">
        <v>0</v>
      </c>
      <c r="I998" s="2">
        <v>942097</v>
      </c>
      <c r="J998" s="3">
        <v>14.45</v>
      </c>
    </row>
    <row r="999" spans="1:10" x14ac:dyDescent="0.35">
      <c r="A999">
        <v>792291</v>
      </c>
      <c r="B999" t="s">
        <v>10</v>
      </c>
      <c r="C999">
        <v>14.09</v>
      </c>
      <c r="D999">
        <v>0</v>
      </c>
      <c r="I999" s="2">
        <v>942166</v>
      </c>
      <c r="J999" s="3">
        <v>15.16</v>
      </c>
    </row>
    <row r="1000" spans="1:10" x14ac:dyDescent="0.35">
      <c r="A1000">
        <v>792506</v>
      </c>
      <c r="B1000" t="s">
        <v>10</v>
      </c>
      <c r="C1000">
        <v>16.61</v>
      </c>
      <c r="D1000">
        <v>0</v>
      </c>
      <c r="I1000" s="2">
        <v>942740</v>
      </c>
      <c r="J1000" s="3">
        <v>14.49</v>
      </c>
    </row>
    <row r="1001" spans="1:10" x14ac:dyDescent="0.35">
      <c r="A1001">
        <v>792521</v>
      </c>
      <c r="B1001" t="s">
        <v>9</v>
      </c>
      <c r="C1001">
        <v>14.33</v>
      </c>
      <c r="D1001">
        <v>0</v>
      </c>
      <c r="I1001" s="2">
        <v>942851</v>
      </c>
      <c r="J1001" s="3">
        <v>15.49</v>
      </c>
    </row>
    <row r="1002" spans="1:10" x14ac:dyDescent="0.35">
      <c r="A1002">
        <v>792553</v>
      </c>
      <c r="B1002" t="s">
        <v>9</v>
      </c>
      <c r="C1002">
        <v>13.49</v>
      </c>
      <c r="D1002">
        <v>0</v>
      </c>
      <c r="I1002" s="2">
        <v>942894</v>
      </c>
      <c r="J1002" s="3">
        <v>13.67</v>
      </c>
    </row>
    <row r="1003" spans="1:10" x14ac:dyDescent="0.35">
      <c r="A1003">
        <v>792739</v>
      </c>
      <c r="B1003" t="s">
        <v>10</v>
      </c>
      <c r="C1003">
        <v>13.38</v>
      </c>
      <c r="D1003">
        <v>0</v>
      </c>
      <c r="I1003" s="2">
        <v>943434</v>
      </c>
      <c r="J1003" s="3">
        <v>12.6</v>
      </c>
    </row>
    <row r="1004" spans="1:10" x14ac:dyDescent="0.35">
      <c r="A1004">
        <v>793156</v>
      </c>
      <c r="B1004" t="s">
        <v>9</v>
      </c>
      <c r="C1004">
        <v>14.7</v>
      </c>
      <c r="D1004">
        <v>0</v>
      </c>
      <c r="I1004" s="2">
        <v>943676</v>
      </c>
      <c r="J1004" s="3">
        <v>15.77</v>
      </c>
    </row>
    <row r="1005" spans="1:10" x14ac:dyDescent="0.35">
      <c r="A1005">
        <v>793480</v>
      </c>
      <c r="B1005" t="s">
        <v>9</v>
      </c>
      <c r="C1005">
        <v>14.39</v>
      </c>
      <c r="D1005">
        <v>0</v>
      </c>
      <c r="I1005" s="2">
        <v>943677</v>
      </c>
      <c r="J1005" s="3">
        <v>16.32</v>
      </c>
    </row>
    <row r="1006" spans="1:10" x14ac:dyDescent="0.35">
      <c r="A1006">
        <v>793524</v>
      </c>
      <c r="B1006" t="s">
        <v>10</v>
      </c>
      <c r="C1006">
        <v>16.88</v>
      </c>
      <c r="D1006">
        <v>1</v>
      </c>
      <c r="I1006" s="2">
        <v>944021</v>
      </c>
      <c r="J1006" s="3">
        <v>16.38</v>
      </c>
    </row>
    <row r="1007" spans="1:10" x14ac:dyDescent="0.35">
      <c r="A1007">
        <v>793726</v>
      </c>
      <c r="B1007" t="s">
        <v>9</v>
      </c>
      <c r="C1007">
        <v>15.11</v>
      </c>
      <c r="D1007">
        <v>0</v>
      </c>
      <c r="I1007" s="2">
        <v>944606</v>
      </c>
      <c r="J1007" s="3">
        <v>15.94</v>
      </c>
    </row>
    <row r="1008" spans="1:10" x14ac:dyDescent="0.35">
      <c r="A1008">
        <v>793779</v>
      </c>
      <c r="B1008" t="s">
        <v>10</v>
      </c>
      <c r="C1008">
        <v>19.22</v>
      </c>
      <c r="D1008">
        <v>0</v>
      </c>
      <c r="I1008" s="2">
        <v>945170</v>
      </c>
      <c r="J1008" s="3">
        <v>16.010000000000002</v>
      </c>
    </row>
    <row r="1009" spans="1:10" x14ac:dyDescent="0.35">
      <c r="A1009">
        <v>793857</v>
      </c>
      <c r="B1009" t="s">
        <v>9</v>
      </c>
      <c r="C1009">
        <v>15.34</v>
      </c>
      <c r="D1009">
        <v>1</v>
      </c>
      <c r="I1009" s="2">
        <v>945253</v>
      </c>
      <c r="J1009" s="3">
        <v>14.72</v>
      </c>
    </row>
    <row r="1010" spans="1:10" x14ac:dyDescent="0.35">
      <c r="A1010">
        <v>794108</v>
      </c>
      <c r="B1010" t="s">
        <v>10</v>
      </c>
      <c r="C1010">
        <v>14.96</v>
      </c>
      <c r="D1010">
        <v>1</v>
      </c>
      <c r="I1010" s="2">
        <v>945859</v>
      </c>
      <c r="J1010" s="3">
        <v>17.22</v>
      </c>
    </row>
    <row r="1011" spans="1:10" x14ac:dyDescent="0.35">
      <c r="A1011">
        <v>794349</v>
      </c>
      <c r="B1011" t="s">
        <v>9</v>
      </c>
      <c r="C1011">
        <v>17.23</v>
      </c>
      <c r="D1011">
        <v>0</v>
      </c>
      <c r="I1011" s="2">
        <v>945910</v>
      </c>
      <c r="J1011" s="3">
        <v>13.97</v>
      </c>
    </row>
    <row r="1012" spans="1:10" x14ac:dyDescent="0.35">
      <c r="A1012">
        <v>794350</v>
      </c>
      <c r="B1012" t="s">
        <v>10</v>
      </c>
      <c r="C1012">
        <v>14.75</v>
      </c>
      <c r="D1012">
        <v>0</v>
      </c>
    </row>
    <row r="1013" spans="1:10" x14ac:dyDescent="0.35">
      <c r="A1013">
        <v>794389</v>
      </c>
      <c r="B1013" t="s">
        <v>10</v>
      </c>
      <c r="C1013">
        <v>14.73</v>
      </c>
      <c r="D1013">
        <v>0</v>
      </c>
    </row>
    <row r="1014" spans="1:10" x14ac:dyDescent="0.35">
      <c r="A1014">
        <v>794445</v>
      </c>
      <c r="B1014" t="s">
        <v>9</v>
      </c>
      <c r="C1014">
        <v>14.25</v>
      </c>
      <c r="D1014">
        <v>0</v>
      </c>
    </row>
    <row r="1015" spans="1:10" x14ac:dyDescent="0.35">
      <c r="A1015">
        <v>794478</v>
      </c>
      <c r="B1015" t="s">
        <v>9</v>
      </c>
      <c r="C1015">
        <v>13.66</v>
      </c>
      <c r="D1015">
        <v>1</v>
      </c>
    </row>
    <row r="1016" spans="1:10" x14ac:dyDescent="0.35">
      <c r="A1016">
        <v>794676</v>
      </c>
      <c r="B1016" t="s">
        <v>10</v>
      </c>
      <c r="C1016">
        <v>15.52</v>
      </c>
      <c r="D1016">
        <v>0</v>
      </c>
    </row>
    <row r="1017" spans="1:10" x14ac:dyDescent="0.35">
      <c r="A1017">
        <v>794785</v>
      </c>
      <c r="B1017" t="s">
        <v>9</v>
      </c>
      <c r="C1017">
        <v>14.65</v>
      </c>
      <c r="D1017">
        <v>1</v>
      </c>
    </row>
    <row r="1018" spans="1:10" x14ac:dyDescent="0.35">
      <c r="A1018">
        <v>794876</v>
      </c>
      <c r="B1018" t="s">
        <v>9</v>
      </c>
      <c r="C1018">
        <v>16.29</v>
      </c>
      <c r="D1018">
        <v>0</v>
      </c>
    </row>
    <row r="1019" spans="1:10" x14ac:dyDescent="0.35">
      <c r="A1019">
        <v>794890</v>
      </c>
      <c r="B1019" t="s">
        <v>9</v>
      </c>
      <c r="C1019">
        <v>14.82</v>
      </c>
      <c r="D1019">
        <v>0</v>
      </c>
    </row>
    <row r="1020" spans="1:10" x14ac:dyDescent="0.35">
      <c r="A1020">
        <v>795239</v>
      </c>
      <c r="B1020" t="s">
        <v>9</v>
      </c>
      <c r="C1020">
        <v>14.26</v>
      </c>
      <c r="D1020">
        <v>0</v>
      </c>
    </row>
    <row r="1021" spans="1:10" x14ac:dyDescent="0.35">
      <c r="A1021">
        <v>795576</v>
      </c>
      <c r="B1021" t="s">
        <v>9</v>
      </c>
      <c r="C1021">
        <v>14.01</v>
      </c>
      <c r="D1021">
        <v>0</v>
      </c>
    </row>
    <row r="1022" spans="1:10" x14ac:dyDescent="0.35">
      <c r="A1022">
        <v>796098</v>
      </c>
      <c r="B1022" t="s">
        <v>9</v>
      </c>
      <c r="C1022">
        <v>14.78</v>
      </c>
      <c r="D1022">
        <v>0</v>
      </c>
    </row>
    <row r="1023" spans="1:10" x14ac:dyDescent="0.35">
      <c r="A1023">
        <v>796280</v>
      </c>
      <c r="B1023" t="s">
        <v>9</v>
      </c>
      <c r="C1023">
        <v>15.11</v>
      </c>
      <c r="D1023">
        <v>0</v>
      </c>
    </row>
    <row r="1024" spans="1:10" x14ac:dyDescent="0.35">
      <c r="A1024">
        <v>796509</v>
      </c>
      <c r="B1024" t="s">
        <v>10</v>
      </c>
      <c r="C1024">
        <v>16.8</v>
      </c>
      <c r="D1024">
        <v>0</v>
      </c>
    </row>
    <row r="1025" spans="1:4" x14ac:dyDescent="0.35">
      <c r="A1025">
        <v>796634</v>
      </c>
      <c r="B1025" t="s">
        <v>9</v>
      </c>
      <c r="C1025">
        <v>15.09</v>
      </c>
      <c r="D1025">
        <v>1</v>
      </c>
    </row>
    <row r="1026" spans="1:4" x14ac:dyDescent="0.35">
      <c r="A1026">
        <v>796954</v>
      </c>
      <c r="B1026" t="s">
        <v>10</v>
      </c>
      <c r="C1026">
        <v>12.14</v>
      </c>
      <c r="D1026">
        <v>0</v>
      </c>
    </row>
    <row r="1027" spans="1:4" x14ac:dyDescent="0.35">
      <c r="A1027">
        <v>796981</v>
      </c>
      <c r="B1027" t="s">
        <v>10</v>
      </c>
      <c r="C1027">
        <v>15.42</v>
      </c>
      <c r="D1027">
        <v>0</v>
      </c>
    </row>
    <row r="1028" spans="1:4" x14ac:dyDescent="0.35">
      <c r="A1028">
        <v>797100</v>
      </c>
      <c r="B1028" t="s">
        <v>10</v>
      </c>
      <c r="C1028">
        <v>14.47</v>
      </c>
      <c r="D1028">
        <v>0</v>
      </c>
    </row>
    <row r="1029" spans="1:4" x14ac:dyDescent="0.35">
      <c r="A1029">
        <v>797219</v>
      </c>
      <c r="B1029" t="s">
        <v>10</v>
      </c>
      <c r="C1029">
        <v>13.45</v>
      </c>
      <c r="D1029">
        <v>0</v>
      </c>
    </row>
    <row r="1030" spans="1:4" x14ac:dyDescent="0.35">
      <c r="A1030">
        <v>797344</v>
      </c>
      <c r="B1030" t="s">
        <v>10</v>
      </c>
      <c r="C1030">
        <v>14.01</v>
      </c>
      <c r="D1030">
        <v>1</v>
      </c>
    </row>
    <row r="1031" spans="1:4" x14ac:dyDescent="0.35">
      <c r="A1031">
        <v>797456</v>
      </c>
      <c r="B1031" t="s">
        <v>9</v>
      </c>
      <c r="C1031">
        <v>14.86</v>
      </c>
      <c r="D1031">
        <v>1</v>
      </c>
    </row>
    <row r="1032" spans="1:4" x14ac:dyDescent="0.35">
      <c r="A1032">
        <v>797605</v>
      </c>
      <c r="B1032" t="s">
        <v>9</v>
      </c>
      <c r="C1032">
        <v>14.75</v>
      </c>
      <c r="D1032">
        <v>0</v>
      </c>
    </row>
    <row r="1033" spans="1:4" x14ac:dyDescent="0.35">
      <c r="A1033">
        <v>797719</v>
      </c>
      <c r="B1033" t="s">
        <v>9</v>
      </c>
      <c r="C1033">
        <v>14.3</v>
      </c>
      <c r="D1033">
        <v>0</v>
      </c>
    </row>
    <row r="1034" spans="1:4" x14ac:dyDescent="0.35">
      <c r="A1034">
        <v>797720</v>
      </c>
      <c r="B1034" t="s">
        <v>9</v>
      </c>
      <c r="C1034">
        <v>13.37</v>
      </c>
      <c r="D1034">
        <v>0</v>
      </c>
    </row>
    <row r="1035" spans="1:4" x14ac:dyDescent="0.35">
      <c r="A1035">
        <v>797744</v>
      </c>
      <c r="B1035" t="s">
        <v>9</v>
      </c>
      <c r="C1035">
        <v>13.17</v>
      </c>
      <c r="D1035">
        <v>1</v>
      </c>
    </row>
    <row r="1036" spans="1:4" x14ac:dyDescent="0.35">
      <c r="A1036">
        <v>797759</v>
      </c>
      <c r="B1036" t="s">
        <v>9</v>
      </c>
      <c r="C1036">
        <v>15.99</v>
      </c>
      <c r="D1036">
        <v>1</v>
      </c>
    </row>
    <row r="1037" spans="1:4" x14ac:dyDescent="0.35">
      <c r="A1037">
        <v>797899</v>
      </c>
      <c r="B1037" t="s">
        <v>10</v>
      </c>
      <c r="C1037">
        <v>15.07</v>
      </c>
      <c r="D1037">
        <v>0</v>
      </c>
    </row>
    <row r="1038" spans="1:4" x14ac:dyDescent="0.35">
      <c r="A1038">
        <v>797908</v>
      </c>
      <c r="B1038" t="s">
        <v>9</v>
      </c>
      <c r="C1038">
        <v>15.34</v>
      </c>
      <c r="D1038">
        <v>1</v>
      </c>
    </row>
    <row r="1039" spans="1:4" x14ac:dyDescent="0.35">
      <c r="A1039">
        <v>798365</v>
      </c>
      <c r="B1039" t="s">
        <v>10</v>
      </c>
      <c r="C1039">
        <v>15.27</v>
      </c>
      <c r="D1039">
        <v>0</v>
      </c>
    </row>
    <row r="1040" spans="1:4" x14ac:dyDescent="0.35">
      <c r="A1040">
        <v>798406</v>
      </c>
      <c r="B1040" t="s">
        <v>9</v>
      </c>
      <c r="C1040">
        <v>14.36</v>
      </c>
      <c r="D1040">
        <v>0</v>
      </c>
    </row>
    <row r="1041" spans="1:4" x14ac:dyDescent="0.35">
      <c r="A1041">
        <v>798525</v>
      </c>
      <c r="B1041" t="s">
        <v>10</v>
      </c>
      <c r="C1041">
        <v>14.99</v>
      </c>
      <c r="D1041">
        <v>0</v>
      </c>
    </row>
    <row r="1042" spans="1:4" x14ac:dyDescent="0.35">
      <c r="A1042">
        <v>798704</v>
      </c>
      <c r="B1042" t="s">
        <v>9</v>
      </c>
      <c r="C1042">
        <v>14.67</v>
      </c>
      <c r="D1042">
        <v>1</v>
      </c>
    </row>
    <row r="1043" spans="1:4" x14ac:dyDescent="0.35">
      <c r="A1043">
        <v>799112</v>
      </c>
      <c r="B1043" t="s">
        <v>10</v>
      </c>
      <c r="C1043">
        <v>14.56</v>
      </c>
      <c r="D1043">
        <v>0</v>
      </c>
    </row>
    <row r="1044" spans="1:4" x14ac:dyDescent="0.35">
      <c r="A1044">
        <v>799152</v>
      </c>
      <c r="B1044" t="s">
        <v>9</v>
      </c>
      <c r="C1044">
        <v>14.27</v>
      </c>
      <c r="D1044">
        <v>1</v>
      </c>
    </row>
    <row r="1045" spans="1:4" x14ac:dyDescent="0.35">
      <c r="A1045">
        <v>799470</v>
      </c>
      <c r="B1045" t="s">
        <v>9</v>
      </c>
      <c r="C1045">
        <v>14.29</v>
      </c>
      <c r="D1045">
        <v>0</v>
      </c>
    </row>
    <row r="1046" spans="1:4" x14ac:dyDescent="0.35">
      <c r="A1046">
        <v>799981</v>
      </c>
      <c r="B1046" t="s">
        <v>10</v>
      </c>
      <c r="C1046">
        <v>14.25</v>
      </c>
      <c r="D1046">
        <v>0</v>
      </c>
    </row>
    <row r="1047" spans="1:4" x14ac:dyDescent="0.35">
      <c r="A1047">
        <v>800015</v>
      </c>
      <c r="B1047" t="s">
        <v>9</v>
      </c>
      <c r="C1047">
        <v>14.28</v>
      </c>
      <c r="D1047">
        <v>1</v>
      </c>
    </row>
    <row r="1048" spans="1:4" x14ac:dyDescent="0.35">
      <c r="A1048">
        <v>800172</v>
      </c>
      <c r="B1048" t="s">
        <v>10</v>
      </c>
      <c r="C1048">
        <v>15.67</v>
      </c>
      <c r="D1048">
        <v>0</v>
      </c>
    </row>
    <row r="1049" spans="1:4" x14ac:dyDescent="0.35">
      <c r="A1049">
        <v>800309</v>
      </c>
      <c r="B1049" t="s">
        <v>10</v>
      </c>
      <c r="C1049">
        <v>13.81</v>
      </c>
      <c r="D1049">
        <v>0</v>
      </c>
    </row>
    <row r="1050" spans="1:4" x14ac:dyDescent="0.35">
      <c r="A1050">
        <v>800710</v>
      </c>
      <c r="B1050" t="s">
        <v>10</v>
      </c>
      <c r="C1050">
        <v>13.52</v>
      </c>
      <c r="D1050">
        <v>0</v>
      </c>
    </row>
    <row r="1051" spans="1:4" x14ac:dyDescent="0.35">
      <c r="A1051">
        <v>800757</v>
      </c>
      <c r="B1051" t="s">
        <v>10</v>
      </c>
      <c r="C1051">
        <v>14.4</v>
      </c>
      <c r="D1051">
        <v>0</v>
      </c>
    </row>
    <row r="1052" spans="1:4" x14ac:dyDescent="0.35">
      <c r="A1052">
        <v>801007</v>
      </c>
      <c r="B1052" t="s">
        <v>9</v>
      </c>
      <c r="C1052">
        <v>14.72</v>
      </c>
      <c r="D1052">
        <v>0</v>
      </c>
    </row>
    <row r="1053" spans="1:4" x14ac:dyDescent="0.35">
      <c r="A1053">
        <v>801008</v>
      </c>
      <c r="B1053" t="s">
        <v>10</v>
      </c>
      <c r="C1053">
        <v>12.8</v>
      </c>
      <c r="D1053">
        <v>0</v>
      </c>
    </row>
    <row r="1054" spans="1:4" x14ac:dyDescent="0.35">
      <c r="A1054">
        <v>801122</v>
      </c>
      <c r="B1054" t="s">
        <v>9</v>
      </c>
      <c r="C1054">
        <v>13.86</v>
      </c>
      <c r="D1054">
        <v>1</v>
      </c>
    </row>
    <row r="1055" spans="1:4" x14ac:dyDescent="0.35">
      <c r="A1055">
        <v>801221</v>
      </c>
      <c r="B1055" t="s">
        <v>9</v>
      </c>
      <c r="C1055">
        <v>13.98</v>
      </c>
      <c r="D1055">
        <v>0</v>
      </c>
    </row>
    <row r="1056" spans="1:4" x14ac:dyDescent="0.35">
      <c r="A1056">
        <v>801283</v>
      </c>
      <c r="B1056" t="s">
        <v>9</v>
      </c>
      <c r="C1056">
        <v>14.75</v>
      </c>
      <c r="D1056">
        <v>0</v>
      </c>
    </row>
    <row r="1057" spans="1:4" x14ac:dyDescent="0.35">
      <c r="A1057">
        <v>801300</v>
      </c>
      <c r="B1057" t="s">
        <v>9</v>
      </c>
      <c r="C1057">
        <v>13.8</v>
      </c>
      <c r="D1057">
        <v>0</v>
      </c>
    </row>
    <row r="1058" spans="1:4" x14ac:dyDescent="0.35">
      <c r="A1058">
        <v>801395</v>
      </c>
      <c r="B1058" t="s">
        <v>10</v>
      </c>
      <c r="C1058">
        <v>14.6</v>
      </c>
      <c r="D1058">
        <v>0</v>
      </c>
    </row>
    <row r="1059" spans="1:4" x14ac:dyDescent="0.35">
      <c r="A1059">
        <v>801615</v>
      </c>
      <c r="B1059" t="s">
        <v>9</v>
      </c>
      <c r="C1059">
        <v>15.56</v>
      </c>
      <c r="D1059">
        <v>0</v>
      </c>
    </row>
    <row r="1060" spans="1:4" x14ac:dyDescent="0.35">
      <c r="A1060">
        <v>801791</v>
      </c>
      <c r="B1060" t="s">
        <v>9</v>
      </c>
      <c r="C1060">
        <v>14.2</v>
      </c>
      <c r="D1060">
        <v>1</v>
      </c>
    </row>
    <row r="1061" spans="1:4" x14ac:dyDescent="0.35">
      <c r="A1061">
        <v>801835</v>
      </c>
      <c r="B1061" t="s">
        <v>10</v>
      </c>
      <c r="C1061">
        <v>13.33</v>
      </c>
      <c r="D1061">
        <v>1</v>
      </c>
    </row>
    <row r="1062" spans="1:4" x14ac:dyDescent="0.35">
      <c r="A1062">
        <v>802099</v>
      </c>
      <c r="B1062" t="s">
        <v>9</v>
      </c>
      <c r="C1062">
        <v>15.89</v>
      </c>
      <c r="D1062">
        <v>0</v>
      </c>
    </row>
    <row r="1063" spans="1:4" x14ac:dyDescent="0.35">
      <c r="A1063">
        <v>802440</v>
      </c>
      <c r="B1063" t="s">
        <v>9</v>
      </c>
      <c r="C1063">
        <v>14</v>
      </c>
      <c r="D1063">
        <v>0</v>
      </c>
    </row>
    <row r="1064" spans="1:4" x14ac:dyDescent="0.35">
      <c r="A1064">
        <v>803067</v>
      </c>
      <c r="B1064" t="s">
        <v>9</v>
      </c>
      <c r="C1064">
        <v>12.75</v>
      </c>
      <c r="D1064">
        <v>0</v>
      </c>
    </row>
    <row r="1065" spans="1:4" x14ac:dyDescent="0.35">
      <c r="A1065">
        <v>803078</v>
      </c>
      <c r="B1065" t="s">
        <v>9</v>
      </c>
      <c r="C1065">
        <v>15.34</v>
      </c>
      <c r="D1065">
        <v>1</v>
      </c>
    </row>
    <row r="1066" spans="1:4" x14ac:dyDescent="0.35">
      <c r="A1066">
        <v>803162</v>
      </c>
      <c r="B1066" t="s">
        <v>9</v>
      </c>
      <c r="C1066">
        <v>15.1</v>
      </c>
      <c r="D1066">
        <v>0</v>
      </c>
    </row>
    <row r="1067" spans="1:4" x14ac:dyDescent="0.35">
      <c r="A1067">
        <v>803405</v>
      </c>
      <c r="B1067" t="s">
        <v>10</v>
      </c>
      <c r="C1067">
        <v>15.58</v>
      </c>
      <c r="D1067">
        <v>0</v>
      </c>
    </row>
    <row r="1068" spans="1:4" x14ac:dyDescent="0.35">
      <c r="A1068">
        <v>804038</v>
      </c>
      <c r="B1068" t="s">
        <v>9</v>
      </c>
      <c r="C1068">
        <v>15.82</v>
      </c>
      <c r="D1068">
        <v>0</v>
      </c>
    </row>
    <row r="1069" spans="1:4" x14ac:dyDescent="0.35">
      <c r="A1069">
        <v>804176</v>
      </c>
      <c r="B1069" t="s">
        <v>10</v>
      </c>
      <c r="C1069">
        <v>15.65</v>
      </c>
      <c r="D1069">
        <v>0</v>
      </c>
    </row>
    <row r="1070" spans="1:4" x14ac:dyDescent="0.35">
      <c r="A1070">
        <v>804240</v>
      </c>
      <c r="B1070" t="s">
        <v>9</v>
      </c>
      <c r="C1070">
        <v>15.08</v>
      </c>
      <c r="D1070">
        <v>1</v>
      </c>
    </row>
    <row r="1071" spans="1:4" x14ac:dyDescent="0.35">
      <c r="A1071">
        <v>804492</v>
      </c>
      <c r="B1071" t="s">
        <v>10</v>
      </c>
      <c r="C1071">
        <v>15.97</v>
      </c>
      <c r="D1071">
        <v>0</v>
      </c>
    </row>
    <row r="1072" spans="1:4" x14ac:dyDescent="0.35">
      <c r="A1072">
        <v>804815</v>
      </c>
      <c r="B1072" t="s">
        <v>9</v>
      </c>
      <c r="C1072">
        <v>14.94</v>
      </c>
      <c r="D1072">
        <v>0</v>
      </c>
    </row>
    <row r="1073" spans="1:4" x14ac:dyDescent="0.35">
      <c r="A1073">
        <v>804922</v>
      </c>
      <c r="B1073" t="s">
        <v>10</v>
      </c>
      <c r="C1073">
        <v>14.83</v>
      </c>
      <c r="D1073">
        <v>0</v>
      </c>
    </row>
    <row r="1074" spans="1:4" x14ac:dyDescent="0.35">
      <c r="A1074">
        <v>805123</v>
      </c>
      <c r="B1074" t="s">
        <v>9</v>
      </c>
      <c r="C1074">
        <v>15.37</v>
      </c>
      <c r="D1074">
        <v>0</v>
      </c>
    </row>
    <row r="1075" spans="1:4" x14ac:dyDescent="0.35">
      <c r="A1075">
        <v>805286</v>
      </c>
      <c r="B1075" t="s">
        <v>9</v>
      </c>
      <c r="C1075">
        <v>15.29</v>
      </c>
      <c r="D1075">
        <v>0</v>
      </c>
    </row>
    <row r="1076" spans="1:4" x14ac:dyDescent="0.35">
      <c r="A1076">
        <v>805370</v>
      </c>
      <c r="B1076" t="s">
        <v>10</v>
      </c>
      <c r="C1076">
        <v>13.7</v>
      </c>
      <c r="D1076">
        <v>0</v>
      </c>
    </row>
    <row r="1077" spans="1:4" x14ac:dyDescent="0.35">
      <c r="A1077">
        <v>805391</v>
      </c>
      <c r="B1077" t="s">
        <v>9</v>
      </c>
      <c r="C1077">
        <v>12.98</v>
      </c>
      <c r="D1077">
        <v>0</v>
      </c>
    </row>
    <row r="1078" spans="1:4" x14ac:dyDescent="0.35">
      <c r="A1078">
        <v>805459</v>
      </c>
      <c r="B1078" t="s">
        <v>10</v>
      </c>
      <c r="C1078">
        <v>18.88</v>
      </c>
      <c r="D1078">
        <v>0</v>
      </c>
    </row>
    <row r="1079" spans="1:4" x14ac:dyDescent="0.35">
      <c r="A1079">
        <v>805677</v>
      </c>
      <c r="B1079" t="s">
        <v>10</v>
      </c>
      <c r="C1079">
        <v>16.21</v>
      </c>
      <c r="D1079">
        <v>0</v>
      </c>
    </row>
    <row r="1080" spans="1:4" x14ac:dyDescent="0.35">
      <c r="A1080">
        <v>805856</v>
      </c>
      <c r="B1080" t="s">
        <v>10</v>
      </c>
      <c r="C1080">
        <v>15.14</v>
      </c>
      <c r="D1080">
        <v>0</v>
      </c>
    </row>
    <row r="1081" spans="1:4" x14ac:dyDescent="0.35">
      <c r="A1081">
        <v>806382</v>
      </c>
      <c r="B1081" t="s">
        <v>10</v>
      </c>
      <c r="C1081">
        <v>16.29</v>
      </c>
      <c r="D1081">
        <v>1</v>
      </c>
    </row>
    <row r="1082" spans="1:4" x14ac:dyDescent="0.35">
      <c r="A1082">
        <v>806393</v>
      </c>
      <c r="B1082" t="s">
        <v>10</v>
      </c>
      <c r="C1082">
        <v>15.61</v>
      </c>
      <c r="D1082">
        <v>1</v>
      </c>
    </row>
    <row r="1083" spans="1:4" x14ac:dyDescent="0.35">
      <c r="A1083">
        <v>806430</v>
      </c>
      <c r="B1083" t="s">
        <v>10</v>
      </c>
      <c r="C1083">
        <v>15.12</v>
      </c>
      <c r="D1083">
        <v>0</v>
      </c>
    </row>
    <row r="1084" spans="1:4" x14ac:dyDescent="0.35">
      <c r="A1084">
        <v>806543</v>
      </c>
      <c r="B1084" t="s">
        <v>10</v>
      </c>
      <c r="C1084">
        <v>15.22</v>
      </c>
      <c r="D1084">
        <v>0</v>
      </c>
    </row>
    <row r="1085" spans="1:4" x14ac:dyDescent="0.35">
      <c r="A1085">
        <v>806647</v>
      </c>
      <c r="B1085" t="s">
        <v>10</v>
      </c>
      <c r="C1085">
        <v>14.38</v>
      </c>
      <c r="D1085">
        <v>0</v>
      </c>
    </row>
    <row r="1086" spans="1:4" x14ac:dyDescent="0.35">
      <c r="A1086">
        <v>807551</v>
      </c>
      <c r="B1086" t="s">
        <v>9</v>
      </c>
      <c r="C1086">
        <v>14.4</v>
      </c>
      <c r="D1086">
        <v>1</v>
      </c>
    </row>
    <row r="1087" spans="1:4" x14ac:dyDescent="0.35">
      <c r="A1087">
        <v>807602</v>
      </c>
      <c r="B1087" t="s">
        <v>9</v>
      </c>
      <c r="C1087">
        <v>16.010000000000002</v>
      </c>
      <c r="D1087">
        <v>0</v>
      </c>
    </row>
    <row r="1088" spans="1:4" x14ac:dyDescent="0.35">
      <c r="A1088">
        <v>807818</v>
      </c>
      <c r="B1088" t="s">
        <v>10</v>
      </c>
      <c r="C1088">
        <v>14.36</v>
      </c>
      <c r="D1088">
        <v>0</v>
      </c>
    </row>
    <row r="1089" spans="1:4" x14ac:dyDescent="0.35">
      <c r="A1089">
        <v>807956</v>
      </c>
      <c r="B1089" t="s">
        <v>10</v>
      </c>
      <c r="C1089">
        <v>14.55</v>
      </c>
      <c r="D1089">
        <v>0</v>
      </c>
    </row>
    <row r="1090" spans="1:4" x14ac:dyDescent="0.35">
      <c r="A1090">
        <v>807999</v>
      </c>
      <c r="B1090" t="s">
        <v>10</v>
      </c>
      <c r="C1090">
        <v>13.51</v>
      </c>
      <c r="D1090">
        <v>0</v>
      </c>
    </row>
    <row r="1091" spans="1:4" x14ac:dyDescent="0.35">
      <c r="A1091">
        <v>808023</v>
      </c>
      <c r="B1091" t="s">
        <v>9</v>
      </c>
      <c r="C1091">
        <v>15.56</v>
      </c>
      <c r="D1091">
        <v>0</v>
      </c>
    </row>
    <row r="1092" spans="1:4" x14ac:dyDescent="0.35">
      <c r="A1092">
        <v>808374</v>
      </c>
      <c r="B1092" t="s">
        <v>9</v>
      </c>
      <c r="C1092">
        <v>15.49</v>
      </c>
      <c r="D1092">
        <v>0</v>
      </c>
    </row>
    <row r="1093" spans="1:4" x14ac:dyDescent="0.35">
      <c r="A1093">
        <v>808582</v>
      </c>
      <c r="B1093" t="s">
        <v>9</v>
      </c>
      <c r="C1093">
        <v>16.28</v>
      </c>
      <c r="D1093">
        <v>1</v>
      </c>
    </row>
    <row r="1094" spans="1:4" x14ac:dyDescent="0.35">
      <c r="A1094">
        <v>808596</v>
      </c>
      <c r="B1094" t="s">
        <v>10</v>
      </c>
      <c r="C1094">
        <v>14.74</v>
      </c>
      <c r="D1094">
        <v>0</v>
      </c>
    </row>
    <row r="1095" spans="1:4" x14ac:dyDescent="0.35">
      <c r="A1095">
        <v>808725</v>
      </c>
      <c r="B1095" t="s">
        <v>10</v>
      </c>
      <c r="C1095">
        <v>16.34</v>
      </c>
      <c r="D1095">
        <v>0</v>
      </c>
    </row>
    <row r="1096" spans="1:4" x14ac:dyDescent="0.35">
      <c r="A1096">
        <v>809105</v>
      </c>
      <c r="B1096" t="s">
        <v>10</v>
      </c>
      <c r="C1096">
        <v>15.01</v>
      </c>
      <c r="D1096">
        <v>0</v>
      </c>
    </row>
    <row r="1097" spans="1:4" x14ac:dyDescent="0.35">
      <c r="A1097">
        <v>809127</v>
      </c>
      <c r="B1097" t="s">
        <v>10</v>
      </c>
      <c r="C1097">
        <v>14.89</v>
      </c>
      <c r="D1097">
        <v>0</v>
      </c>
    </row>
    <row r="1098" spans="1:4" x14ac:dyDescent="0.35">
      <c r="A1098">
        <v>809325</v>
      </c>
      <c r="B1098" t="s">
        <v>10</v>
      </c>
      <c r="C1098">
        <v>13.21</v>
      </c>
      <c r="D1098">
        <v>0</v>
      </c>
    </row>
    <row r="1099" spans="1:4" x14ac:dyDescent="0.35">
      <c r="A1099">
        <v>809700</v>
      </c>
      <c r="B1099" t="s">
        <v>10</v>
      </c>
      <c r="C1099">
        <v>14.58</v>
      </c>
      <c r="D1099">
        <v>0</v>
      </c>
    </row>
    <row r="1100" spans="1:4" x14ac:dyDescent="0.35">
      <c r="A1100">
        <v>809701</v>
      </c>
      <c r="B1100" t="s">
        <v>10</v>
      </c>
      <c r="C1100">
        <v>13.34</v>
      </c>
      <c r="D1100">
        <v>0</v>
      </c>
    </row>
    <row r="1101" spans="1:4" x14ac:dyDescent="0.35">
      <c r="A1101">
        <v>810074</v>
      </c>
      <c r="B1101" t="s">
        <v>9</v>
      </c>
      <c r="C1101">
        <v>14.52</v>
      </c>
      <c r="D1101">
        <v>0</v>
      </c>
    </row>
    <row r="1102" spans="1:4" x14ac:dyDescent="0.35">
      <c r="A1102">
        <v>810207</v>
      </c>
      <c r="B1102" t="s">
        <v>10</v>
      </c>
      <c r="C1102">
        <v>15.47</v>
      </c>
      <c r="D1102">
        <v>1</v>
      </c>
    </row>
    <row r="1103" spans="1:4" x14ac:dyDescent="0.35">
      <c r="A1103">
        <v>810226</v>
      </c>
      <c r="B1103" t="s">
        <v>9</v>
      </c>
      <c r="C1103">
        <v>14.83</v>
      </c>
      <c r="D1103">
        <v>0</v>
      </c>
    </row>
    <row r="1104" spans="1:4" x14ac:dyDescent="0.35">
      <c r="A1104">
        <v>810257</v>
      </c>
      <c r="B1104" t="s">
        <v>9</v>
      </c>
      <c r="C1104">
        <v>14.35</v>
      </c>
      <c r="D1104">
        <v>1</v>
      </c>
    </row>
    <row r="1105" spans="1:4" x14ac:dyDescent="0.35">
      <c r="A1105">
        <v>810394</v>
      </c>
      <c r="B1105" t="s">
        <v>10</v>
      </c>
      <c r="C1105">
        <v>15.84</v>
      </c>
      <c r="D1105">
        <v>0</v>
      </c>
    </row>
    <row r="1106" spans="1:4" x14ac:dyDescent="0.35">
      <c r="A1106">
        <v>810529</v>
      </c>
      <c r="B1106" t="s">
        <v>9</v>
      </c>
      <c r="C1106">
        <v>13.26</v>
      </c>
      <c r="D1106">
        <v>0</v>
      </c>
    </row>
    <row r="1107" spans="1:4" x14ac:dyDescent="0.35">
      <c r="A1107">
        <v>810598</v>
      </c>
      <c r="B1107" t="s">
        <v>10</v>
      </c>
      <c r="C1107">
        <v>16.7</v>
      </c>
      <c r="D1107">
        <v>0</v>
      </c>
    </row>
    <row r="1108" spans="1:4" x14ac:dyDescent="0.35">
      <c r="A1108">
        <v>810708</v>
      </c>
      <c r="B1108" t="s">
        <v>10</v>
      </c>
      <c r="C1108">
        <v>16.3</v>
      </c>
      <c r="D1108">
        <v>0</v>
      </c>
    </row>
    <row r="1109" spans="1:4" x14ac:dyDescent="0.35">
      <c r="A1109">
        <v>810723</v>
      </c>
      <c r="B1109" t="s">
        <v>10</v>
      </c>
      <c r="C1109">
        <v>15.93</v>
      </c>
      <c r="D1109">
        <v>0</v>
      </c>
    </row>
    <row r="1110" spans="1:4" x14ac:dyDescent="0.35">
      <c r="A1110">
        <v>810991</v>
      </c>
      <c r="B1110" t="s">
        <v>10</v>
      </c>
      <c r="C1110">
        <v>13.25</v>
      </c>
      <c r="D1110">
        <v>0</v>
      </c>
    </row>
    <row r="1111" spans="1:4" x14ac:dyDescent="0.35">
      <c r="A1111">
        <v>811209</v>
      </c>
      <c r="B1111" t="s">
        <v>10</v>
      </c>
      <c r="C1111">
        <v>15.27</v>
      </c>
      <c r="D1111">
        <v>0</v>
      </c>
    </row>
    <row r="1112" spans="1:4" x14ac:dyDescent="0.35">
      <c r="A1112">
        <v>811230</v>
      </c>
      <c r="B1112" t="s">
        <v>10</v>
      </c>
      <c r="C1112">
        <v>11.6</v>
      </c>
      <c r="D1112">
        <v>0</v>
      </c>
    </row>
    <row r="1113" spans="1:4" x14ac:dyDescent="0.35">
      <c r="A1113">
        <v>811434</v>
      </c>
      <c r="B1113" t="s">
        <v>10</v>
      </c>
      <c r="C1113">
        <v>13.77</v>
      </c>
      <c r="D1113">
        <v>0</v>
      </c>
    </row>
    <row r="1114" spans="1:4" x14ac:dyDescent="0.35">
      <c r="A1114">
        <v>811525</v>
      </c>
      <c r="B1114" t="s">
        <v>10</v>
      </c>
      <c r="C1114">
        <v>15.99</v>
      </c>
      <c r="D1114">
        <v>1</v>
      </c>
    </row>
    <row r="1115" spans="1:4" x14ac:dyDescent="0.35">
      <c r="A1115">
        <v>811573</v>
      </c>
      <c r="B1115" t="s">
        <v>9</v>
      </c>
      <c r="C1115">
        <v>16.03</v>
      </c>
      <c r="D1115">
        <v>0</v>
      </c>
    </row>
    <row r="1116" spans="1:4" x14ac:dyDescent="0.35">
      <c r="A1116">
        <v>811838</v>
      </c>
      <c r="B1116" t="s">
        <v>9</v>
      </c>
      <c r="C1116">
        <v>15.09</v>
      </c>
      <c r="D1116">
        <v>0</v>
      </c>
    </row>
    <row r="1117" spans="1:4" x14ac:dyDescent="0.35">
      <c r="A1117">
        <v>812234</v>
      </c>
      <c r="B1117" t="s">
        <v>10</v>
      </c>
      <c r="C1117">
        <v>15.15</v>
      </c>
      <c r="D1117">
        <v>0</v>
      </c>
    </row>
    <row r="1118" spans="1:4" x14ac:dyDescent="0.35">
      <c r="A1118">
        <v>812376</v>
      </c>
      <c r="B1118" t="s">
        <v>9</v>
      </c>
      <c r="C1118">
        <v>14.1</v>
      </c>
      <c r="D1118">
        <v>0</v>
      </c>
    </row>
    <row r="1119" spans="1:4" x14ac:dyDescent="0.35">
      <c r="A1119">
        <v>812545</v>
      </c>
      <c r="B1119" t="s">
        <v>10</v>
      </c>
      <c r="C1119">
        <v>14.75</v>
      </c>
      <c r="D1119">
        <v>0</v>
      </c>
    </row>
    <row r="1120" spans="1:4" x14ac:dyDescent="0.35">
      <c r="A1120">
        <v>812810</v>
      </c>
      <c r="B1120" t="s">
        <v>9</v>
      </c>
      <c r="C1120">
        <v>16.88</v>
      </c>
      <c r="D1120">
        <v>0</v>
      </c>
    </row>
    <row r="1121" spans="1:4" x14ac:dyDescent="0.35">
      <c r="A1121">
        <v>812928</v>
      </c>
      <c r="B1121" t="s">
        <v>10</v>
      </c>
      <c r="C1121">
        <v>17.12</v>
      </c>
      <c r="D1121">
        <v>0</v>
      </c>
    </row>
    <row r="1122" spans="1:4" x14ac:dyDescent="0.35">
      <c r="A1122">
        <v>813217</v>
      </c>
      <c r="B1122" t="s">
        <v>10</v>
      </c>
      <c r="C1122">
        <v>12.69</v>
      </c>
      <c r="D1122">
        <v>0</v>
      </c>
    </row>
    <row r="1123" spans="1:4" x14ac:dyDescent="0.35">
      <c r="A1123">
        <v>813662</v>
      </c>
      <c r="B1123" t="s">
        <v>10</v>
      </c>
      <c r="C1123">
        <v>14.78</v>
      </c>
      <c r="D1123">
        <v>0</v>
      </c>
    </row>
    <row r="1124" spans="1:4" x14ac:dyDescent="0.35">
      <c r="A1124">
        <v>813756</v>
      </c>
      <c r="B1124" t="s">
        <v>9</v>
      </c>
      <c r="C1124">
        <v>11.15</v>
      </c>
      <c r="D1124">
        <v>1</v>
      </c>
    </row>
    <row r="1125" spans="1:4" x14ac:dyDescent="0.35">
      <c r="A1125">
        <v>813933</v>
      </c>
      <c r="B1125" t="s">
        <v>10</v>
      </c>
      <c r="C1125">
        <v>16.899999999999999</v>
      </c>
      <c r="D1125">
        <v>0</v>
      </c>
    </row>
    <row r="1126" spans="1:4" x14ac:dyDescent="0.35">
      <c r="A1126">
        <v>814166</v>
      </c>
      <c r="B1126" t="s">
        <v>10</v>
      </c>
      <c r="C1126">
        <v>15.26</v>
      </c>
      <c r="D1126">
        <v>0</v>
      </c>
    </row>
    <row r="1127" spans="1:4" x14ac:dyDescent="0.35">
      <c r="A1127">
        <v>814286</v>
      </c>
      <c r="B1127" t="s">
        <v>10</v>
      </c>
      <c r="C1127">
        <v>12.63</v>
      </c>
      <c r="D1127">
        <v>1</v>
      </c>
    </row>
    <row r="1128" spans="1:4" x14ac:dyDescent="0.35">
      <c r="A1128">
        <v>814439</v>
      </c>
      <c r="B1128" t="s">
        <v>10</v>
      </c>
      <c r="C1128">
        <v>18.16</v>
      </c>
      <c r="D1128">
        <v>0</v>
      </c>
    </row>
    <row r="1129" spans="1:4" x14ac:dyDescent="0.35">
      <c r="A1129">
        <v>814578</v>
      </c>
      <c r="B1129" t="s">
        <v>10</v>
      </c>
      <c r="C1129">
        <v>15</v>
      </c>
      <c r="D1129">
        <v>0</v>
      </c>
    </row>
    <row r="1130" spans="1:4" x14ac:dyDescent="0.35">
      <c r="A1130">
        <v>814836</v>
      </c>
      <c r="B1130" t="s">
        <v>9</v>
      </c>
      <c r="C1130">
        <v>14.54</v>
      </c>
      <c r="D1130">
        <v>0</v>
      </c>
    </row>
    <row r="1131" spans="1:4" x14ac:dyDescent="0.35">
      <c r="A1131">
        <v>814865</v>
      </c>
      <c r="B1131" t="s">
        <v>10</v>
      </c>
      <c r="C1131">
        <v>15.74</v>
      </c>
      <c r="D1131">
        <v>0</v>
      </c>
    </row>
    <row r="1132" spans="1:4" x14ac:dyDescent="0.35">
      <c r="A1132">
        <v>814964</v>
      </c>
      <c r="B1132" t="s">
        <v>10</v>
      </c>
      <c r="C1132">
        <v>14.79</v>
      </c>
      <c r="D1132">
        <v>0</v>
      </c>
    </row>
    <row r="1133" spans="1:4" x14ac:dyDescent="0.35">
      <c r="A1133">
        <v>815007</v>
      </c>
      <c r="B1133" t="s">
        <v>10</v>
      </c>
      <c r="C1133">
        <v>15.41</v>
      </c>
      <c r="D1133">
        <v>0</v>
      </c>
    </row>
    <row r="1134" spans="1:4" x14ac:dyDescent="0.35">
      <c r="A1134">
        <v>815211</v>
      </c>
      <c r="B1134" t="s">
        <v>9</v>
      </c>
      <c r="C1134">
        <v>15.05</v>
      </c>
      <c r="D1134">
        <v>0</v>
      </c>
    </row>
    <row r="1135" spans="1:4" x14ac:dyDescent="0.35">
      <c r="A1135">
        <v>815349</v>
      </c>
      <c r="B1135" t="s">
        <v>9</v>
      </c>
      <c r="C1135">
        <v>15.86</v>
      </c>
      <c r="D1135">
        <v>0</v>
      </c>
    </row>
    <row r="1136" spans="1:4" x14ac:dyDescent="0.35">
      <c r="A1136">
        <v>815697</v>
      </c>
      <c r="B1136" t="s">
        <v>9</v>
      </c>
      <c r="C1136">
        <v>15.69</v>
      </c>
      <c r="D1136">
        <v>0</v>
      </c>
    </row>
    <row r="1137" spans="1:4" x14ac:dyDescent="0.35">
      <c r="A1137">
        <v>815755</v>
      </c>
      <c r="B1137" t="s">
        <v>10</v>
      </c>
      <c r="C1137">
        <v>17.46</v>
      </c>
      <c r="D1137">
        <v>0</v>
      </c>
    </row>
    <row r="1138" spans="1:4" x14ac:dyDescent="0.35">
      <c r="A1138">
        <v>815765</v>
      </c>
      <c r="B1138" t="s">
        <v>10</v>
      </c>
      <c r="C1138">
        <v>12.77</v>
      </c>
      <c r="D1138">
        <v>0</v>
      </c>
    </row>
    <row r="1139" spans="1:4" x14ac:dyDescent="0.35">
      <c r="A1139">
        <v>815769</v>
      </c>
      <c r="B1139" t="s">
        <v>9</v>
      </c>
      <c r="C1139">
        <v>17.07</v>
      </c>
      <c r="D1139">
        <v>0</v>
      </c>
    </row>
    <row r="1140" spans="1:4" x14ac:dyDescent="0.35">
      <c r="A1140">
        <v>815916</v>
      </c>
      <c r="B1140" t="s">
        <v>10</v>
      </c>
      <c r="C1140">
        <v>15.33</v>
      </c>
      <c r="D1140">
        <v>0</v>
      </c>
    </row>
    <row r="1141" spans="1:4" x14ac:dyDescent="0.35">
      <c r="A1141">
        <v>816000</v>
      </c>
      <c r="B1141" t="s">
        <v>10</v>
      </c>
      <c r="C1141">
        <v>14.7</v>
      </c>
      <c r="D1141">
        <v>1</v>
      </c>
    </row>
    <row r="1142" spans="1:4" x14ac:dyDescent="0.35">
      <c r="A1142">
        <v>816144</v>
      </c>
      <c r="B1142" t="s">
        <v>10</v>
      </c>
      <c r="C1142">
        <v>13.46</v>
      </c>
      <c r="D1142">
        <v>0</v>
      </c>
    </row>
    <row r="1143" spans="1:4" x14ac:dyDescent="0.35">
      <c r="A1143">
        <v>816251</v>
      </c>
      <c r="B1143" t="s">
        <v>10</v>
      </c>
      <c r="C1143">
        <v>13.1</v>
      </c>
      <c r="D1143">
        <v>0</v>
      </c>
    </row>
    <row r="1144" spans="1:4" x14ac:dyDescent="0.35">
      <c r="A1144">
        <v>816291</v>
      </c>
      <c r="B1144" t="s">
        <v>10</v>
      </c>
      <c r="C1144">
        <v>13.11</v>
      </c>
      <c r="D1144">
        <v>1</v>
      </c>
    </row>
    <row r="1145" spans="1:4" x14ac:dyDescent="0.35">
      <c r="A1145">
        <v>816422</v>
      </c>
      <c r="B1145" t="s">
        <v>9</v>
      </c>
      <c r="C1145">
        <v>16.96</v>
      </c>
      <c r="D1145">
        <v>0</v>
      </c>
    </row>
    <row r="1146" spans="1:4" x14ac:dyDescent="0.35">
      <c r="A1146">
        <v>816624</v>
      </c>
      <c r="B1146" t="s">
        <v>10</v>
      </c>
      <c r="C1146">
        <v>13.42</v>
      </c>
      <c r="D1146">
        <v>0</v>
      </c>
    </row>
    <row r="1147" spans="1:4" x14ac:dyDescent="0.35">
      <c r="A1147">
        <v>816642</v>
      </c>
      <c r="B1147" t="s">
        <v>9</v>
      </c>
      <c r="C1147">
        <v>15.16</v>
      </c>
      <c r="D1147">
        <v>0</v>
      </c>
    </row>
    <row r="1148" spans="1:4" x14ac:dyDescent="0.35">
      <c r="A1148">
        <v>816660</v>
      </c>
      <c r="B1148" t="s">
        <v>10</v>
      </c>
      <c r="C1148">
        <v>16.89</v>
      </c>
      <c r="D1148">
        <v>0</v>
      </c>
    </row>
    <row r="1149" spans="1:4" x14ac:dyDescent="0.35">
      <c r="A1149">
        <v>816694</v>
      </c>
      <c r="B1149" t="s">
        <v>10</v>
      </c>
      <c r="C1149">
        <v>12.59</v>
      </c>
      <c r="D1149">
        <v>0</v>
      </c>
    </row>
    <row r="1150" spans="1:4" x14ac:dyDescent="0.35">
      <c r="A1150">
        <v>816827</v>
      </c>
      <c r="B1150" t="s">
        <v>10</v>
      </c>
      <c r="C1150">
        <v>15.98</v>
      </c>
      <c r="D1150">
        <v>0</v>
      </c>
    </row>
    <row r="1151" spans="1:4" x14ac:dyDescent="0.35">
      <c r="A1151">
        <v>816951</v>
      </c>
      <c r="B1151" t="s">
        <v>9</v>
      </c>
      <c r="C1151">
        <v>13.57</v>
      </c>
      <c r="D1151">
        <v>0</v>
      </c>
    </row>
    <row r="1152" spans="1:4" x14ac:dyDescent="0.35">
      <c r="A1152">
        <v>816999</v>
      </c>
      <c r="B1152" t="s">
        <v>10</v>
      </c>
      <c r="C1152">
        <v>15.02</v>
      </c>
      <c r="D1152">
        <v>0</v>
      </c>
    </row>
    <row r="1153" spans="1:4" x14ac:dyDescent="0.35">
      <c r="A1153">
        <v>817036</v>
      </c>
      <c r="B1153" t="s">
        <v>10</v>
      </c>
      <c r="C1153">
        <v>13.13</v>
      </c>
      <c r="D1153">
        <v>0</v>
      </c>
    </row>
    <row r="1154" spans="1:4" x14ac:dyDescent="0.35">
      <c r="A1154">
        <v>817051</v>
      </c>
      <c r="B1154" t="s">
        <v>9</v>
      </c>
      <c r="C1154">
        <v>15.85</v>
      </c>
      <c r="D1154">
        <v>0</v>
      </c>
    </row>
    <row r="1155" spans="1:4" x14ac:dyDescent="0.35">
      <c r="A1155">
        <v>817244</v>
      </c>
      <c r="B1155" t="s">
        <v>9</v>
      </c>
      <c r="C1155">
        <v>17.91</v>
      </c>
      <c r="D1155">
        <v>1</v>
      </c>
    </row>
    <row r="1156" spans="1:4" x14ac:dyDescent="0.35">
      <c r="A1156">
        <v>817340</v>
      </c>
      <c r="B1156" t="s">
        <v>9</v>
      </c>
      <c r="C1156">
        <v>13.9</v>
      </c>
      <c r="D1156">
        <v>0</v>
      </c>
    </row>
    <row r="1157" spans="1:4" x14ac:dyDescent="0.35">
      <c r="A1157">
        <v>817359</v>
      </c>
      <c r="B1157" t="s">
        <v>10</v>
      </c>
      <c r="C1157">
        <v>11.95</v>
      </c>
      <c r="D1157">
        <v>1</v>
      </c>
    </row>
    <row r="1158" spans="1:4" x14ac:dyDescent="0.35">
      <c r="A1158">
        <v>817997</v>
      </c>
      <c r="B1158" t="s">
        <v>10</v>
      </c>
      <c r="C1158">
        <v>16.809999999999999</v>
      </c>
      <c r="D1158">
        <v>0</v>
      </c>
    </row>
    <row r="1159" spans="1:4" x14ac:dyDescent="0.35">
      <c r="A1159">
        <v>818043</v>
      </c>
      <c r="B1159" t="s">
        <v>10</v>
      </c>
      <c r="C1159">
        <v>16.32</v>
      </c>
      <c r="D1159">
        <v>0</v>
      </c>
    </row>
    <row r="1160" spans="1:4" x14ac:dyDescent="0.35">
      <c r="A1160">
        <v>818100</v>
      </c>
      <c r="B1160" t="s">
        <v>10</v>
      </c>
      <c r="C1160">
        <v>13.38</v>
      </c>
      <c r="D1160">
        <v>0</v>
      </c>
    </row>
    <row r="1161" spans="1:4" x14ac:dyDescent="0.35">
      <c r="A1161">
        <v>818149</v>
      </c>
      <c r="B1161" t="s">
        <v>10</v>
      </c>
      <c r="C1161">
        <v>17.45</v>
      </c>
      <c r="D1161">
        <v>0</v>
      </c>
    </row>
    <row r="1162" spans="1:4" x14ac:dyDescent="0.35">
      <c r="A1162">
        <v>818194</v>
      </c>
      <c r="B1162" t="s">
        <v>10</v>
      </c>
      <c r="C1162">
        <v>17.16</v>
      </c>
      <c r="D1162">
        <v>1</v>
      </c>
    </row>
    <row r="1163" spans="1:4" x14ac:dyDescent="0.35">
      <c r="A1163">
        <v>818259</v>
      </c>
      <c r="B1163" t="s">
        <v>10</v>
      </c>
      <c r="C1163">
        <v>17.73</v>
      </c>
      <c r="D1163">
        <v>0</v>
      </c>
    </row>
    <row r="1164" spans="1:4" x14ac:dyDescent="0.35">
      <c r="A1164">
        <v>818284</v>
      </c>
      <c r="B1164" t="s">
        <v>10</v>
      </c>
      <c r="C1164">
        <v>14.52</v>
      </c>
      <c r="D1164">
        <v>0</v>
      </c>
    </row>
    <row r="1165" spans="1:4" x14ac:dyDescent="0.35">
      <c r="A1165">
        <v>818325</v>
      </c>
      <c r="B1165" t="s">
        <v>10</v>
      </c>
      <c r="C1165">
        <v>12.26</v>
      </c>
      <c r="D1165">
        <v>0</v>
      </c>
    </row>
    <row r="1166" spans="1:4" x14ac:dyDescent="0.35">
      <c r="A1166">
        <v>818361</v>
      </c>
      <c r="B1166" t="s">
        <v>9</v>
      </c>
      <c r="C1166">
        <v>14.07</v>
      </c>
      <c r="D1166">
        <v>1</v>
      </c>
    </row>
    <row r="1167" spans="1:4" x14ac:dyDescent="0.35">
      <c r="A1167">
        <v>818744</v>
      </c>
      <c r="B1167" t="s">
        <v>9</v>
      </c>
      <c r="C1167">
        <v>14.71</v>
      </c>
      <c r="D1167">
        <v>0</v>
      </c>
    </row>
    <row r="1168" spans="1:4" x14ac:dyDescent="0.35">
      <c r="A1168">
        <v>819104</v>
      </c>
      <c r="B1168" t="s">
        <v>9</v>
      </c>
      <c r="C1168">
        <v>15.82</v>
      </c>
      <c r="D1168">
        <v>0</v>
      </c>
    </row>
    <row r="1169" spans="1:4" x14ac:dyDescent="0.35">
      <c r="A1169">
        <v>819363</v>
      </c>
      <c r="B1169" t="s">
        <v>10</v>
      </c>
      <c r="C1169">
        <v>15.59</v>
      </c>
      <c r="D1169">
        <v>0</v>
      </c>
    </row>
    <row r="1170" spans="1:4" x14ac:dyDescent="0.35">
      <c r="A1170">
        <v>819622</v>
      </c>
      <c r="B1170" t="s">
        <v>10</v>
      </c>
      <c r="C1170">
        <v>15.2</v>
      </c>
      <c r="D1170">
        <v>1</v>
      </c>
    </row>
    <row r="1171" spans="1:4" x14ac:dyDescent="0.35">
      <c r="A1171">
        <v>819672</v>
      </c>
      <c r="B1171" t="s">
        <v>9</v>
      </c>
      <c r="C1171">
        <v>17.82</v>
      </c>
      <c r="D1171">
        <v>0</v>
      </c>
    </row>
    <row r="1172" spans="1:4" x14ac:dyDescent="0.35">
      <c r="A1172">
        <v>820177</v>
      </c>
      <c r="B1172" t="s">
        <v>9</v>
      </c>
      <c r="C1172">
        <v>15.03</v>
      </c>
      <c r="D1172">
        <v>0</v>
      </c>
    </row>
    <row r="1173" spans="1:4" x14ac:dyDescent="0.35">
      <c r="A1173">
        <v>820733</v>
      </c>
      <c r="B1173" t="s">
        <v>9</v>
      </c>
      <c r="C1173">
        <v>15.09</v>
      </c>
      <c r="D1173">
        <v>0</v>
      </c>
    </row>
    <row r="1174" spans="1:4" x14ac:dyDescent="0.35">
      <c r="A1174">
        <v>820753</v>
      </c>
      <c r="B1174" t="s">
        <v>10</v>
      </c>
      <c r="C1174">
        <v>15.55</v>
      </c>
      <c r="D1174">
        <v>1</v>
      </c>
    </row>
    <row r="1175" spans="1:4" x14ac:dyDescent="0.35">
      <c r="A1175">
        <v>820869</v>
      </c>
      <c r="B1175" t="s">
        <v>10</v>
      </c>
      <c r="C1175">
        <v>16.14</v>
      </c>
      <c r="D1175">
        <v>0</v>
      </c>
    </row>
    <row r="1176" spans="1:4" x14ac:dyDescent="0.35">
      <c r="A1176">
        <v>820897</v>
      </c>
      <c r="B1176" t="s">
        <v>10</v>
      </c>
      <c r="C1176">
        <v>17.38</v>
      </c>
      <c r="D1176">
        <v>0</v>
      </c>
    </row>
    <row r="1177" spans="1:4" x14ac:dyDescent="0.35">
      <c r="A1177">
        <v>820907</v>
      </c>
      <c r="B1177" t="s">
        <v>9</v>
      </c>
      <c r="C1177">
        <v>15.26</v>
      </c>
      <c r="D1177">
        <v>0</v>
      </c>
    </row>
    <row r="1178" spans="1:4" x14ac:dyDescent="0.35">
      <c r="A1178">
        <v>821006</v>
      </c>
      <c r="B1178" t="s">
        <v>10</v>
      </c>
      <c r="C1178">
        <v>13.67</v>
      </c>
      <c r="D1178">
        <v>0</v>
      </c>
    </row>
    <row r="1179" spans="1:4" x14ac:dyDescent="0.35">
      <c r="A1179">
        <v>821013</v>
      </c>
      <c r="B1179" t="s">
        <v>10</v>
      </c>
      <c r="C1179">
        <v>15.36</v>
      </c>
      <c r="D1179">
        <v>0</v>
      </c>
    </row>
    <row r="1180" spans="1:4" x14ac:dyDescent="0.35">
      <c r="A1180">
        <v>821763</v>
      </c>
      <c r="B1180" t="s">
        <v>9</v>
      </c>
      <c r="C1180">
        <v>17.350000000000001</v>
      </c>
      <c r="D1180">
        <v>1</v>
      </c>
    </row>
    <row r="1181" spans="1:4" x14ac:dyDescent="0.35">
      <c r="A1181">
        <v>821881</v>
      </c>
      <c r="B1181" t="s">
        <v>9</v>
      </c>
      <c r="C1181">
        <v>16.84</v>
      </c>
      <c r="D1181">
        <v>0</v>
      </c>
    </row>
    <row r="1182" spans="1:4" x14ac:dyDescent="0.35">
      <c r="A1182">
        <v>822070</v>
      </c>
      <c r="B1182" t="s">
        <v>10</v>
      </c>
      <c r="C1182">
        <v>15.91</v>
      </c>
      <c r="D1182">
        <v>0</v>
      </c>
    </row>
    <row r="1183" spans="1:4" x14ac:dyDescent="0.35">
      <c r="A1183">
        <v>822174</v>
      </c>
      <c r="B1183" t="s">
        <v>9</v>
      </c>
      <c r="C1183">
        <v>16.8</v>
      </c>
      <c r="D1183">
        <v>0</v>
      </c>
    </row>
    <row r="1184" spans="1:4" x14ac:dyDescent="0.35">
      <c r="A1184">
        <v>822531</v>
      </c>
      <c r="B1184" t="s">
        <v>9</v>
      </c>
      <c r="C1184">
        <v>16.010000000000002</v>
      </c>
      <c r="D1184">
        <v>0</v>
      </c>
    </row>
    <row r="1185" spans="1:4" x14ac:dyDescent="0.35">
      <c r="A1185">
        <v>822717</v>
      </c>
      <c r="B1185" t="s">
        <v>9</v>
      </c>
      <c r="C1185">
        <v>15.65</v>
      </c>
      <c r="D1185">
        <v>0</v>
      </c>
    </row>
    <row r="1186" spans="1:4" x14ac:dyDescent="0.35">
      <c r="A1186">
        <v>822844</v>
      </c>
      <c r="B1186" t="s">
        <v>9</v>
      </c>
      <c r="C1186">
        <v>16.46</v>
      </c>
      <c r="D1186">
        <v>1</v>
      </c>
    </row>
    <row r="1187" spans="1:4" x14ac:dyDescent="0.35">
      <c r="A1187">
        <v>823213</v>
      </c>
      <c r="B1187" t="s">
        <v>9</v>
      </c>
      <c r="C1187">
        <v>14.12</v>
      </c>
      <c r="D1187">
        <v>0</v>
      </c>
    </row>
    <row r="1188" spans="1:4" x14ac:dyDescent="0.35">
      <c r="A1188">
        <v>823453</v>
      </c>
      <c r="B1188" t="s">
        <v>9</v>
      </c>
      <c r="C1188">
        <v>16.14</v>
      </c>
      <c r="D1188">
        <v>1</v>
      </c>
    </row>
    <row r="1189" spans="1:4" x14ac:dyDescent="0.35">
      <c r="A1189">
        <v>823507</v>
      </c>
      <c r="B1189" t="s">
        <v>10</v>
      </c>
      <c r="C1189">
        <v>14.05</v>
      </c>
      <c r="D1189">
        <v>0</v>
      </c>
    </row>
    <row r="1190" spans="1:4" x14ac:dyDescent="0.35">
      <c r="A1190">
        <v>823559</v>
      </c>
      <c r="B1190" t="s">
        <v>9</v>
      </c>
      <c r="C1190">
        <v>15.18</v>
      </c>
      <c r="D1190">
        <v>1</v>
      </c>
    </row>
    <row r="1191" spans="1:4" x14ac:dyDescent="0.35">
      <c r="A1191">
        <v>823660</v>
      </c>
      <c r="B1191" t="s">
        <v>10</v>
      </c>
      <c r="C1191">
        <v>13.57</v>
      </c>
      <c r="D1191">
        <v>0</v>
      </c>
    </row>
    <row r="1192" spans="1:4" x14ac:dyDescent="0.35">
      <c r="A1192">
        <v>823909</v>
      </c>
      <c r="B1192" t="s">
        <v>9</v>
      </c>
      <c r="C1192">
        <v>13.35</v>
      </c>
      <c r="D1192">
        <v>0</v>
      </c>
    </row>
    <row r="1193" spans="1:4" x14ac:dyDescent="0.35">
      <c r="A1193">
        <v>823912</v>
      </c>
      <c r="B1193" t="s">
        <v>10</v>
      </c>
      <c r="C1193">
        <v>13.77</v>
      </c>
      <c r="D1193">
        <v>1</v>
      </c>
    </row>
    <row r="1194" spans="1:4" x14ac:dyDescent="0.35">
      <c r="A1194">
        <v>823935</v>
      </c>
      <c r="B1194" t="s">
        <v>9</v>
      </c>
      <c r="C1194">
        <v>15.41</v>
      </c>
      <c r="D1194">
        <v>0</v>
      </c>
    </row>
    <row r="1195" spans="1:4" x14ac:dyDescent="0.35">
      <c r="A1195">
        <v>823969</v>
      </c>
      <c r="B1195" t="s">
        <v>10</v>
      </c>
      <c r="C1195">
        <v>18.61</v>
      </c>
      <c r="D1195">
        <v>0</v>
      </c>
    </row>
    <row r="1196" spans="1:4" x14ac:dyDescent="0.35">
      <c r="A1196">
        <v>824144</v>
      </c>
      <c r="B1196" t="s">
        <v>10</v>
      </c>
      <c r="C1196">
        <v>15.01</v>
      </c>
      <c r="D1196">
        <v>0</v>
      </c>
    </row>
    <row r="1197" spans="1:4" x14ac:dyDescent="0.35">
      <c r="A1197">
        <v>824249</v>
      </c>
      <c r="B1197" t="s">
        <v>10</v>
      </c>
      <c r="C1197">
        <v>16.690000000000001</v>
      </c>
      <c r="D1197">
        <v>0</v>
      </c>
    </row>
    <row r="1198" spans="1:4" x14ac:dyDescent="0.35">
      <c r="A1198">
        <v>824395</v>
      </c>
      <c r="B1198" t="s">
        <v>9</v>
      </c>
      <c r="C1198">
        <v>12.58</v>
      </c>
      <c r="D1198">
        <v>0</v>
      </c>
    </row>
    <row r="1199" spans="1:4" x14ac:dyDescent="0.35">
      <c r="A1199">
        <v>824441</v>
      </c>
      <c r="B1199" t="s">
        <v>10</v>
      </c>
      <c r="C1199">
        <v>14.45</v>
      </c>
      <c r="D1199">
        <v>0</v>
      </c>
    </row>
    <row r="1200" spans="1:4" x14ac:dyDescent="0.35">
      <c r="A1200">
        <v>824494</v>
      </c>
      <c r="B1200" t="s">
        <v>10</v>
      </c>
      <c r="C1200">
        <v>13.77</v>
      </c>
      <c r="D1200">
        <v>0</v>
      </c>
    </row>
    <row r="1201" spans="1:4" x14ac:dyDescent="0.35">
      <c r="A1201">
        <v>824666</v>
      </c>
      <c r="B1201" t="s">
        <v>10</v>
      </c>
      <c r="C1201">
        <v>15.22</v>
      </c>
      <c r="D1201">
        <v>0</v>
      </c>
    </row>
    <row r="1202" spans="1:4" x14ac:dyDescent="0.35">
      <c r="A1202">
        <v>824679</v>
      </c>
      <c r="B1202" t="s">
        <v>10</v>
      </c>
      <c r="C1202">
        <v>17.46</v>
      </c>
      <c r="D1202">
        <v>0</v>
      </c>
    </row>
    <row r="1203" spans="1:4" x14ac:dyDescent="0.35">
      <c r="A1203">
        <v>824746</v>
      </c>
      <c r="B1203" t="s">
        <v>10</v>
      </c>
      <c r="C1203">
        <v>18</v>
      </c>
      <c r="D1203">
        <v>0</v>
      </c>
    </row>
    <row r="1204" spans="1:4" x14ac:dyDescent="0.35">
      <c r="A1204">
        <v>824750</v>
      </c>
      <c r="B1204" t="s">
        <v>10</v>
      </c>
      <c r="C1204">
        <v>17.5</v>
      </c>
      <c r="D1204">
        <v>1</v>
      </c>
    </row>
    <row r="1205" spans="1:4" x14ac:dyDescent="0.35">
      <c r="A1205">
        <v>825030</v>
      </c>
      <c r="B1205" t="s">
        <v>10</v>
      </c>
      <c r="C1205">
        <v>14.76</v>
      </c>
      <c r="D1205">
        <v>0</v>
      </c>
    </row>
    <row r="1206" spans="1:4" x14ac:dyDescent="0.35">
      <c r="A1206">
        <v>825132</v>
      </c>
      <c r="B1206" t="s">
        <v>9</v>
      </c>
      <c r="C1206">
        <v>14.9</v>
      </c>
      <c r="D1206">
        <v>0</v>
      </c>
    </row>
    <row r="1207" spans="1:4" x14ac:dyDescent="0.35">
      <c r="A1207">
        <v>825331</v>
      </c>
      <c r="B1207" t="s">
        <v>10</v>
      </c>
      <c r="C1207">
        <v>13.89</v>
      </c>
      <c r="D1207">
        <v>0</v>
      </c>
    </row>
    <row r="1208" spans="1:4" x14ac:dyDescent="0.35">
      <c r="A1208">
        <v>825503</v>
      </c>
      <c r="B1208" t="s">
        <v>9</v>
      </c>
      <c r="C1208">
        <v>15.97</v>
      </c>
      <c r="D1208">
        <v>0</v>
      </c>
    </row>
    <row r="1209" spans="1:4" x14ac:dyDescent="0.35">
      <c r="A1209">
        <v>825657</v>
      </c>
      <c r="B1209" t="s">
        <v>10</v>
      </c>
      <c r="C1209">
        <v>15.83</v>
      </c>
      <c r="D1209">
        <v>1</v>
      </c>
    </row>
    <row r="1210" spans="1:4" x14ac:dyDescent="0.35">
      <c r="A1210">
        <v>825663</v>
      </c>
      <c r="B1210" t="s">
        <v>9</v>
      </c>
      <c r="C1210">
        <v>15.62</v>
      </c>
      <c r="D1210">
        <v>0</v>
      </c>
    </row>
    <row r="1211" spans="1:4" x14ac:dyDescent="0.35">
      <c r="A1211">
        <v>826180</v>
      </c>
      <c r="B1211" t="s">
        <v>9</v>
      </c>
      <c r="C1211">
        <v>15.93</v>
      </c>
      <c r="D1211">
        <v>0</v>
      </c>
    </row>
    <row r="1212" spans="1:4" x14ac:dyDescent="0.35">
      <c r="A1212">
        <v>826251</v>
      </c>
      <c r="B1212" t="s">
        <v>9</v>
      </c>
      <c r="C1212">
        <v>16.239999999999998</v>
      </c>
      <c r="D1212">
        <v>0</v>
      </c>
    </row>
    <row r="1213" spans="1:4" x14ac:dyDescent="0.35">
      <c r="A1213">
        <v>826255</v>
      </c>
      <c r="B1213" t="s">
        <v>9</v>
      </c>
      <c r="C1213">
        <v>14.08</v>
      </c>
      <c r="D1213">
        <v>0</v>
      </c>
    </row>
    <row r="1214" spans="1:4" x14ac:dyDescent="0.35">
      <c r="A1214">
        <v>826314</v>
      </c>
      <c r="B1214" t="s">
        <v>10</v>
      </c>
      <c r="C1214">
        <v>16.760000000000002</v>
      </c>
      <c r="D1214">
        <v>1</v>
      </c>
    </row>
    <row r="1215" spans="1:4" x14ac:dyDescent="0.35">
      <c r="A1215">
        <v>826454</v>
      </c>
      <c r="B1215" t="s">
        <v>9</v>
      </c>
      <c r="C1215">
        <v>13.29</v>
      </c>
      <c r="D1215">
        <v>0</v>
      </c>
    </row>
    <row r="1216" spans="1:4" x14ac:dyDescent="0.35">
      <c r="A1216">
        <v>826521</v>
      </c>
      <c r="B1216" t="s">
        <v>9</v>
      </c>
      <c r="C1216">
        <v>15.26</v>
      </c>
      <c r="D1216">
        <v>0</v>
      </c>
    </row>
    <row r="1217" spans="1:4" x14ac:dyDescent="0.35">
      <c r="A1217">
        <v>826588</v>
      </c>
      <c r="B1217" t="s">
        <v>10</v>
      </c>
      <c r="C1217">
        <v>15.59</v>
      </c>
      <c r="D1217">
        <v>0</v>
      </c>
    </row>
    <row r="1218" spans="1:4" x14ac:dyDescent="0.35">
      <c r="A1218">
        <v>826668</v>
      </c>
      <c r="B1218" t="s">
        <v>9</v>
      </c>
      <c r="C1218">
        <v>16.079999999999998</v>
      </c>
      <c r="D1218">
        <v>0</v>
      </c>
    </row>
    <row r="1219" spans="1:4" x14ac:dyDescent="0.35">
      <c r="A1219">
        <v>826677</v>
      </c>
      <c r="B1219" t="s">
        <v>9</v>
      </c>
      <c r="C1219">
        <v>15.64</v>
      </c>
      <c r="D1219">
        <v>1</v>
      </c>
    </row>
    <row r="1220" spans="1:4" x14ac:dyDescent="0.35">
      <c r="A1220">
        <v>826702</v>
      </c>
      <c r="B1220" t="s">
        <v>9</v>
      </c>
      <c r="C1220">
        <v>12.66</v>
      </c>
      <c r="D1220">
        <v>1</v>
      </c>
    </row>
    <row r="1221" spans="1:4" x14ac:dyDescent="0.35">
      <c r="A1221">
        <v>826755</v>
      </c>
      <c r="B1221" t="s">
        <v>9</v>
      </c>
      <c r="C1221">
        <v>14.8</v>
      </c>
      <c r="D1221">
        <v>0</v>
      </c>
    </row>
    <row r="1222" spans="1:4" x14ac:dyDescent="0.35">
      <c r="A1222">
        <v>826901</v>
      </c>
      <c r="B1222" t="s">
        <v>9</v>
      </c>
      <c r="C1222">
        <v>13.2</v>
      </c>
      <c r="D1222">
        <v>1</v>
      </c>
    </row>
    <row r="1223" spans="1:4" x14ac:dyDescent="0.35">
      <c r="A1223">
        <v>827023</v>
      </c>
      <c r="B1223" t="s">
        <v>9</v>
      </c>
      <c r="C1223">
        <v>13.42</v>
      </c>
      <c r="D1223">
        <v>1</v>
      </c>
    </row>
    <row r="1224" spans="1:4" x14ac:dyDescent="0.35">
      <c r="A1224">
        <v>827060</v>
      </c>
      <c r="B1224" t="s">
        <v>10</v>
      </c>
      <c r="C1224">
        <v>14.64</v>
      </c>
      <c r="D1224">
        <v>0</v>
      </c>
    </row>
    <row r="1225" spans="1:4" x14ac:dyDescent="0.35">
      <c r="A1225">
        <v>827372</v>
      </c>
      <c r="B1225" t="s">
        <v>10</v>
      </c>
      <c r="C1225">
        <v>15.04</v>
      </c>
      <c r="D1225">
        <v>0</v>
      </c>
    </row>
    <row r="1226" spans="1:4" x14ac:dyDescent="0.35">
      <c r="A1226">
        <v>827444</v>
      </c>
      <c r="B1226" t="s">
        <v>9</v>
      </c>
      <c r="C1226">
        <v>17.37</v>
      </c>
      <c r="D1226">
        <v>0</v>
      </c>
    </row>
    <row r="1227" spans="1:4" x14ac:dyDescent="0.35">
      <c r="A1227">
        <v>827562</v>
      </c>
      <c r="B1227" t="s">
        <v>10</v>
      </c>
      <c r="C1227">
        <v>15.84</v>
      </c>
      <c r="D1227">
        <v>0</v>
      </c>
    </row>
    <row r="1228" spans="1:4" x14ac:dyDescent="0.35">
      <c r="A1228">
        <v>827844</v>
      </c>
      <c r="B1228" t="s">
        <v>9</v>
      </c>
      <c r="C1228">
        <v>15.7</v>
      </c>
      <c r="D1228">
        <v>0</v>
      </c>
    </row>
    <row r="1229" spans="1:4" x14ac:dyDescent="0.35">
      <c r="A1229">
        <v>827897</v>
      </c>
      <c r="B1229" t="s">
        <v>10</v>
      </c>
      <c r="C1229">
        <v>14.12</v>
      </c>
      <c r="D1229">
        <v>0</v>
      </c>
    </row>
    <row r="1230" spans="1:4" x14ac:dyDescent="0.35">
      <c r="A1230">
        <v>828079</v>
      </c>
      <c r="B1230" t="s">
        <v>10</v>
      </c>
      <c r="C1230">
        <v>14.68</v>
      </c>
      <c r="D1230">
        <v>0</v>
      </c>
    </row>
    <row r="1231" spans="1:4" x14ac:dyDescent="0.35">
      <c r="A1231">
        <v>828146</v>
      </c>
      <c r="B1231" t="s">
        <v>10</v>
      </c>
      <c r="C1231">
        <v>15.01</v>
      </c>
      <c r="D1231">
        <v>0</v>
      </c>
    </row>
    <row r="1232" spans="1:4" x14ac:dyDescent="0.35">
      <c r="A1232">
        <v>828204</v>
      </c>
      <c r="B1232" t="s">
        <v>10</v>
      </c>
      <c r="C1232">
        <v>14.11</v>
      </c>
      <c r="D1232">
        <v>0</v>
      </c>
    </row>
    <row r="1233" spans="1:4" x14ac:dyDescent="0.35">
      <c r="A1233">
        <v>828270</v>
      </c>
      <c r="B1233" t="s">
        <v>9</v>
      </c>
      <c r="C1233">
        <v>14.1</v>
      </c>
      <c r="D1233">
        <v>0</v>
      </c>
    </row>
    <row r="1234" spans="1:4" x14ac:dyDescent="0.35">
      <c r="A1234">
        <v>828606</v>
      </c>
      <c r="B1234" t="s">
        <v>9</v>
      </c>
      <c r="C1234">
        <v>16.14</v>
      </c>
      <c r="D1234">
        <v>0</v>
      </c>
    </row>
    <row r="1235" spans="1:4" x14ac:dyDescent="0.35">
      <c r="A1235">
        <v>828612</v>
      </c>
      <c r="B1235" t="s">
        <v>10</v>
      </c>
      <c r="C1235">
        <v>16.46</v>
      </c>
      <c r="D1235">
        <v>0</v>
      </c>
    </row>
    <row r="1236" spans="1:4" x14ac:dyDescent="0.35">
      <c r="A1236">
        <v>828686</v>
      </c>
      <c r="B1236" t="s">
        <v>10</v>
      </c>
      <c r="C1236">
        <v>16</v>
      </c>
      <c r="D1236">
        <v>0</v>
      </c>
    </row>
    <row r="1237" spans="1:4" x14ac:dyDescent="0.35">
      <c r="A1237">
        <v>828707</v>
      </c>
      <c r="B1237" t="s">
        <v>10</v>
      </c>
      <c r="C1237">
        <v>17.39</v>
      </c>
      <c r="D1237">
        <v>0</v>
      </c>
    </row>
    <row r="1238" spans="1:4" x14ac:dyDescent="0.35">
      <c r="A1238">
        <v>828975</v>
      </c>
      <c r="B1238" t="s">
        <v>10</v>
      </c>
      <c r="C1238">
        <v>16.13</v>
      </c>
      <c r="D1238">
        <v>0</v>
      </c>
    </row>
    <row r="1239" spans="1:4" x14ac:dyDescent="0.35">
      <c r="A1239">
        <v>829062</v>
      </c>
      <c r="B1239" t="s">
        <v>9</v>
      </c>
      <c r="C1239">
        <v>13.02</v>
      </c>
      <c r="D1239">
        <v>0</v>
      </c>
    </row>
    <row r="1240" spans="1:4" x14ac:dyDescent="0.35">
      <c r="A1240">
        <v>829129</v>
      </c>
      <c r="B1240" t="s">
        <v>10</v>
      </c>
      <c r="C1240">
        <v>14.42</v>
      </c>
      <c r="D1240">
        <v>1</v>
      </c>
    </row>
    <row r="1241" spans="1:4" x14ac:dyDescent="0.35">
      <c r="A1241">
        <v>830013</v>
      </c>
      <c r="B1241" t="s">
        <v>10</v>
      </c>
      <c r="C1241">
        <v>17.399999999999999</v>
      </c>
      <c r="D1241">
        <v>0</v>
      </c>
    </row>
    <row r="1242" spans="1:4" x14ac:dyDescent="0.35">
      <c r="A1242">
        <v>830281</v>
      </c>
      <c r="B1242" t="s">
        <v>9</v>
      </c>
      <c r="C1242">
        <v>14.53</v>
      </c>
      <c r="D1242">
        <v>0</v>
      </c>
    </row>
    <row r="1243" spans="1:4" x14ac:dyDescent="0.35">
      <c r="A1243">
        <v>830330</v>
      </c>
      <c r="B1243" t="s">
        <v>10</v>
      </c>
      <c r="C1243">
        <v>16.850000000000001</v>
      </c>
      <c r="D1243">
        <v>0</v>
      </c>
    </row>
    <row r="1244" spans="1:4" x14ac:dyDescent="0.35">
      <c r="A1244">
        <v>830450</v>
      </c>
      <c r="B1244" t="s">
        <v>9</v>
      </c>
      <c r="C1244">
        <v>14.26</v>
      </c>
      <c r="D1244">
        <v>1</v>
      </c>
    </row>
    <row r="1245" spans="1:4" x14ac:dyDescent="0.35">
      <c r="A1245">
        <v>830506</v>
      </c>
      <c r="B1245" t="s">
        <v>10</v>
      </c>
      <c r="C1245">
        <v>16.670000000000002</v>
      </c>
      <c r="D1245">
        <v>0</v>
      </c>
    </row>
    <row r="1246" spans="1:4" x14ac:dyDescent="0.35">
      <c r="A1246">
        <v>830769</v>
      </c>
      <c r="B1246" t="s">
        <v>10</v>
      </c>
      <c r="C1246">
        <v>16.34</v>
      </c>
      <c r="D1246">
        <v>1</v>
      </c>
    </row>
    <row r="1247" spans="1:4" x14ac:dyDescent="0.35">
      <c r="A1247">
        <v>830789</v>
      </c>
      <c r="B1247" t="s">
        <v>9</v>
      </c>
      <c r="C1247">
        <v>15.8</v>
      </c>
      <c r="D1247">
        <v>0</v>
      </c>
    </row>
    <row r="1248" spans="1:4" x14ac:dyDescent="0.35">
      <c r="A1248">
        <v>830812</v>
      </c>
      <c r="B1248" t="s">
        <v>10</v>
      </c>
      <c r="C1248">
        <v>15.71</v>
      </c>
      <c r="D1248">
        <v>0</v>
      </c>
    </row>
    <row r="1249" spans="1:4" x14ac:dyDescent="0.35">
      <c r="A1249">
        <v>830836</v>
      </c>
      <c r="B1249" t="s">
        <v>10</v>
      </c>
      <c r="C1249">
        <v>16.09</v>
      </c>
      <c r="D1249">
        <v>0</v>
      </c>
    </row>
    <row r="1250" spans="1:4" x14ac:dyDescent="0.35">
      <c r="A1250">
        <v>831122</v>
      </c>
      <c r="B1250" t="s">
        <v>9</v>
      </c>
      <c r="C1250">
        <v>17.649999999999999</v>
      </c>
      <c r="D1250">
        <v>0</v>
      </c>
    </row>
    <row r="1251" spans="1:4" x14ac:dyDescent="0.35">
      <c r="A1251">
        <v>831296</v>
      </c>
      <c r="B1251" t="s">
        <v>10</v>
      </c>
      <c r="C1251">
        <v>15.42</v>
      </c>
      <c r="D1251">
        <v>0</v>
      </c>
    </row>
    <row r="1252" spans="1:4" x14ac:dyDescent="0.35">
      <c r="A1252">
        <v>831423</v>
      </c>
      <c r="B1252" t="s">
        <v>9</v>
      </c>
      <c r="C1252">
        <v>16.71</v>
      </c>
      <c r="D1252">
        <v>0</v>
      </c>
    </row>
    <row r="1253" spans="1:4" x14ac:dyDescent="0.35">
      <c r="A1253">
        <v>831466</v>
      </c>
      <c r="B1253" t="s">
        <v>10</v>
      </c>
      <c r="C1253">
        <v>16.61</v>
      </c>
      <c r="D1253">
        <v>1</v>
      </c>
    </row>
    <row r="1254" spans="1:4" x14ac:dyDescent="0.35">
      <c r="A1254">
        <v>831677</v>
      </c>
      <c r="B1254" t="s">
        <v>10</v>
      </c>
      <c r="C1254">
        <v>14.02</v>
      </c>
      <c r="D1254">
        <v>1</v>
      </c>
    </row>
    <row r="1255" spans="1:4" x14ac:dyDescent="0.35">
      <c r="A1255">
        <v>831970</v>
      </c>
      <c r="B1255" t="s">
        <v>10</v>
      </c>
      <c r="C1255">
        <v>15.51</v>
      </c>
      <c r="D1255">
        <v>1</v>
      </c>
    </row>
    <row r="1256" spans="1:4" x14ac:dyDescent="0.35">
      <c r="A1256">
        <v>832095</v>
      </c>
      <c r="B1256" t="s">
        <v>10</v>
      </c>
      <c r="C1256">
        <v>16.600000000000001</v>
      </c>
      <c r="D1256">
        <v>1</v>
      </c>
    </row>
    <row r="1257" spans="1:4" x14ac:dyDescent="0.35">
      <c r="A1257">
        <v>832242</v>
      </c>
      <c r="B1257" t="s">
        <v>10</v>
      </c>
      <c r="C1257">
        <v>13.71</v>
      </c>
      <c r="D1257">
        <v>0</v>
      </c>
    </row>
    <row r="1258" spans="1:4" x14ac:dyDescent="0.35">
      <c r="A1258">
        <v>832379</v>
      </c>
      <c r="B1258" t="s">
        <v>10</v>
      </c>
      <c r="C1258">
        <v>15.31</v>
      </c>
      <c r="D1258">
        <v>0</v>
      </c>
    </row>
    <row r="1259" spans="1:4" x14ac:dyDescent="0.35">
      <c r="A1259">
        <v>832431</v>
      </c>
      <c r="B1259" t="s">
        <v>9</v>
      </c>
      <c r="C1259">
        <v>15.7</v>
      </c>
      <c r="D1259">
        <v>0</v>
      </c>
    </row>
    <row r="1260" spans="1:4" x14ac:dyDescent="0.35">
      <c r="A1260">
        <v>832441</v>
      </c>
      <c r="B1260" t="s">
        <v>10</v>
      </c>
      <c r="C1260">
        <v>11.43</v>
      </c>
      <c r="D1260">
        <v>0</v>
      </c>
    </row>
    <row r="1261" spans="1:4" x14ac:dyDescent="0.35">
      <c r="A1261">
        <v>832450</v>
      </c>
      <c r="B1261" t="s">
        <v>9</v>
      </c>
      <c r="C1261">
        <v>16.350000000000001</v>
      </c>
      <c r="D1261">
        <v>0</v>
      </c>
    </row>
    <row r="1262" spans="1:4" x14ac:dyDescent="0.35">
      <c r="A1262">
        <v>832713</v>
      </c>
      <c r="B1262" t="s">
        <v>9</v>
      </c>
      <c r="C1262">
        <v>14.38</v>
      </c>
      <c r="D1262">
        <v>0</v>
      </c>
    </row>
    <row r="1263" spans="1:4" x14ac:dyDescent="0.35">
      <c r="A1263">
        <v>832754</v>
      </c>
      <c r="B1263" t="s">
        <v>10</v>
      </c>
      <c r="C1263">
        <v>16.98</v>
      </c>
      <c r="D1263">
        <v>0</v>
      </c>
    </row>
    <row r="1264" spans="1:4" x14ac:dyDescent="0.35">
      <c r="A1264">
        <v>832761</v>
      </c>
      <c r="B1264" t="s">
        <v>10</v>
      </c>
      <c r="C1264">
        <v>12.8</v>
      </c>
      <c r="D1264">
        <v>0</v>
      </c>
    </row>
    <row r="1265" spans="1:4" x14ac:dyDescent="0.35">
      <c r="A1265">
        <v>832923</v>
      </c>
      <c r="B1265" t="s">
        <v>10</v>
      </c>
      <c r="C1265">
        <v>17.04</v>
      </c>
      <c r="D1265">
        <v>1</v>
      </c>
    </row>
    <row r="1266" spans="1:4" x14ac:dyDescent="0.35">
      <c r="A1266">
        <v>833088</v>
      </c>
      <c r="B1266" t="s">
        <v>9</v>
      </c>
      <c r="C1266">
        <v>14.3</v>
      </c>
      <c r="D1266">
        <v>0</v>
      </c>
    </row>
    <row r="1267" spans="1:4" x14ac:dyDescent="0.35">
      <c r="A1267">
        <v>833112</v>
      </c>
      <c r="B1267" t="s">
        <v>10</v>
      </c>
      <c r="C1267">
        <v>17.77</v>
      </c>
      <c r="D1267">
        <v>1</v>
      </c>
    </row>
    <row r="1268" spans="1:4" x14ac:dyDescent="0.35">
      <c r="A1268">
        <v>833727</v>
      </c>
      <c r="B1268" t="s">
        <v>9</v>
      </c>
      <c r="C1268">
        <v>16.09</v>
      </c>
      <c r="D1268">
        <v>0</v>
      </c>
    </row>
    <row r="1269" spans="1:4" x14ac:dyDescent="0.35">
      <c r="A1269">
        <v>834348</v>
      </c>
      <c r="B1269" t="s">
        <v>10</v>
      </c>
      <c r="C1269">
        <v>14.54</v>
      </c>
      <c r="D1269">
        <v>0</v>
      </c>
    </row>
    <row r="1270" spans="1:4" x14ac:dyDescent="0.35">
      <c r="A1270">
        <v>834673</v>
      </c>
      <c r="B1270" t="s">
        <v>9</v>
      </c>
      <c r="C1270">
        <v>14.01</v>
      </c>
      <c r="D1270">
        <v>0</v>
      </c>
    </row>
    <row r="1271" spans="1:4" x14ac:dyDescent="0.35">
      <c r="A1271">
        <v>834775</v>
      </c>
      <c r="B1271" t="s">
        <v>9</v>
      </c>
      <c r="C1271">
        <v>15.93</v>
      </c>
      <c r="D1271">
        <v>0</v>
      </c>
    </row>
    <row r="1272" spans="1:4" x14ac:dyDescent="0.35">
      <c r="A1272">
        <v>834850</v>
      </c>
      <c r="B1272" t="s">
        <v>10</v>
      </c>
      <c r="C1272">
        <v>14.52</v>
      </c>
      <c r="D1272">
        <v>0</v>
      </c>
    </row>
    <row r="1273" spans="1:4" x14ac:dyDescent="0.35">
      <c r="A1273">
        <v>834873</v>
      </c>
      <c r="B1273" t="s">
        <v>9</v>
      </c>
      <c r="C1273">
        <v>16.29</v>
      </c>
      <c r="D1273">
        <v>0</v>
      </c>
    </row>
    <row r="1274" spans="1:4" x14ac:dyDescent="0.35">
      <c r="A1274">
        <v>835038</v>
      </c>
      <c r="B1274" t="s">
        <v>9</v>
      </c>
      <c r="C1274">
        <v>13.82</v>
      </c>
      <c r="D1274">
        <v>0</v>
      </c>
    </row>
    <row r="1275" spans="1:4" x14ac:dyDescent="0.35">
      <c r="A1275">
        <v>835128</v>
      </c>
      <c r="B1275" t="s">
        <v>10</v>
      </c>
      <c r="C1275">
        <v>13.93</v>
      </c>
      <c r="D1275">
        <v>1</v>
      </c>
    </row>
    <row r="1276" spans="1:4" x14ac:dyDescent="0.35">
      <c r="A1276">
        <v>835154</v>
      </c>
      <c r="B1276" t="s">
        <v>10</v>
      </c>
      <c r="C1276">
        <v>14.89</v>
      </c>
      <c r="D1276">
        <v>1</v>
      </c>
    </row>
    <row r="1277" spans="1:4" x14ac:dyDescent="0.35">
      <c r="A1277">
        <v>835330</v>
      </c>
      <c r="B1277" t="s">
        <v>10</v>
      </c>
      <c r="C1277">
        <v>16.059999999999999</v>
      </c>
      <c r="D1277">
        <v>0</v>
      </c>
    </row>
    <row r="1278" spans="1:4" x14ac:dyDescent="0.35">
      <c r="A1278">
        <v>835593</v>
      </c>
      <c r="B1278" t="s">
        <v>10</v>
      </c>
      <c r="C1278">
        <v>14.62</v>
      </c>
      <c r="D1278">
        <v>0</v>
      </c>
    </row>
    <row r="1279" spans="1:4" x14ac:dyDescent="0.35">
      <c r="A1279">
        <v>836208</v>
      </c>
      <c r="B1279" t="s">
        <v>9</v>
      </c>
      <c r="C1279">
        <v>13.37</v>
      </c>
      <c r="D1279">
        <v>0</v>
      </c>
    </row>
    <row r="1280" spans="1:4" x14ac:dyDescent="0.35">
      <c r="A1280">
        <v>836231</v>
      </c>
      <c r="B1280" t="s">
        <v>10</v>
      </c>
      <c r="C1280">
        <v>15.65</v>
      </c>
      <c r="D1280">
        <v>0</v>
      </c>
    </row>
    <row r="1281" spans="1:4" x14ac:dyDescent="0.35">
      <c r="A1281">
        <v>836373</v>
      </c>
      <c r="B1281" t="s">
        <v>10</v>
      </c>
      <c r="C1281">
        <v>17.260000000000002</v>
      </c>
      <c r="D1281">
        <v>0</v>
      </c>
    </row>
    <row r="1282" spans="1:4" x14ac:dyDescent="0.35">
      <c r="A1282">
        <v>836487</v>
      </c>
      <c r="B1282" t="s">
        <v>9</v>
      </c>
      <c r="C1282">
        <v>14.87</v>
      </c>
      <c r="D1282">
        <v>0</v>
      </c>
    </row>
    <row r="1283" spans="1:4" x14ac:dyDescent="0.35">
      <c r="A1283">
        <v>836512</v>
      </c>
      <c r="B1283" t="s">
        <v>9</v>
      </c>
      <c r="C1283">
        <v>14.94</v>
      </c>
      <c r="D1283">
        <v>0</v>
      </c>
    </row>
    <row r="1284" spans="1:4" x14ac:dyDescent="0.35">
      <c r="A1284">
        <v>836905</v>
      </c>
      <c r="B1284" t="s">
        <v>10</v>
      </c>
      <c r="C1284">
        <v>13.38</v>
      </c>
      <c r="D1284">
        <v>0</v>
      </c>
    </row>
    <row r="1285" spans="1:4" x14ac:dyDescent="0.35">
      <c r="A1285">
        <v>837035</v>
      </c>
      <c r="B1285" t="s">
        <v>10</v>
      </c>
      <c r="C1285">
        <v>14.02</v>
      </c>
      <c r="D1285">
        <v>1</v>
      </c>
    </row>
    <row r="1286" spans="1:4" x14ac:dyDescent="0.35">
      <c r="A1286">
        <v>837156</v>
      </c>
      <c r="B1286" t="s">
        <v>9</v>
      </c>
      <c r="C1286">
        <v>15.54</v>
      </c>
      <c r="D1286">
        <v>1</v>
      </c>
    </row>
    <row r="1287" spans="1:4" x14ac:dyDescent="0.35">
      <c r="A1287">
        <v>837217</v>
      </c>
      <c r="B1287" t="s">
        <v>9</v>
      </c>
      <c r="C1287">
        <v>14.08</v>
      </c>
      <c r="D1287">
        <v>1</v>
      </c>
    </row>
    <row r="1288" spans="1:4" x14ac:dyDescent="0.35">
      <c r="A1288">
        <v>837574</v>
      </c>
      <c r="B1288" t="s">
        <v>9</v>
      </c>
      <c r="C1288">
        <v>16.309999999999999</v>
      </c>
      <c r="D1288">
        <v>1</v>
      </c>
    </row>
    <row r="1289" spans="1:4" x14ac:dyDescent="0.35">
      <c r="A1289">
        <v>837620</v>
      </c>
      <c r="B1289" t="s">
        <v>10</v>
      </c>
      <c r="C1289">
        <v>12.22</v>
      </c>
      <c r="D1289">
        <v>0</v>
      </c>
    </row>
    <row r="1290" spans="1:4" x14ac:dyDescent="0.35">
      <c r="A1290">
        <v>837735</v>
      </c>
      <c r="B1290" t="s">
        <v>9</v>
      </c>
      <c r="C1290">
        <v>16.16</v>
      </c>
      <c r="D1290">
        <v>0</v>
      </c>
    </row>
    <row r="1291" spans="1:4" x14ac:dyDescent="0.35">
      <c r="A1291">
        <v>837737</v>
      </c>
      <c r="B1291" t="s">
        <v>9</v>
      </c>
      <c r="C1291">
        <v>16.170000000000002</v>
      </c>
      <c r="D1291">
        <v>0</v>
      </c>
    </row>
    <row r="1292" spans="1:4" x14ac:dyDescent="0.35">
      <c r="A1292">
        <v>837747</v>
      </c>
      <c r="B1292" t="s">
        <v>10</v>
      </c>
      <c r="C1292">
        <v>14.79</v>
      </c>
      <c r="D1292">
        <v>0</v>
      </c>
    </row>
    <row r="1293" spans="1:4" x14ac:dyDescent="0.35">
      <c r="A1293">
        <v>838138</v>
      </c>
      <c r="B1293" t="s">
        <v>10</v>
      </c>
      <c r="C1293">
        <v>17.32</v>
      </c>
      <c r="D1293">
        <v>0</v>
      </c>
    </row>
    <row r="1294" spans="1:4" x14ac:dyDescent="0.35">
      <c r="A1294">
        <v>838320</v>
      </c>
      <c r="B1294" t="s">
        <v>10</v>
      </c>
      <c r="C1294">
        <v>12.89</v>
      </c>
      <c r="D1294">
        <v>0</v>
      </c>
    </row>
    <row r="1295" spans="1:4" x14ac:dyDescent="0.35">
      <c r="A1295">
        <v>838378</v>
      </c>
      <c r="B1295" t="s">
        <v>9</v>
      </c>
      <c r="C1295">
        <v>15.52</v>
      </c>
      <c r="D1295">
        <v>1</v>
      </c>
    </row>
    <row r="1296" spans="1:4" x14ac:dyDescent="0.35">
      <c r="A1296">
        <v>838766</v>
      </c>
      <c r="B1296" t="s">
        <v>9</v>
      </c>
      <c r="C1296">
        <v>15.81</v>
      </c>
      <c r="D1296">
        <v>1</v>
      </c>
    </row>
    <row r="1297" spans="1:4" x14ac:dyDescent="0.35">
      <c r="A1297">
        <v>838857</v>
      </c>
      <c r="B1297" t="s">
        <v>10</v>
      </c>
      <c r="C1297">
        <v>13.3</v>
      </c>
      <c r="D1297">
        <v>0</v>
      </c>
    </row>
    <row r="1298" spans="1:4" x14ac:dyDescent="0.35">
      <c r="A1298">
        <v>838927</v>
      </c>
      <c r="B1298" t="s">
        <v>10</v>
      </c>
      <c r="C1298">
        <v>15.9</v>
      </c>
      <c r="D1298">
        <v>0</v>
      </c>
    </row>
    <row r="1299" spans="1:4" x14ac:dyDescent="0.35">
      <c r="A1299">
        <v>839177</v>
      </c>
      <c r="B1299" t="s">
        <v>9</v>
      </c>
      <c r="C1299">
        <v>14.87</v>
      </c>
      <c r="D1299">
        <v>0</v>
      </c>
    </row>
    <row r="1300" spans="1:4" x14ac:dyDescent="0.35">
      <c r="A1300">
        <v>839179</v>
      </c>
      <c r="B1300" t="s">
        <v>10</v>
      </c>
      <c r="C1300">
        <v>14.94</v>
      </c>
      <c r="D1300">
        <v>0</v>
      </c>
    </row>
    <row r="1301" spans="1:4" x14ac:dyDescent="0.35">
      <c r="A1301">
        <v>839501</v>
      </c>
      <c r="B1301" t="s">
        <v>10</v>
      </c>
      <c r="C1301">
        <v>12.74</v>
      </c>
      <c r="D1301">
        <v>0</v>
      </c>
    </row>
    <row r="1302" spans="1:4" x14ac:dyDescent="0.35">
      <c r="A1302">
        <v>839714</v>
      </c>
      <c r="B1302" t="s">
        <v>9</v>
      </c>
      <c r="C1302">
        <v>16.079999999999998</v>
      </c>
      <c r="D1302">
        <v>1</v>
      </c>
    </row>
    <row r="1303" spans="1:4" x14ac:dyDescent="0.35">
      <c r="A1303">
        <v>839809</v>
      </c>
      <c r="B1303" t="s">
        <v>10</v>
      </c>
      <c r="C1303">
        <v>12.57</v>
      </c>
      <c r="D1303">
        <v>0</v>
      </c>
    </row>
    <row r="1304" spans="1:4" x14ac:dyDescent="0.35">
      <c r="A1304">
        <v>839952</v>
      </c>
      <c r="B1304" t="s">
        <v>9</v>
      </c>
      <c r="C1304">
        <v>16.27</v>
      </c>
      <c r="D1304">
        <v>0</v>
      </c>
    </row>
    <row r="1305" spans="1:4" x14ac:dyDescent="0.35">
      <c r="A1305">
        <v>840117</v>
      </c>
      <c r="B1305" t="s">
        <v>9</v>
      </c>
      <c r="C1305">
        <v>13.31</v>
      </c>
      <c r="D1305">
        <v>1</v>
      </c>
    </row>
    <row r="1306" spans="1:4" x14ac:dyDescent="0.35">
      <c r="A1306">
        <v>840229</v>
      </c>
      <c r="B1306" t="s">
        <v>10</v>
      </c>
      <c r="C1306">
        <v>17.22</v>
      </c>
      <c r="D1306">
        <v>0</v>
      </c>
    </row>
    <row r="1307" spans="1:4" x14ac:dyDescent="0.35">
      <c r="A1307">
        <v>840428</v>
      </c>
      <c r="B1307" t="s">
        <v>9</v>
      </c>
      <c r="C1307">
        <v>13.23</v>
      </c>
      <c r="D1307">
        <v>0</v>
      </c>
    </row>
    <row r="1308" spans="1:4" x14ac:dyDescent="0.35">
      <c r="A1308">
        <v>840529</v>
      </c>
      <c r="B1308" t="s">
        <v>9</v>
      </c>
      <c r="C1308">
        <v>14.4</v>
      </c>
      <c r="D1308">
        <v>0</v>
      </c>
    </row>
    <row r="1309" spans="1:4" x14ac:dyDescent="0.35">
      <c r="A1309">
        <v>840556</v>
      </c>
      <c r="B1309" t="s">
        <v>9</v>
      </c>
      <c r="C1309">
        <v>13.98</v>
      </c>
      <c r="D1309">
        <v>0</v>
      </c>
    </row>
    <row r="1310" spans="1:4" x14ac:dyDescent="0.35">
      <c r="A1310">
        <v>840765</v>
      </c>
      <c r="B1310" t="s">
        <v>9</v>
      </c>
      <c r="C1310">
        <v>14.32</v>
      </c>
      <c r="D1310">
        <v>1</v>
      </c>
    </row>
    <row r="1311" spans="1:4" x14ac:dyDescent="0.35">
      <c r="A1311">
        <v>840930</v>
      </c>
      <c r="B1311" t="s">
        <v>10</v>
      </c>
      <c r="C1311">
        <v>17.62</v>
      </c>
      <c r="D1311">
        <v>0</v>
      </c>
    </row>
    <row r="1312" spans="1:4" x14ac:dyDescent="0.35">
      <c r="A1312">
        <v>841198</v>
      </c>
      <c r="B1312" t="s">
        <v>10</v>
      </c>
      <c r="C1312">
        <v>15.61</v>
      </c>
      <c r="D1312">
        <v>0</v>
      </c>
    </row>
    <row r="1313" spans="1:4" x14ac:dyDescent="0.35">
      <c r="A1313">
        <v>841288</v>
      </c>
      <c r="B1313" t="s">
        <v>9</v>
      </c>
      <c r="C1313">
        <v>15.43</v>
      </c>
      <c r="D1313">
        <v>0</v>
      </c>
    </row>
    <row r="1314" spans="1:4" x14ac:dyDescent="0.35">
      <c r="A1314">
        <v>841353</v>
      </c>
      <c r="B1314" t="s">
        <v>9</v>
      </c>
      <c r="C1314">
        <v>15.74</v>
      </c>
      <c r="D1314">
        <v>0</v>
      </c>
    </row>
    <row r="1315" spans="1:4" x14ac:dyDescent="0.35">
      <c r="A1315">
        <v>841399</v>
      </c>
      <c r="B1315" t="s">
        <v>9</v>
      </c>
      <c r="C1315">
        <v>14.61</v>
      </c>
      <c r="D1315">
        <v>0</v>
      </c>
    </row>
    <row r="1316" spans="1:4" x14ac:dyDescent="0.35">
      <c r="A1316">
        <v>841488</v>
      </c>
      <c r="B1316" t="s">
        <v>10</v>
      </c>
      <c r="C1316">
        <v>16.21</v>
      </c>
      <c r="D1316">
        <v>0</v>
      </c>
    </row>
    <row r="1317" spans="1:4" x14ac:dyDescent="0.35">
      <c r="A1317">
        <v>841573</v>
      </c>
      <c r="B1317" t="s">
        <v>9</v>
      </c>
      <c r="C1317">
        <v>16.38</v>
      </c>
      <c r="D1317">
        <v>0</v>
      </c>
    </row>
    <row r="1318" spans="1:4" x14ac:dyDescent="0.35">
      <c r="A1318">
        <v>841647</v>
      </c>
      <c r="B1318" t="s">
        <v>9</v>
      </c>
      <c r="C1318">
        <v>13.68</v>
      </c>
      <c r="D1318">
        <v>0</v>
      </c>
    </row>
    <row r="1319" spans="1:4" x14ac:dyDescent="0.35">
      <c r="A1319">
        <v>841683</v>
      </c>
      <c r="B1319" t="s">
        <v>10</v>
      </c>
      <c r="C1319">
        <v>12.67</v>
      </c>
      <c r="D1319">
        <v>0</v>
      </c>
    </row>
    <row r="1320" spans="1:4" x14ac:dyDescent="0.35">
      <c r="A1320">
        <v>841939</v>
      </c>
      <c r="B1320" t="s">
        <v>9</v>
      </c>
      <c r="C1320">
        <v>14.67</v>
      </c>
      <c r="D1320">
        <v>0</v>
      </c>
    </row>
    <row r="1321" spans="1:4" x14ac:dyDescent="0.35">
      <c r="A1321">
        <v>842096</v>
      </c>
      <c r="B1321" t="s">
        <v>10</v>
      </c>
      <c r="C1321">
        <v>15.99</v>
      </c>
      <c r="D1321">
        <v>1</v>
      </c>
    </row>
    <row r="1322" spans="1:4" x14ac:dyDescent="0.35">
      <c r="A1322">
        <v>842334</v>
      </c>
      <c r="B1322" t="s">
        <v>10</v>
      </c>
      <c r="C1322">
        <v>17.43</v>
      </c>
      <c r="D1322">
        <v>0</v>
      </c>
    </row>
    <row r="1323" spans="1:4" x14ac:dyDescent="0.35">
      <c r="A1323">
        <v>842483</v>
      </c>
      <c r="B1323" t="s">
        <v>9</v>
      </c>
      <c r="C1323">
        <v>14.69</v>
      </c>
      <c r="D1323">
        <v>0</v>
      </c>
    </row>
    <row r="1324" spans="1:4" x14ac:dyDescent="0.35">
      <c r="A1324">
        <v>842609</v>
      </c>
      <c r="B1324" t="s">
        <v>10</v>
      </c>
      <c r="C1324">
        <v>18.739999999999998</v>
      </c>
      <c r="D1324">
        <v>0</v>
      </c>
    </row>
    <row r="1325" spans="1:4" x14ac:dyDescent="0.35">
      <c r="A1325">
        <v>842743</v>
      </c>
      <c r="B1325" t="s">
        <v>10</v>
      </c>
      <c r="C1325">
        <v>14.67</v>
      </c>
      <c r="D1325">
        <v>0</v>
      </c>
    </row>
    <row r="1326" spans="1:4" x14ac:dyDescent="0.35">
      <c r="A1326">
        <v>843004</v>
      </c>
      <c r="B1326" t="s">
        <v>9</v>
      </c>
      <c r="C1326">
        <v>13.59</v>
      </c>
      <c r="D1326">
        <v>0</v>
      </c>
    </row>
    <row r="1327" spans="1:4" x14ac:dyDescent="0.35">
      <c r="A1327">
        <v>843017</v>
      </c>
      <c r="B1327" t="s">
        <v>10</v>
      </c>
      <c r="C1327">
        <v>15.65</v>
      </c>
      <c r="D1327">
        <v>0</v>
      </c>
    </row>
    <row r="1328" spans="1:4" x14ac:dyDescent="0.35">
      <c r="A1328">
        <v>843165</v>
      </c>
      <c r="B1328" t="s">
        <v>10</v>
      </c>
      <c r="C1328">
        <v>14.74</v>
      </c>
      <c r="D1328">
        <v>0</v>
      </c>
    </row>
    <row r="1329" spans="1:4" x14ac:dyDescent="0.35">
      <c r="A1329">
        <v>843262</v>
      </c>
      <c r="B1329" t="s">
        <v>9</v>
      </c>
      <c r="C1329">
        <v>13.74</v>
      </c>
      <c r="D1329">
        <v>0</v>
      </c>
    </row>
    <row r="1330" spans="1:4" x14ac:dyDescent="0.35">
      <c r="A1330">
        <v>843269</v>
      </c>
      <c r="B1330" t="s">
        <v>10</v>
      </c>
      <c r="C1330">
        <v>15.78</v>
      </c>
      <c r="D1330">
        <v>0</v>
      </c>
    </row>
    <row r="1331" spans="1:4" x14ac:dyDescent="0.35">
      <c r="A1331">
        <v>843335</v>
      </c>
      <c r="B1331" t="s">
        <v>10</v>
      </c>
      <c r="C1331">
        <v>15.13</v>
      </c>
      <c r="D1331">
        <v>0</v>
      </c>
    </row>
    <row r="1332" spans="1:4" x14ac:dyDescent="0.35">
      <c r="A1332">
        <v>843436</v>
      </c>
      <c r="B1332" t="s">
        <v>10</v>
      </c>
      <c r="C1332">
        <v>14.22</v>
      </c>
      <c r="D1332">
        <v>0</v>
      </c>
    </row>
    <row r="1333" spans="1:4" x14ac:dyDescent="0.35">
      <c r="A1333">
        <v>843586</v>
      </c>
      <c r="B1333" t="s">
        <v>9</v>
      </c>
      <c r="C1333">
        <v>14.55</v>
      </c>
      <c r="D1333">
        <v>0</v>
      </c>
    </row>
    <row r="1334" spans="1:4" x14ac:dyDescent="0.35">
      <c r="A1334">
        <v>843616</v>
      </c>
      <c r="B1334" t="s">
        <v>10</v>
      </c>
      <c r="C1334">
        <v>14.78</v>
      </c>
      <c r="D1334">
        <v>0</v>
      </c>
    </row>
    <row r="1335" spans="1:4" x14ac:dyDescent="0.35">
      <c r="A1335">
        <v>843783</v>
      </c>
      <c r="B1335" t="s">
        <v>10</v>
      </c>
      <c r="C1335">
        <v>15.36</v>
      </c>
      <c r="D1335">
        <v>0</v>
      </c>
    </row>
    <row r="1336" spans="1:4" x14ac:dyDescent="0.35">
      <c r="A1336">
        <v>843785</v>
      </c>
      <c r="B1336" t="s">
        <v>10</v>
      </c>
      <c r="C1336">
        <v>14.62</v>
      </c>
      <c r="D1336">
        <v>0</v>
      </c>
    </row>
    <row r="1337" spans="1:4" x14ac:dyDescent="0.35">
      <c r="A1337">
        <v>844091</v>
      </c>
      <c r="B1337" t="s">
        <v>10</v>
      </c>
      <c r="C1337">
        <v>16.82</v>
      </c>
      <c r="D1337">
        <v>0</v>
      </c>
    </row>
    <row r="1338" spans="1:4" x14ac:dyDescent="0.35">
      <c r="A1338">
        <v>844235</v>
      </c>
      <c r="B1338" t="s">
        <v>10</v>
      </c>
      <c r="C1338">
        <v>16.84</v>
      </c>
      <c r="D1338">
        <v>0</v>
      </c>
    </row>
    <row r="1339" spans="1:4" x14ac:dyDescent="0.35">
      <c r="A1339">
        <v>844387</v>
      </c>
      <c r="B1339" t="s">
        <v>10</v>
      </c>
      <c r="C1339">
        <v>16.75</v>
      </c>
      <c r="D1339">
        <v>0</v>
      </c>
    </row>
    <row r="1340" spans="1:4" x14ac:dyDescent="0.35">
      <c r="A1340">
        <v>844479</v>
      </c>
      <c r="B1340" t="s">
        <v>10</v>
      </c>
      <c r="C1340">
        <v>13.91</v>
      </c>
      <c r="D1340">
        <v>0</v>
      </c>
    </row>
    <row r="1341" spans="1:4" x14ac:dyDescent="0.35">
      <c r="A1341">
        <v>844690</v>
      </c>
      <c r="B1341" t="s">
        <v>9</v>
      </c>
      <c r="C1341">
        <v>14.55</v>
      </c>
      <c r="D1341">
        <v>0</v>
      </c>
    </row>
    <row r="1342" spans="1:4" x14ac:dyDescent="0.35">
      <c r="A1342">
        <v>844757</v>
      </c>
      <c r="B1342" t="s">
        <v>9</v>
      </c>
      <c r="C1342">
        <v>13.11</v>
      </c>
      <c r="D1342">
        <v>1</v>
      </c>
    </row>
    <row r="1343" spans="1:4" x14ac:dyDescent="0.35">
      <c r="A1343">
        <v>844949</v>
      </c>
      <c r="B1343" t="s">
        <v>9</v>
      </c>
      <c r="C1343">
        <v>15.8</v>
      </c>
      <c r="D1343">
        <v>0</v>
      </c>
    </row>
    <row r="1344" spans="1:4" x14ac:dyDescent="0.35">
      <c r="A1344">
        <v>845068</v>
      </c>
      <c r="B1344" t="s">
        <v>9</v>
      </c>
      <c r="C1344">
        <v>16.239999999999998</v>
      </c>
      <c r="D1344">
        <v>0</v>
      </c>
    </row>
    <row r="1345" spans="1:4" x14ac:dyDescent="0.35">
      <c r="A1345">
        <v>845420</v>
      </c>
      <c r="B1345" t="s">
        <v>9</v>
      </c>
      <c r="C1345">
        <v>14.39</v>
      </c>
      <c r="D1345">
        <v>0</v>
      </c>
    </row>
    <row r="1346" spans="1:4" x14ac:dyDescent="0.35">
      <c r="A1346">
        <v>845557</v>
      </c>
      <c r="B1346" t="s">
        <v>10</v>
      </c>
      <c r="C1346">
        <v>17.25</v>
      </c>
      <c r="D1346">
        <v>0</v>
      </c>
    </row>
    <row r="1347" spans="1:4" x14ac:dyDescent="0.35">
      <c r="A1347">
        <v>845755</v>
      </c>
      <c r="B1347" t="s">
        <v>9</v>
      </c>
      <c r="C1347">
        <v>17.34</v>
      </c>
      <c r="D1347">
        <v>0</v>
      </c>
    </row>
    <row r="1348" spans="1:4" x14ac:dyDescent="0.35">
      <c r="A1348">
        <v>846015</v>
      </c>
      <c r="B1348" t="s">
        <v>10</v>
      </c>
      <c r="C1348">
        <v>15.99</v>
      </c>
      <c r="D1348">
        <v>0</v>
      </c>
    </row>
    <row r="1349" spans="1:4" x14ac:dyDescent="0.35">
      <c r="A1349">
        <v>846103</v>
      </c>
      <c r="B1349" t="s">
        <v>10</v>
      </c>
      <c r="C1349">
        <v>17.89</v>
      </c>
      <c r="D1349">
        <v>1</v>
      </c>
    </row>
    <row r="1350" spans="1:4" x14ac:dyDescent="0.35">
      <c r="A1350">
        <v>846377</v>
      </c>
      <c r="B1350" t="s">
        <v>10</v>
      </c>
      <c r="C1350">
        <v>16.489999999999998</v>
      </c>
      <c r="D1350">
        <v>0</v>
      </c>
    </row>
    <row r="1351" spans="1:4" x14ac:dyDescent="0.35">
      <c r="A1351">
        <v>846641</v>
      </c>
      <c r="B1351" t="s">
        <v>10</v>
      </c>
      <c r="C1351">
        <v>14.49</v>
      </c>
      <c r="D1351">
        <v>0</v>
      </c>
    </row>
    <row r="1352" spans="1:4" x14ac:dyDescent="0.35">
      <c r="A1352">
        <v>846893</v>
      </c>
      <c r="B1352" t="s">
        <v>10</v>
      </c>
      <c r="C1352">
        <v>14.4</v>
      </c>
      <c r="D1352">
        <v>0</v>
      </c>
    </row>
    <row r="1353" spans="1:4" x14ac:dyDescent="0.35">
      <c r="A1353">
        <v>847074</v>
      </c>
      <c r="B1353" t="s">
        <v>9</v>
      </c>
      <c r="C1353">
        <v>15.81</v>
      </c>
      <c r="D1353">
        <v>0</v>
      </c>
    </row>
    <row r="1354" spans="1:4" x14ac:dyDescent="0.35">
      <c r="A1354">
        <v>847349</v>
      </c>
      <c r="B1354" t="s">
        <v>9</v>
      </c>
      <c r="C1354">
        <v>16.5</v>
      </c>
      <c r="D1354">
        <v>1</v>
      </c>
    </row>
    <row r="1355" spans="1:4" x14ac:dyDescent="0.35">
      <c r="A1355">
        <v>847440</v>
      </c>
      <c r="B1355" t="s">
        <v>9</v>
      </c>
      <c r="C1355">
        <v>15.14</v>
      </c>
      <c r="D1355">
        <v>1</v>
      </c>
    </row>
    <row r="1356" spans="1:4" x14ac:dyDescent="0.35">
      <c r="A1356">
        <v>847610</v>
      </c>
      <c r="B1356" t="s">
        <v>10</v>
      </c>
      <c r="C1356">
        <v>14.25</v>
      </c>
      <c r="D1356">
        <v>0</v>
      </c>
    </row>
    <row r="1357" spans="1:4" x14ac:dyDescent="0.35">
      <c r="A1357">
        <v>847893</v>
      </c>
      <c r="B1357" t="s">
        <v>10</v>
      </c>
      <c r="C1357">
        <v>13.63</v>
      </c>
      <c r="D1357">
        <v>0</v>
      </c>
    </row>
    <row r="1358" spans="1:4" x14ac:dyDescent="0.35">
      <c r="A1358">
        <v>847896</v>
      </c>
      <c r="B1358" t="s">
        <v>9</v>
      </c>
      <c r="C1358">
        <v>16.440000000000001</v>
      </c>
      <c r="D1358">
        <v>0</v>
      </c>
    </row>
    <row r="1359" spans="1:4" x14ac:dyDescent="0.35">
      <c r="A1359">
        <v>848470</v>
      </c>
      <c r="B1359" t="s">
        <v>9</v>
      </c>
      <c r="C1359">
        <v>13.82</v>
      </c>
      <c r="D1359">
        <v>0</v>
      </c>
    </row>
    <row r="1360" spans="1:4" x14ac:dyDescent="0.35">
      <c r="A1360">
        <v>848834</v>
      </c>
      <c r="B1360" t="s">
        <v>10</v>
      </c>
      <c r="C1360">
        <v>16.09</v>
      </c>
      <c r="D1360">
        <v>0</v>
      </c>
    </row>
    <row r="1361" spans="1:4" x14ac:dyDescent="0.35">
      <c r="A1361">
        <v>848850</v>
      </c>
      <c r="B1361" t="s">
        <v>10</v>
      </c>
      <c r="C1361">
        <v>15.07</v>
      </c>
      <c r="D1361">
        <v>0</v>
      </c>
    </row>
    <row r="1362" spans="1:4" x14ac:dyDescent="0.35">
      <c r="A1362">
        <v>848863</v>
      </c>
      <c r="B1362" t="s">
        <v>9</v>
      </c>
      <c r="C1362">
        <v>17.5</v>
      </c>
      <c r="D1362">
        <v>0</v>
      </c>
    </row>
    <row r="1363" spans="1:4" x14ac:dyDescent="0.35">
      <c r="A1363">
        <v>849094</v>
      </c>
      <c r="B1363" t="s">
        <v>10</v>
      </c>
      <c r="C1363">
        <v>16.61</v>
      </c>
      <c r="D1363">
        <v>0</v>
      </c>
    </row>
    <row r="1364" spans="1:4" x14ac:dyDescent="0.35">
      <c r="A1364">
        <v>849199</v>
      </c>
      <c r="B1364" t="s">
        <v>10</v>
      </c>
      <c r="C1364">
        <v>13.99</v>
      </c>
      <c r="D1364">
        <v>0</v>
      </c>
    </row>
    <row r="1365" spans="1:4" x14ac:dyDescent="0.35">
      <c r="A1365">
        <v>849542</v>
      </c>
      <c r="B1365" t="s">
        <v>9</v>
      </c>
      <c r="C1365">
        <v>14.55</v>
      </c>
      <c r="D1365">
        <v>1</v>
      </c>
    </row>
    <row r="1366" spans="1:4" x14ac:dyDescent="0.35">
      <c r="A1366">
        <v>849553</v>
      </c>
      <c r="B1366" t="s">
        <v>9</v>
      </c>
      <c r="C1366">
        <v>13.53</v>
      </c>
      <c r="D1366">
        <v>1</v>
      </c>
    </row>
    <row r="1367" spans="1:4" x14ac:dyDescent="0.35">
      <c r="A1367">
        <v>849844</v>
      </c>
      <c r="B1367" t="s">
        <v>10</v>
      </c>
      <c r="C1367">
        <v>16.190000000000001</v>
      </c>
      <c r="D1367">
        <v>0</v>
      </c>
    </row>
    <row r="1368" spans="1:4" x14ac:dyDescent="0.35">
      <c r="A1368">
        <v>849854</v>
      </c>
      <c r="B1368" t="s">
        <v>10</v>
      </c>
      <c r="C1368">
        <v>16.350000000000001</v>
      </c>
      <c r="D1368">
        <v>0</v>
      </c>
    </row>
    <row r="1369" spans="1:4" x14ac:dyDescent="0.35">
      <c r="A1369">
        <v>849943</v>
      </c>
      <c r="B1369" t="s">
        <v>9</v>
      </c>
      <c r="C1369">
        <v>14.79</v>
      </c>
      <c r="D1369">
        <v>0</v>
      </c>
    </row>
    <row r="1370" spans="1:4" x14ac:dyDescent="0.35">
      <c r="A1370">
        <v>849967</v>
      </c>
      <c r="B1370" t="s">
        <v>10</v>
      </c>
      <c r="C1370">
        <v>14.88</v>
      </c>
      <c r="D1370">
        <v>0</v>
      </c>
    </row>
    <row r="1371" spans="1:4" x14ac:dyDescent="0.35">
      <c r="A1371">
        <v>850478</v>
      </c>
      <c r="B1371" t="s">
        <v>10</v>
      </c>
      <c r="C1371">
        <v>17.5</v>
      </c>
      <c r="D1371">
        <v>0</v>
      </c>
    </row>
    <row r="1372" spans="1:4" x14ac:dyDescent="0.35">
      <c r="A1372">
        <v>850717</v>
      </c>
      <c r="B1372" t="s">
        <v>9</v>
      </c>
      <c r="C1372">
        <v>15.15</v>
      </c>
      <c r="D1372">
        <v>1</v>
      </c>
    </row>
    <row r="1373" spans="1:4" x14ac:dyDescent="0.35">
      <c r="A1373">
        <v>850834</v>
      </c>
      <c r="B1373" t="s">
        <v>9</v>
      </c>
      <c r="C1373">
        <v>17.41</v>
      </c>
      <c r="D1373">
        <v>0</v>
      </c>
    </row>
    <row r="1374" spans="1:4" x14ac:dyDescent="0.35">
      <c r="A1374">
        <v>851221</v>
      </c>
      <c r="B1374" t="s">
        <v>9</v>
      </c>
      <c r="C1374">
        <v>14.75</v>
      </c>
      <c r="D1374">
        <v>1</v>
      </c>
    </row>
    <row r="1375" spans="1:4" x14ac:dyDescent="0.35">
      <c r="A1375">
        <v>851445</v>
      </c>
      <c r="B1375" t="s">
        <v>9</v>
      </c>
      <c r="C1375">
        <v>15.31</v>
      </c>
      <c r="D1375">
        <v>0</v>
      </c>
    </row>
    <row r="1376" spans="1:4" x14ac:dyDescent="0.35">
      <c r="A1376">
        <v>851621</v>
      </c>
      <c r="B1376" t="s">
        <v>10</v>
      </c>
      <c r="C1376">
        <v>14.52</v>
      </c>
      <c r="D1376">
        <v>0</v>
      </c>
    </row>
    <row r="1377" spans="1:4" x14ac:dyDescent="0.35">
      <c r="A1377">
        <v>852143</v>
      </c>
      <c r="B1377" t="s">
        <v>9</v>
      </c>
      <c r="C1377">
        <v>12.87</v>
      </c>
      <c r="D1377">
        <v>0</v>
      </c>
    </row>
    <row r="1378" spans="1:4" x14ac:dyDescent="0.35">
      <c r="A1378">
        <v>852609</v>
      </c>
      <c r="B1378" t="s">
        <v>9</v>
      </c>
      <c r="C1378">
        <v>14.41</v>
      </c>
      <c r="D1378">
        <v>0</v>
      </c>
    </row>
    <row r="1379" spans="1:4" x14ac:dyDescent="0.35">
      <c r="A1379">
        <v>852724</v>
      </c>
      <c r="B1379" t="s">
        <v>10</v>
      </c>
      <c r="C1379">
        <v>17.100000000000001</v>
      </c>
      <c r="D1379">
        <v>0</v>
      </c>
    </row>
    <row r="1380" spans="1:4" x14ac:dyDescent="0.35">
      <c r="A1380">
        <v>852963</v>
      </c>
      <c r="B1380" t="s">
        <v>10</v>
      </c>
      <c r="C1380">
        <v>15.31</v>
      </c>
      <c r="D1380">
        <v>0</v>
      </c>
    </row>
    <row r="1381" spans="1:4" x14ac:dyDescent="0.35">
      <c r="A1381">
        <v>853071</v>
      </c>
      <c r="B1381" t="s">
        <v>9</v>
      </c>
      <c r="C1381">
        <v>13.9</v>
      </c>
      <c r="D1381">
        <v>0</v>
      </c>
    </row>
    <row r="1382" spans="1:4" x14ac:dyDescent="0.35">
      <c r="A1382">
        <v>853099</v>
      </c>
      <c r="B1382" t="s">
        <v>10</v>
      </c>
      <c r="C1382">
        <v>12.36</v>
      </c>
      <c r="D1382">
        <v>0</v>
      </c>
    </row>
    <row r="1383" spans="1:4" x14ac:dyDescent="0.35">
      <c r="A1383">
        <v>853265</v>
      </c>
      <c r="B1383" t="s">
        <v>9</v>
      </c>
      <c r="C1383">
        <v>15.97</v>
      </c>
      <c r="D1383">
        <v>0</v>
      </c>
    </row>
    <row r="1384" spans="1:4" x14ac:dyDescent="0.35">
      <c r="A1384">
        <v>853535</v>
      </c>
      <c r="B1384" t="s">
        <v>10</v>
      </c>
      <c r="C1384">
        <v>12.17</v>
      </c>
      <c r="D1384">
        <v>1</v>
      </c>
    </row>
    <row r="1385" spans="1:4" x14ac:dyDescent="0.35">
      <c r="A1385">
        <v>853692</v>
      </c>
      <c r="B1385" t="s">
        <v>9</v>
      </c>
      <c r="C1385">
        <v>15.63</v>
      </c>
      <c r="D1385">
        <v>1</v>
      </c>
    </row>
    <row r="1386" spans="1:4" x14ac:dyDescent="0.35">
      <c r="A1386">
        <v>853757</v>
      </c>
      <c r="B1386" t="s">
        <v>10</v>
      </c>
      <c r="C1386">
        <v>13.29</v>
      </c>
      <c r="D1386">
        <v>0</v>
      </c>
    </row>
    <row r="1387" spans="1:4" x14ac:dyDescent="0.35">
      <c r="A1387">
        <v>853808</v>
      </c>
      <c r="B1387" t="s">
        <v>9</v>
      </c>
      <c r="C1387">
        <v>12.81</v>
      </c>
      <c r="D1387">
        <v>0</v>
      </c>
    </row>
    <row r="1388" spans="1:4" x14ac:dyDescent="0.35">
      <c r="A1388">
        <v>853837</v>
      </c>
      <c r="B1388" t="s">
        <v>9</v>
      </c>
      <c r="C1388">
        <v>14.17</v>
      </c>
      <c r="D1388">
        <v>0</v>
      </c>
    </row>
    <row r="1389" spans="1:4" x14ac:dyDescent="0.35">
      <c r="A1389">
        <v>854021</v>
      </c>
      <c r="B1389" t="s">
        <v>9</v>
      </c>
      <c r="C1389">
        <v>16.22</v>
      </c>
      <c r="D1389">
        <v>0</v>
      </c>
    </row>
    <row r="1390" spans="1:4" x14ac:dyDescent="0.35">
      <c r="A1390">
        <v>854033</v>
      </c>
      <c r="B1390" t="s">
        <v>9</v>
      </c>
      <c r="C1390">
        <v>16.16</v>
      </c>
      <c r="D1390">
        <v>1</v>
      </c>
    </row>
    <row r="1391" spans="1:4" x14ac:dyDescent="0.35">
      <c r="A1391">
        <v>854118</v>
      </c>
      <c r="B1391" t="s">
        <v>9</v>
      </c>
      <c r="C1391">
        <v>15.7</v>
      </c>
      <c r="D1391">
        <v>0</v>
      </c>
    </row>
    <row r="1392" spans="1:4" x14ac:dyDescent="0.35">
      <c r="A1392">
        <v>854189</v>
      </c>
      <c r="B1392" t="s">
        <v>9</v>
      </c>
      <c r="C1392">
        <v>13.2</v>
      </c>
      <c r="D1392">
        <v>0</v>
      </c>
    </row>
    <row r="1393" spans="1:4" x14ac:dyDescent="0.35">
      <c r="A1393">
        <v>854303</v>
      </c>
      <c r="B1393" t="s">
        <v>9</v>
      </c>
      <c r="C1393">
        <v>17.43</v>
      </c>
      <c r="D1393">
        <v>0</v>
      </c>
    </row>
    <row r="1394" spans="1:4" x14ac:dyDescent="0.35">
      <c r="A1394">
        <v>854310</v>
      </c>
      <c r="B1394" t="s">
        <v>10</v>
      </c>
      <c r="C1394">
        <v>14.06</v>
      </c>
      <c r="D1394">
        <v>0</v>
      </c>
    </row>
    <row r="1395" spans="1:4" x14ac:dyDescent="0.35">
      <c r="A1395">
        <v>854490</v>
      </c>
      <c r="B1395" t="s">
        <v>10</v>
      </c>
      <c r="C1395">
        <v>17.61</v>
      </c>
      <c r="D1395">
        <v>0</v>
      </c>
    </row>
    <row r="1396" spans="1:4" x14ac:dyDescent="0.35">
      <c r="A1396">
        <v>854514</v>
      </c>
      <c r="B1396" t="s">
        <v>9</v>
      </c>
      <c r="C1396">
        <v>17.7</v>
      </c>
      <c r="D1396">
        <v>0</v>
      </c>
    </row>
    <row r="1397" spans="1:4" x14ac:dyDescent="0.35">
      <c r="A1397">
        <v>854570</v>
      </c>
      <c r="B1397" t="s">
        <v>9</v>
      </c>
      <c r="C1397">
        <v>16.420000000000002</v>
      </c>
      <c r="D1397">
        <v>0</v>
      </c>
    </row>
    <row r="1398" spans="1:4" x14ac:dyDescent="0.35">
      <c r="A1398">
        <v>854855</v>
      </c>
      <c r="B1398" t="s">
        <v>10</v>
      </c>
      <c r="C1398">
        <v>15.48</v>
      </c>
      <c r="D1398">
        <v>0</v>
      </c>
    </row>
    <row r="1399" spans="1:4" x14ac:dyDescent="0.35">
      <c r="A1399">
        <v>855032</v>
      </c>
      <c r="B1399" t="s">
        <v>9</v>
      </c>
      <c r="C1399">
        <v>15.88</v>
      </c>
      <c r="D1399">
        <v>0</v>
      </c>
    </row>
    <row r="1400" spans="1:4" x14ac:dyDescent="0.35">
      <c r="A1400">
        <v>855144</v>
      </c>
      <c r="B1400" t="s">
        <v>10</v>
      </c>
      <c r="C1400">
        <v>13.31</v>
      </c>
      <c r="D1400">
        <v>0</v>
      </c>
    </row>
    <row r="1401" spans="1:4" x14ac:dyDescent="0.35">
      <c r="A1401">
        <v>855506</v>
      </c>
      <c r="B1401" t="s">
        <v>10</v>
      </c>
      <c r="C1401">
        <v>14.92</v>
      </c>
      <c r="D1401">
        <v>0</v>
      </c>
    </row>
    <row r="1402" spans="1:4" x14ac:dyDescent="0.35">
      <c r="A1402">
        <v>855973</v>
      </c>
      <c r="B1402" t="s">
        <v>10</v>
      </c>
      <c r="C1402">
        <v>13.91</v>
      </c>
      <c r="D1402">
        <v>0</v>
      </c>
    </row>
    <row r="1403" spans="1:4" x14ac:dyDescent="0.35">
      <c r="A1403">
        <v>856144</v>
      </c>
      <c r="B1403" t="s">
        <v>9</v>
      </c>
      <c r="C1403">
        <v>12.16</v>
      </c>
      <c r="D1403">
        <v>0</v>
      </c>
    </row>
    <row r="1404" spans="1:4" x14ac:dyDescent="0.35">
      <c r="A1404">
        <v>856345</v>
      </c>
      <c r="B1404" t="s">
        <v>9</v>
      </c>
      <c r="C1404">
        <v>15.24</v>
      </c>
      <c r="D1404">
        <v>1</v>
      </c>
    </row>
    <row r="1405" spans="1:4" x14ac:dyDescent="0.35">
      <c r="A1405">
        <v>856453</v>
      </c>
      <c r="B1405" t="s">
        <v>9</v>
      </c>
      <c r="C1405">
        <v>17.170000000000002</v>
      </c>
      <c r="D1405">
        <v>0</v>
      </c>
    </row>
    <row r="1406" spans="1:4" x14ac:dyDescent="0.35">
      <c r="A1406">
        <v>856507</v>
      </c>
      <c r="B1406" t="s">
        <v>9</v>
      </c>
      <c r="C1406">
        <v>13.73</v>
      </c>
      <c r="D1406">
        <v>0</v>
      </c>
    </row>
    <row r="1407" spans="1:4" x14ac:dyDescent="0.35">
      <c r="A1407">
        <v>856580</v>
      </c>
      <c r="B1407" t="s">
        <v>10</v>
      </c>
      <c r="C1407">
        <v>16.920000000000002</v>
      </c>
      <c r="D1407">
        <v>0</v>
      </c>
    </row>
    <row r="1408" spans="1:4" x14ac:dyDescent="0.35">
      <c r="A1408">
        <v>856668</v>
      </c>
      <c r="B1408" t="s">
        <v>9</v>
      </c>
      <c r="C1408">
        <v>14.42</v>
      </c>
      <c r="D1408">
        <v>0</v>
      </c>
    </row>
    <row r="1409" spans="1:4" x14ac:dyDescent="0.35">
      <c r="A1409">
        <v>857075</v>
      </c>
      <c r="B1409" t="s">
        <v>10</v>
      </c>
      <c r="C1409">
        <v>11.59</v>
      </c>
      <c r="D1409">
        <v>0</v>
      </c>
    </row>
    <row r="1410" spans="1:4" x14ac:dyDescent="0.35">
      <c r="A1410">
        <v>857209</v>
      </c>
      <c r="B1410" t="s">
        <v>9</v>
      </c>
      <c r="C1410">
        <v>15.46</v>
      </c>
      <c r="D1410">
        <v>1</v>
      </c>
    </row>
    <row r="1411" spans="1:4" x14ac:dyDescent="0.35">
      <c r="A1411">
        <v>857348</v>
      </c>
      <c r="B1411" t="s">
        <v>10</v>
      </c>
      <c r="C1411">
        <v>16.149999999999999</v>
      </c>
      <c r="D1411">
        <v>0</v>
      </c>
    </row>
    <row r="1412" spans="1:4" x14ac:dyDescent="0.35">
      <c r="A1412">
        <v>857422</v>
      </c>
      <c r="B1412" t="s">
        <v>10</v>
      </c>
      <c r="C1412">
        <v>16.100000000000001</v>
      </c>
      <c r="D1412">
        <v>1</v>
      </c>
    </row>
    <row r="1413" spans="1:4" x14ac:dyDescent="0.35">
      <c r="A1413">
        <v>857590</v>
      </c>
      <c r="B1413" t="s">
        <v>9</v>
      </c>
      <c r="C1413">
        <v>15.09</v>
      </c>
      <c r="D1413">
        <v>0</v>
      </c>
    </row>
    <row r="1414" spans="1:4" x14ac:dyDescent="0.35">
      <c r="A1414">
        <v>857667</v>
      </c>
      <c r="B1414" t="s">
        <v>10</v>
      </c>
      <c r="C1414">
        <v>14.84</v>
      </c>
      <c r="D1414">
        <v>1</v>
      </c>
    </row>
    <row r="1415" spans="1:4" x14ac:dyDescent="0.35">
      <c r="A1415">
        <v>858065</v>
      </c>
      <c r="B1415" t="s">
        <v>9</v>
      </c>
      <c r="C1415">
        <v>14.82</v>
      </c>
      <c r="D1415">
        <v>0</v>
      </c>
    </row>
    <row r="1416" spans="1:4" x14ac:dyDescent="0.35">
      <c r="A1416">
        <v>858093</v>
      </c>
      <c r="B1416" t="s">
        <v>9</v>
      </c>
      <c r="C1416">
        <v>14.56</v>
      </c>
      <c r="D1416">
        <v>0</v>
      </c>
    </row>
    <row r="1417" spans="1:4" x14ac:dyDescent="0.35">
      <c r="A1417">
        <v>858575</v>
      </c>
      <c r="B1417" t="s">
        <v>9</v>
      </c>
      <c r="C1417">
        <v>15.38</v>
      </c>
      <c r="D1417">
        <v>0</v>
      </c>
    </row>
    <row r="1418" spans="1:4" x14ac:dyDescent="0.35">
      <c r="A1418">
        <v>858805</v>
      </c>
      <c r="B1418" t="s">
        <v>10</v>
      </c>
      <c r="C1418">
        <v>13.29</v>
      </c>
      <c r="D1418">
        <v>0</v>
      </c>
    </row>
    <row r="1419" spans="1:4" x14ac:dyDescent="0.35">
      <c r="A1419">
        <v>858845</v>
      </c>
      <c r="B1419" t="s">
        <v>10</v>
      </c>
      <c r="C1419">
        <v>13.63</v>
      </c>
      <c r="D1419">
        <v>1</v>
      </c>
    </row>
    <row r="1420" spans="1:4" x14ac:dyDescent="0.35">
      <c r="A1420">
        <v>858977</v>
      </c>
      <c r="B1420" t="s">
        <v>9</v>
      </c>
      <c r="C1420">
        <v>16.16</v>
      </c>
      <c r="D1420">
        <v>0</v>
      </c>
    </row>
    <row r="1421" spans="1:4" x14ac:dyDescent="0.35">
      <c r="A1421">
        <v>858978</v>
      </c>
      <c r="B1421" t="s">
        <v>9</v>
      </c>
      <c r="C1421">
        <v>15.9</v>
      </c>
      <c r="D1421">
        <v>0</v>
      </c>
    </row>
    <row r="1422" spans="1:4" x14ac:dyDescent="0.35">
      <c r="A1422">
        <v>859173</v>
      </c>
      <c r="B1422" t="s">
        <v>9</v>
      </c>
      <c r="C1422">
        <v>14.92</v>
      </c>
      <c r="D1422">
        <v>0</v>
      </c>
    </row>
    <row r="1423" spans="1:4" x14ac:dyDescent="0.35">
      <c r="A1423">
        <v>859523</v>
      </c>
      <c r="B1423" t="s">
        <v>10</v>
      </c>
      <c r="C1423">
        <v>15.31</v>
      </c>
      <c r="D1423">
        <v>0</v>
      </c>
    </row>
    <row r="1424" spans="1:4" x14ac:dyDescent="0.35">
      <c r="A1424">
        <v>859598</v>
      </c>
      <c r="B1424" t="s">
        <v>9</v>
      </c>
      <c r="C1424">
        <v>13.37</v>
      </c>
      <c r="D1424">
        <v>1</v>
      </c>
    </row>
    <row r="1425" spans="1:4" x14ac:dyDescent="0.35">
      <c r="A1425">
        <v>859665</v>
      </c>
      <c r="B1425" t="s">
        <v>9</v>
      </c>
      <c r="C1425">
        <v>15.7</v>
      </c>
      <c r="D1425">
        <v>0</v>
      </c>
    </row>
    <row r="1426" spans="1:4" x14ac:dyDescent="0.35">
      <c r="A1426">
        <v>859774</v>
      </c>
      <c r="B1426" t="s">
        <v>10</v>
      </c>
      <c r="C1426">
        <v>15.24</v>
      </c>
      <c r="D1426">
        <v>0</v>
      </c>
    </row>
    <row r="1427" spans="1:4" x14ac:dyDescent="0.35">
      <c r="A1427">
        <v>859782</v>
      </c>
      <c r="B1427" t="s">
        <v>10</v>
      </c>
      <c r="C1427">
        <v>16.3</v>
      </c>
      <c r="D1427">
        <v>0</v>
      </c>
    </row>
    <row r="1428" spans="1:4" x14ac:dyDescent="0.35">
      <c r="A1428">
        <v>859823</v>
      </c>
      <c r="B1428" t="s">
        <v>9</v>
      </c>
      <c r="C1428">
        <v>14.99</v>
      </c>
      <c r="D1428">
        <v>0</v>
      </c>
    </row>
    <row r="1429" spans="1:4" x14ac:dyDescent="0.35">
      <c r="A1429">
        <v>859907</v>
      </c>
      <c r="B1429" t="s">
        <v>10</v>
      </c>
      <c r="C1429">
        <v>14.11</v>
      </c>
      <c r="D1429">
        <v>0</v>
      </c>
    </row>
    <row r="1430" spans="1:4" x14ac:dyDescent="0.35">
      <c r="A1430">
        <v>860002</v>
      </c>
      <c r="B1430" t="s">
        <v>10</v>
      </c>
      <c r="C1430">
        <v>12.76</v>
      </c>
      <c r="D1430">
        <v>0</v>
      </c>
    </row>
    <row r="1431" spans="1:4" x14ac:dyDescent="0.35">
      <c r="A1431">
        <v>860142</v>
      </c>
      <c r="B1431" t="s">
        <v>9</v>
      </c>
      <c r="C1431">
        <v>14.69</v>
      </c>
      <c r="D1431">
        <v>0</v>
      </c>
    </row>
    <row r="1432" spans="1:4" x14ac:dyDescent="0.35">
      <c r="A1432">
        <v>860226</v>
      </c>
      <c r="B1432" t="s">
        <v>9</v>
      </c>
      <c r="C1432">
        <v>16.29</v>
      </c>
      <c r="D1432">
        <v>0</v>
      </c>
    </row>
    <row r="1433" spans="1:4" x14ac:dyDescent="0.35">
      <c r="A1433">
        <v>860849</v>
      </c>
      <c r="B1433" t="s">
        <v>10</v>
      </c>
      <c r="C1433">
        <v>15.36</v>
      </c>
      <c r="D1433">
        <v>0</v>
      </c>
    </row>
    <row r="1434" spans="1:4" x14ac:dyDescent="0.35">
      <c r="A1434">
        <v>860854</v>
      </c>
      <c r="B1434" t="s">
        <v>9</v>
      </c>
      <c r="C1434">
        <v>15.18</v>
      </c>
      <c r="D1434">
        <v>0</v>
      </c>
    </row>
    <row r="1435" spans="1:4" x14ac:dyDescent="0.35">
      <c r="A1435">
        <v>860869</v>
      </c>
      <c r="B1435" t="s">
        <v>10</v>
      </c>
      <c r="C1435">
        <v>16.91</v>
      </c>
      <c r="D1435">
        <v>0</v>
      </c>
    </row>
    <row r="1436" spans="1:4" x14ac:dyDescent="0.35">
      <c r="A1436">
        <v>860989</v>
      </c>
      <c r="B1436" t="s">
        <v>9</v>
      </c>
      <c r="C1436">
        <v>15.3</v>
      </c>
      <c r="D1436">
        <v>1</v>
      </c>
    </row>
    <row r="1437" spans="1:4" x14ac:dyDescent="0.35">
      <c r="A1437">
        <v>861424</v>
      </c>
      <c r="B1437" t="s">
        <v>10</v>
      </c>
      <c r="C1437">
        <v>13.82</v>
      </c>
      <c r="D1437">
        <v>0</v>
      </c>
    </row>
    <row r="1438" spans="1:4" x14ac:dyDescent="0.35">
      <c r="A1438">
        <v>861670</v>
      </c>
      <c r="B1438" t="s">
        <v>9</v>
      </c>
      <c r="C1438">
        <v>14.39</v>
      </c>
      <c r="D1438">
        <v>0</v>
      </c>
    </row>
    <row r="1439" spans="1:4" x14ac:dyDescent="0.35">
      <c r="A1439">
        <v>861927</v>
      </c>
      <c r="B1439" t="s">
        <v>10</v>
      </c>
      <c r="C1439">
        <v>14.82</v>
      </c>
      <c r="D1439">
        <v>0</v>
      </c>
    </row>
    <row r="1440" spans="1:4" x14ac:dyDescent="0.35">
      <c r="A1440">
        <v>861981</v>
      </c>
      <c r="B1440" t="s">
        <v>10</v>
      </c>
      <c r="C1440">
        <v>14.68</v>
      </c>
      <c r="D1440">
        <v>0</v>
      </c>
    </row>
    <row r="1441" spans="1:4" x14ac:dyDescent="0.35">
      <c r="A1441">
        <v>862060</v>
      </c>
      <c r="B1441" t="s">
        <v>10</v>
      </c>
      <c r="C1441">
        <v>14.6</v>
      </c>
      <c r="D1441">
        <v>0</v>
      </c>
    </row>
    <row r="1442" spans="1:4" x14ac:dyDescent="0.35">
      <c r="A1442">
        <v>862306</v>
      </c>
      <c r="B1442" t="s">
        <v>9</v>
      </c>
      <c r="C1442">
        <v>15.12</v>
      </c>
      <c r="D1442">
        <v>0</v>
      </c>
    </row>
    <row r="1443" spans="1:4" x14ac:dyDescent="0.35">
      <c r="A1443">
        <v>862469</v>
      </c>
      <c r="B1443" t="s">
        <v>9</v>
      </c>
      <c r="C1443">
        <v>17.010000000000002</v>
      </c>
      <c r="D1443">
        <v>0</v>
      </c>
    </row>
    <row r="1444" spans="1:4" x14ac:dyDescent="0.35">
      <c r="A1444">
        <v>862512</v>
      </c>
      <c r="B1444" t="s">
        <v>10</v>
      </c>
      <c r="C1444">
        <v>14.1</v>
      </c>
      <c r="D1444">
        <v>0</v>
      </c>
    </row>
    <row r="1445" spans="1:4" x14ac:dyDescent="0.35">
      <c r="A1445">
        <v>862659</v>
      </c>
      <c r="B1445" t="s">
        <v>9</v>
      </c>
      <c r="C1445">
        <v>16.46</v>
      </c>
      <c r="D1445">
        <v>0</v>
      </c>
    </row>
    <row r="1446" spans="1:4" x14ac:dyDescent="0.35">
      <c r="A1446">
        <v>862801</v>
      </c>
      <c r="B1446" t="s">
        <v>9</v>
      </c>
      <c r="C1446">
        <v>13.34</v>
      </c>
      <c r="D1446">
        <v>0</v>
      </c>
    </row>
    <row r="1447" spans="1:4" x14ac:dyDescent="0.35">
      <c r="A1447">
        <v>863219</v>
      </c>
      <c r="B1447" t="s">
        <v>10</v>
      </c>
      <c r="C1447">
        <v>13.53</v>
      </c>
      <c r="D1447">
        <v>0</v>
      </c>
    </row>
    <row r="1448" spans="1:4" x14ac:dyDescent="0.35">
      <c r="A1448">
        <v>863311</v>
      </c>
      <c r="B1448" t="s">
        <v>10</v>
      </c>
      <c r="C1448">
        <v>14.14</v>
      </c>
      <c r="D1448">
        <v>0</v>
      </c>
    </row>
    <row r="1449" spans="1:4" x14ac:dyDescent="0.35">
      <c r="A1449">
        <v>863501</v>
      </c>
      <c r="B1449" t="s">
        <v>10</v>
      </c>
      <c r="C1449">
        <v>12.77</v>
      </c>
      <c r="D1449">
        <v>0</v>
      </c>
    </row>
    <row r="1450" spans="1:4" x14ac:dyDescent="0.35">
      <c r="A1450">
        <v>863819</v>
      </c>
      <c r="B1450" t="s">
        <v>10</v>
      </c>
      <c r="C1450">
        <v>15.17</v>
      </c>
      <c r="D1450">
        <v>0</v>
      </c>
    </row>
    <row r="1451" spans="1:4" x14ac:dyDescent="0.35">
      <c r="A1451">
        <v>863831</v>
      </c>
      <c r="B1451" t="s">
        <v>10</v>
      </c>
      <c r="C1451">
        <v>13.62</v>
      </c>
      <c r="D1451">
        <v>0</v>
      </c>
    </row>
    <row r="1452" spans="1:4" x14ac:dyDescent="0.35">
      <c r="A1452">
        <v>864005</v>
      </c>
      <c r="B1452" t="s">
        <v>10</v>
      </c>
      <c r="C1452">
        <v>12.73</v>
      </c>
      <c r="D1452">
        <v>0</v>
      </c>
    </row>
    <row r="1453" spans="1:4" x14ac:dyDescent="0.35">
      <c r="A1453">
        <v>864106</v>
      </c>
      <c r="B1453" t="s">
        <v>10</v>
      </c>
      <c r="C1453">
        <v>12.65</v>
      </c>
      <c r="D1453">
        <v>0</v>
      </c>
    </row>
    <row r="1454" spans="1:4" x14ac:dyDescent="0.35">
      <c r="A1454">
        <v>864214</v>
      </c>
      <c r="B1454" t="s">
        <v>9</v>
      </c>
      <c r="C1454">
        <v>14.49</v>
      </c>
      <c r="D1454">
        <v>1</v>
      </c>
    </row>
    <row r="1455" spans="1:4" x14ac:dyDescent="0.35">
      <c r="A1455">
        <v>864224</v>
      </c>
      <c r="B1455" t="s">
        <v>10</v>
      </c>
      <c r="C1455">
        <v>16.21</v>
      </c>
      <c r="D1455">
        <v>0</v>
      </c>
    </row>
    <row r="1456" spans="1:4" x14ac:dyDescent="0.35">
      <c r="A1456">
        <v>864314</v>
      </c>
      <c r="B1456" t="s">
        <v>9</v>
      </c>
      <c r="C1456">
        <v>16.11</v>
      </c>
      <c r="D1456">
        <v>0</v>
      </c>
    </row>
    <row r="1457" spans="1:4" x14ac:dyDescent="0.35">
      <c r="A1457">
        <v>864472</v>
      </c>
      <c r="B1457" t="s">
        <v>9</v>
      </c>
      <c r="C1457">
        <v>16.21</v>
      </c>
      <c r="D1457">
        <v>0</v>
      </c>
    </row>
    <row r="1458" spans="1:4" x14ac:dyDescent="0.35">
      <c r="A1458">
        <v>864508</v>
      </c>
      <c r="B1458" t="s">
        <v>9</v>
      </c>
      <c r="C1458">
        <v>15.18</v>
      </c>
      <c r="D1458">
        <v>0</v>
      </c>
    </row>
    <row r="1459" spans="1:4" x14ac:dyDescent="0.35">
      <c r="A1459">
        <v>864961</v>
      </c>
      <c r="B1459" t="s">
        <v>10</v>
      </c>
      <c r="C1459">
        <v>15.05</v>
      </c>
      <c r="D1459">
        <v>0</v>
      </c>
    </row>
    <row r="1460" spans="1:4" x14ac:dyDescent="0.35">
      <c r="A1460">
        <v>865224</v>
      </c>
      <c r="B1460" t="s">
        <v>9</v>
      </c>
      <c r="C1460">
        <v>14.82</v>
      </c>
      <c r="D1460">
        <v>0</v>
      </c>
    </row>
    <row r="1461" spans="1:4" x14ac:dyDescent="0.35">
      <c r="A1461">
        <v>865329</v>
      </c>
      <c r="B1461" t="s">
        <v>10</v>
      </c>
      <c r="C1461">
        <v>14.29</v>
      </c>
      <c r="D1461">
        <v>0</v>
      </c>
    </row>
    <row r="1462" spans="1:4" x14ac:dyDescent="0.35">
      <c r="A1462">
        <v>865970</v>
      </c>
      <c r="B1462" t="s">
        <v>9</v>
      </c>
      <c r="C1462">
        <v>13.09</v>
      </c>
      <c r="D1462">
        <v>0</v>
      </c>
    </row>
    <row r="1463" spans="1:4" x14ac:dyDescent="0.35">
      <c r="A1463">
        <v>866096</v>
      </c>
      <c r="B1463" t="s">
        <v>9</v>
      </c>
      <c r="C1463">
        <v>13.66</v>
      </c>
      <c r="D1463">
        <v>0</v>
      </c>
    </row>
    <row r="1464" spans="1:4" x14ac:dyDescent="0.35">
      <c r="A1464">
        <v>866137</v>
      </c>
      <c r="B1464" t="s">
        <v>10</v>
      </c>
      <c r="C1464">
        <v>10.64</v>
      </c>
      <c r="D1464">
        <v>0</v>
      </c>
    </row>
    <row r="1465" spans="1:4" x14ac:dyDescent="0.35">
      <c r="A1465">
        <v>866207</v>
      </c>
      <c r="B1465" t="s">
        <v>10</v>
      </c>
      <c r="C1465">
        <v>17.489999999999998</v>
      </c>
      <c r="D1465">
        <v>1</v>
      </c>
    </row>
    <row r="1466" spans="1:4" x14ac:dyDescent="0.35">
      <c r="A1466">
        <v>866286</v>
      </c>
      <c r="B1466" t="s">
        <v>9</v>
      </c>
      <c r="C1466">
        <v>14.24</v>
      </c>
      <c r="D1466">
        <v>0</v>
      </c>
    </row>
    <row r="1467" spans="1:4" x14ac:dyDescent="0.35">
      <c r="A1467">
        <v>866839</v>
      </c>
      <c r="B1467" t="s">
        <v>10</v>
      </c>
      <c r="C1467">
        <v>14.16</v>
      </c>
      <c r="D1467">
        <v>0</v>
      </c>
    </row>
    <row r="1468" spans="1:4" x14ac:dyDescent="0.35">
      <c r="A1468">
        <v>867350</v>
      </c>
      <c r="B1468" t="s">
        <v>10</v>
      </c>
      <c r="C1468">
        <v>16.38</v>
      </c>
      <c r="D1468">
        <v>0</v>
      </c>
    </row>
    <row r="1469" spans="1:4" x14ac:dyDescent="0.35">
      <c r="A1469">
        <v>867481</v>
      </c>
      <c r="B1469" t="s">
        <v>9</v>
      </c>
      <c r="C1469">
        <v>15.38</v>
      </c>
      <c r="D1469">
        <v>0</v>
      </c>
    </row>
    <row r="1470" spans="1:4" x14ac:dyDescent="0.35">
      <c r="A1470">
        <v>867541</v>
      </c>
      <c r="B1470" t="s">
        <v>10</v>
      </c>
      <c r="C1470">
        <v>14.23</v>
      </c>
      <c r="D1470">
        <v>0</v>
      </c>
    </row>
    <row r="1471" spans="1:4" x14ac:dyDescent="0.35">
      <c r="A1471">
        <v>867666</v>
      </c>
      <c r="B1471" t="s">
        <v>10</v>
      </c>
      <c r="C1471">
        <v>13.37</v>
      </c>
      <c r="D1471">
        <v>0</v>
      </c>
    </row>
    <row r="1472" spans="1:4" x14ac:dyDescent="0.35">
      <c r="A1472">
        <v>867774</v>
      </c>
      <c r="B1472" t="s">
        <v>10</v>
      </c>
      <c r="C1472">
        <v>13.93</v>
      </c>
      <c r="D1472">
        <v>0</v>
      </c>
    </row>
    <row r="1473" spans="1:4" x14ac:dyDescent="0.35">
      <c r="A1473">
        <v>867932</v>
      </c>
      <c r="B1473" t="s">
        <v>10</v>
      </c>
      <c r="C1473">
        <v>18.260000000000002</v>
      </c>
      <c r="D1473">
        <v>0</v>
      </c>
    </row>
    <row r="1474" spans="1:4" x14ac:dyDescent="0.35">
      <c r="A1474">
        <v>868070</v>
      </c>
      <c r="B1474" t="s">
        <v>9</v>
      </c>
      <c r="C1474">
        <v>16.55</v>
      </c>
      <c r="D1474">
        <v>0</v>
      </c>
    </row>
    <row r="1475" spans="1:4" x14ac:dyDescent="0.35">
      <c r="A1475">
        <v>868221</v>
      </c>
      <c r="B1475" t="s">
        <v>9</v>
      </c>
      <c r="C1475">
        <v>14.21</v>
      </c>
      <c r="D1475">
        <v>0</v>
      </c>
    </row>
    <row r="1476" spans="1:4" x14ac:dyDescent="0.35">
      <c r="A1476">
        <v>868248</v>
      </c>
      <c r="B1476" t="s">
        <v>9</v>
      </c>
      <c r="C1476">
        <v>14.6</v>
      </c>
      <c r="D1476">
        <v>0</v>
      </c>
    </row>
    <row r="1477" spans="1:4" x14ac:dyDescent="0.35">
      <c r="A1477">
        <v>868495</v>
      </c>
      <c r="B1477" t="s">
        <v>9</v>
      </c>
      <c r="C1477">
        <v>15.93</v>
      </c>
      <c r="D1477">
        <v>0</v>
      </c>
    </row>
    <row r="1478" spans="1:4" x14ac:dyDescent="0.35">
      <c r="A1478">
        <v>868542</v>
      </c>
      <c r="B1478" t="s">
        <v>10</v>
      </c>
      <c r="C1478">
        <v>16.04</v>
      </c>
      <c r="D1478">
        <v>0</v>
      </c>
    </row>
    <row r="1479" spans="1:4" x14ac:dyDescent="0.35">
      <c r="A1479">
        <v>868575</v>
      </c>
      <c r="B1479" t="s">
        <v>10</v>
      </c>
      <c r="C1479">
        <v>15.75</v>
      </c>
      <c r="D1479">
        <v>1</v>
      </c>
    </row>
    <row r="1480" spans="1:4" x14ac:dyDescent="0.35">
      <c r="A1480">
        <v>868592</v>
      </c>
      <c r="B1480" t="s">
        <v>10</v>
      </c>
      <c r="C1480">
        <v>15.96</v>
      </c>
      <c r="D1480">
        <v>0</v>
      </c>
    </row>
    <row r="1481" spans="1:4" x14ac:dyDescent="0.35">
      <c r="A1481">
        <v>869143</v>
      </c>
      <c r="B1481" t="s">
        <v>10</v>
      </c>
      <c r="C1481">
        <v>16.18</v>
      </c>
      <c r="D1481">
        <v>0</v>
      </c>
    </row>
    <row r="1482" spans="1:4" x14ac:dyDescent="0.35">
      <c r="A1482">
        <v>869266</v>
      </c>
      <c r="B1482" t="s">
        <v>10</v>
      </c>
      <c r="C1482">
        <v>18.57</v>
      </c>
      <c r="D1482">
        <v>0</v>
      </c>
    </row>
    <row r="1483" spans="1:4" x14ac:dyDescent="0.35">
      <c r="A1483">
        <v>869303</v>
      </c>
      <c r="B1483" t="s">
        <v>9</v>
      </c>
      <c r="C1483">
        <v>14.49</v>
      </c>
      <c r="D1483">
        <v>0</v>
      </c>
    </row>
    <row r="1484" spans="1:4" x14ac:dyDescent="0.35">
      <c r="A1484">
        <v>869465</v>
      </c>
      <c r="B1484" t="s">
        <v>9</v>
      </c>
      <c r="C1484">
        <v>15.43</v>
      </c>
      <c r="D1484">
        <v>1</v>
      </c>
    </row>
    <row r="1485" spans="1:4" x14ac:dyDescent="0.35">
      <c r="A1485">
        <v>869820</v>
      </c>
      <c r="B1485" t="s">
        <v>9</v>
      </c>
      <c r="C1485">
        <v>16.239999999999998</v>
      </c>
      <c r="D1485">
        <v>0</v>
      </c>
    </row>
    <row r="1486" spans="1:4" x14ac:dyDescent="0.35">
      <c r="A1486">
        <v>869912</v>
      </c>
      <c r="B1486" t="s">
        <v>9</v>
      </c>
      <c r="C1486">
        <v>16.64</v>
      </c>
      <c r="D1486">
        <v>0</v>
      </c>
    </row>
    <row r="1487" spans="1:4" x14ac:dyDescent="0.35">
      <c r="A1487">
        <v>870228</v>
      </c>
      <c r="B1487" t="s">
        <v>10</v>
      </c>
      <c r="C1487">
        <v>16.91</v>
      </c>
      <c r="D1487">
        <v>0</v>
      </c>
    </row>
    <row r="1488" spans="1:4" x14ac:dyDescent="0.35">
      <c r="A1488">
        <v>870354</v>
      </c>
      <c r="B1488" t="s">
        <v>10</v>
      </c>
      <c r="C1488">
        <v>15.04</v>
      </c>
      <c r="D1488">
        <v>0</v>
      </c>
    </row>
    <row r="1489" spans="1:4" x14ac:dyDescent="0.35">
      <c r="A1489">
        <v>870419</v>
      </c>
      <c r="B1489" t="s">
        <v>9</v>
      </c>
      <c r="C1489">
        <v>14.72</v>
      </c>
      <c r="D1489">
        <v>0</v>
      </c>
    </row>
    <row r="1490" spans="1:4" x14ac:dyDescent="0.35">
      <c r="A1490">
        <v>870756</v>
      </c>
      <c r="B1490" t="s">
        <v>10</v>
      </c>
      <c r="C1490">
        <v>12.78</v>
      </c>
      <c r="D1490">
        <v>0</v>
      </c>
    </row>
    <row r="1491" spans="1:4" x14ac:dyDescent="0.35">
      <c r="A1491">
        <v>870837</v>
      </c>
      <c r="B1491" t="s">
        <v>9</v>
      </c>
      <c r="C1491">
        <v>16.489999999999998</v>
      </c>
      <c r="D1491">
        <v>0</v>
      </c>
    </row>
    <row r="1492" spans="1:4" x14ac:dyDescent="0.35">
      <c r="A1492">
        <v>870851</v>
      </c>
      <c r="B1492" t="s">
        <v>10</v>
      </c>
      <c r="C1492">
        <v>14.68</v>
      </c>
      <c r="D1492">
        <v>0</v>
      </c>
    </row>
    <row r="1493" spans="1:4" x14ac:dyDescent="0.35">
      <c r="A1493">
        <v>871008</v>
      </c>
      <c r="B1493" t="s">
        <v>10</v>
      </c>
      <c r="C1493">
        <v>13.8</v>
      </c>
      <c r="D1493">
        <v>0</v>
      </c>
    </row>
    <row r="1494" spans="1:4" x14ac:dyDescent="0.35">
      <c r="A1494">
        <v>871059</v>
      </c>
      <c r="B1494" t="s">
        <v>9</v>
      </c>
      <c r="C1494">
        <v>15.75</v>
      </c>
      <c r="D1494">
        <v>0</v>
      </c>
    </row>
    <row r="1495" spans="1:4" x14ac:dyDescent="0.35">
      <c r="A1495">
        <v>871387</v>
      </c>
      <c r="B1495" t="s">
        <v>9</v>
      </c>
      <c r="C1495">
        <v>12.51</v>
      </c>
      <c r="D1495">
        <v>1</v>
      </c>
    </row>
    <row r="1496" spans="1:4" x14ac:dyDescent="0.35">
      <c r="A1496">
        <v>871551</v>
      </c>
      <c r="B1496" t="s">
        <v>10</v>
      </c>
      <c r="C1496">
        <v>13.18</v>
      </c>
      <c r="D1496">
        <v>0</v>
      </c>
    </row>
    <row r="1497" spans="1:4" x14ac:dyDescent="0.35">
      <c r="A1497">
        <v>871897</v>
      </c>
      <c r="B1497" t="s">
        <v>9</v>
      </c>
      <c r="C1497">
        <v>15.87</v>
      </c>
      <c r="D1497">
        <v>0</v>
      </c>
    </row>
    <row r="1498" spans="1:4" x14ac:dyDescent="0.35">
      <c r="A1498">
        <v>872299</v>
      </c>
      <c r="B1498" t="s">
        <v>9</v>
      </c>
      <c r="C1498">
        <v>14.11</v>
      </c>
      <c r="D1498">
        <v>0</v>
      </c>
    </row>
    <row r="1499" spans="1:4" x14ac:dyDescent="0.35">
      <c r="A1499">
        <v>872362</v>
      </c>
      <c r="B1499" t="s">
        <v>10</v>
      </c>
      <c r="C1499">
        <v>15.61</v>
      </c>
      <c r="D1499">
        <v>1</v>
      </c>
    </row>
    <row r="1500" spans="1:4" x14ac:dyDescent="0.35">
      <c r="A1500">
        <v>872635</v>
      </c>
      <c r="B1500" t="s">
        <v>9</v>
      </c>
      <c r="C1500">
        <v>13.78</v>
      </c>
      <c r="D1500">
        <v>0</v>
      </c>
    </row>
    <row r="1501" spans="1:4" x14ac:dyDescent="0.35">
      <c r="A1501">
        <v>872655</v>
      </c>
      <c r="B1501" t="s">
        <v>10</v>
      </c>
      <c r="C1501">
        <v>12.06</v>
      </c>
      <c r="D1501">
        <v>0</v>
      </c>
    </row>
    <row r="1502" spans="1:4" x14ac:dyDescent="0.35">
      <c r="A1502">
        <v>872684</v>
      </c>
      <c r="B1502" t="s">
        <v>9</v>
      </c>
      <c r="C1502">
        <v>14.28</v>
      </c>
      <c r="D1502">
        <v>0</v>
      </c>
    </row>
    <row r="1503" spans="1:4" x14ac:dyDescent="0.35">
      <c r="A1503">
        <v>872717</v>
      </c>
      <c r="B1503" t="s">
        <v>10</v>
      </c>
      <c r="C1503">
        <v>15.82</v>
      </c>
      <c r="D1503">
        <v>0</v>
      </c>
    </row>
    <row r="1504" spans="1:4" x14ac:dyDescent="0.35">
      <c r="A1504">
        <v>872844</v>
      </c>
      <c r="B1504" t="s">
        <v>10</v>
      </c>
      <c r="C1504">
        <v>14.58</v>
      </c>
      <c r="D1504">
        <v>0</v>
      </c>
    </row>
    <row r="1505" spans="1:4" x14ac:dyDescent="0.35">
      <c r="A1505">
        <v>872988</v>
      </c>
      <c r="B1505" t="s">
        <v>10</v>
      </c>
      <c r="C1505">
        <v>16.399999999999999</v>
      </c>
      <c r="D1505">
        <v>0</v>
      </c>
    </row>
    <row r="1506" spans="1:4" x14ac:dyDescent="0.35">
      <c r="A1506">
        <v>873142</v>
      </c>
      <c r="B1506" t="s">
        <v>9</v>
      </c>
      <c r="C1506">
        <v>14.79</v>
      </c>
      <c r="D1506">
        <v>0</v>
      </c>
    </row>
    <row r="1507" spans="1:4" x14ac:dyDescent="0.35">
      <c r="A1507">
        <v>873159</v>
      </c>
      <c r="B1507" t="s">
        <v>9</v>
      </c>
      <c r="C1507">
        <v>13.57</v>
      </c>
      <c r="D1507">
        <v>1</v>
      </c>
    </row>
    <row r="1508" spans="1:4" x14ac:dyDescent="0.35">
      <c r="A1508">
        <v>873212</v>
      </c>
      <c r="B1508" t="s">
        <v>10</v>
      </c>
      <c r="C1508">
        <v>12.74</v>
      </c>
      <c r="D1508">
        <v>0</v>
      </c>
    </row>
    <row r="1509" spans="1:4" x14ac:dyDescent="0.35">
      <c r="A1509">
        <v>873348</v>
      </c>
      <c r="B1509" t="s">
        <v>10</v>
      </c>
      <c r="C1509">
        <v>16.97</v>
      </c>
      <c r="D1509">
        <v>0</v>
      </c>
    </row>
    <row r="1510" spans="1:4" x14ac:dyDescent="0.35">
      <c r="A1510">
        <v>873419</v>
      </c>
      <c r="B1510" t="s">
        <v>10</v>
      </c>
      <c r="C1510">
        <v>13.8</v>
      </c>
      <c r="D1510">
        <v>0</v>
      </c>
    </row>
    <row r="1511" spans="1:4" x14ac:dyDescent="0.35">
      <c r="A1511">
        <v>873563</v>
      </c>
      <c r="B1511" t="s">
        <v>9</v>
      </c>
      <c r="C1511">
        <v>14.65</v>
      </c>
      <c r="D1511">
        <v>0</v>
      </c>
    </row>
    <row r="1512" spans="1:4" x14ac:dyDescent="0.35">
      <c r="A1512">
        <v>873979</v>
      </c>
      <c r="B1512" t="s">
        <v>9</v>
      </c>
      <c r="C1512">
        <v>13.64</v>
      </c>
      <c r="D1512">
        <v>1</v>
      </c>
    </row>
    <row r="1513" spans="1:4" x14ac:dyDescent="0.35">
      <c r="A1513">
        <v>874080</v>
      </c>
      <c r="B1513" t="s">
        <v>9</v>
      </c>
      <c r="C1513">
        <v>14.93</v>
      </c>
      <c r="D1513">
        <v>0</v>
      </c>
    </row>
    <row r="1514" spans="1:4" x14ac:dyDescent="0.35">
      <c r="A1514">
        <v>874254</v>
      </c>
      <c r="B1514" t="s">
        <v>10</v>
      </c>
      <c r="C1514">
        <v>15.62</v>
      </c>
      <c r="D1514">
        <v>0</v>
      </c>
    </row>
    <row r="1515" spans="1:4" x14ac:dyDescent="0.35">
      <c r="A1515">
        <v>874298</v>
      </c>
      <c r="B1515" t="s">
        <v>10</v>
      </c>
      <c r="C1515">
        <v>16.41</v>
      </c>
      <c r="D1515">
        <v>0</v>
      </c>
    </row>
    <row r="1516" spans="1:4" x14ac:dyDescent="0.35">
      <c r="A1516">
        <v>874406</v>
      </c>
      <c r="B1516" t="s">
        <v>9</v>
      </c>
      <c r="C1516">
        <v>15.9</v>
      </c>
      <c r="D1516">
        <v>0</v>
      </c>
    </row>
    <row r="1517" spans="1:4" x14ac:dyDescent="0.35">
      <c r="A1517">
        <v>874506</v>
      </c>
      <c r="B1517" t="s">
        <v>9</v>
      </c>
      <c r="C1517">
        <v>15.45</v>
      </c>
      <c r="D1517">
        <v>0</v>
      </c>
    </row>
    <row r="1518" spans="1:4" x14ac:dyDescent="0.35">
      <c r="A1518">
        <v>874968</v>
      </c>
      <c r="B1518" t="s">
        <v>9</v>
      </c>
      <c r="C1518">
        <v>15.36</v>
      </c>
      <c r="D1518">
        <v>1</v>
      </c>
    </row>
    <row r="1519" spans="1:4" x14ac:dyDescent="0.35">
      <c r="A1519">
        <v>875124</v>
      </c>
      <c r="B1519" t="s">
        <v>9</v>
      </c>
      <c r="C1519">
        <v>14.2</v>
      </c>
      <c r="D1519">
        <v>0</v>
      </c>
    </row>
    <row r="1520" spans="1:4" x14ac:dyDescent="0.35">
      <c r="A1520">
        <v>875159</v>
      </c>
      <c r="B1520" t="s">
        <v>9</v>
      </c>
      <c r="C1520">
        <v>15.7</v>
      </c>
      <c r="D1520">
        <v>1</v>
      </c>
    </row>
    <row r="1521" spans="1:4" x14ac:dyDescent="0.35">
      <c r="A1521">
        <v>875165</v>
      </c>
      <c r="B1521" t="s">
        <v>9</v>
      </c>
      <c r="C1521">
        <v>15.39</v>
      </c>
      <c r="D1521">
        <v>1</v>
      </c>
    </row>
    <row r="1522" spans="1:4" x14ac:dyDescent="0.35">
      <c r="A1522">
        <v>875387</v>
      </c>
      <c r="B1522" t="s">
        <v>10</v>
      </c>
      <c r="C1522">
        <v>17.78</v>
      </c>
      <c r="D1522">
        <v>0</v>
      </c>
    </row>
    <row r="1523" spans="1:4" x14ac:dyDescent="0.35">
      <c r="A1523">
        <v>875398</v>
      </c>
      <c r="B1523" t="s">
        <v>10</v>
      </c>
      <c r="C1523">
        <v>14.45</v>
      </c>
      <c r="D1523">
        <v>0</v>
      </c>
    </row>
    <row r="1524" spans="1:4" x14ac:dyDescent="0.35">
      <c r="A1524">
        <v>875483</v>
      </c>
      <c r="B1524" t="s">
        <v>9</v>
      </c>
      <c r="C1524">
        <v>12.84</v>
      </c>
      <c r="D1524">
        <v>0</v>
      </c>
    </row>
    <row r="1525" spans="1:4" x14ac:dyDescent="0.35">
      <c r="A1525">
        <v>875569</v>
      </c>
      <c r="B1525" t="s">
        <v>10</v>
      </c>
      <c r="C1525">
        <v>17.28</v>
      </c>
      <c r="D1525">
        <v>0</v>
      </c>
    </row>
    <row r="1526" spans="1:4" x14ac:dyDescent="0.35">
      <c r="A1526">
        <v>875707</v>
      </c>
      <c r="B1526" t="s">
        <v>9</v>
      </c>
      <c r="C1526">
        <v>16.89</v>
      </c>
      <c r="D1526">
        <v>0</v>
      </c>
    </row>
    <row r="1527" spans="1:4" x14ac:dyDescent="0.35">
      <c r="A1527">
        <v>875751</v>
      </c>
      <c r="B1527" t="s">
        <v>10</v>
      </c>
      <c r="C1527">
        <v>17.04</v>
      </c>
      <c r="D1527">
        <v>1</v>
      </c>
    </row>
    <row r="1528" spans="1:4" x14ac:dyDescent="0.35">
      <c r="A1528">
        <v>875821</v>
      </c>
      <c r="B1528" t="s">
        <v>9</v>
      </c>
      <c r="C1528">
        <v>12.53</v>
      </c>
      <c r="D1528">
        <v>0</v>
      </c>
    </row>
    <row r="1529" spans="1:4" x14ac:dyDescent="0.35">
      <c r="A1529">
        <v>876010</v>
      </c>
      <c r="B1529" t="s">
        <v>9</v>
      </c>
      <c r="C1529">
        <v>14.82</v>
      </c>
      <c r="D1529">
        <v>0</v>
      </c>
    </row>
    <row r="1530" spans="1:4" x14ac:dyDescent="0.35">
      <c r="A1530">
        <v>876032</v>
      </c>
      <c r="B1530" t="s">
        <v>10</v>
      </c>
      <c r="C1530">
        <v>13.01</v>
      </c>
      <c r="D1530">
        <v>0</v>
      </c>
    </row>
    <row r="1531" spans="1:4" x14ac:dyDescent="0.35">
      <c r="A1531">
        <v>876198</v>
      </c>
      <c r="B1531" t="s">
        <v>9</v>
      </c>
      <c r="C1531">
        <v>15.99</v>
      </c>
      <c r="D1531">
        <v>1</v>
      </c>
    </row>
    <row r="1532" spans="1:4" x14ac:dyDescent="0.35">
      <c r="A1532">
        <v>876199</v>
      </c>
      <c r="B1532" t="s">
        <v>9</v>
      </c>
      <c r="C1532">
        <v>14.45</v>
      </c>
      <c r="D1532">
        <v>0</v>
      </c>
    </row>
    <row r="1533" spans="1:4" x14ac:dyDescent="0.35">
      <c r="A1533">
        <v>876426</v>
      </c>
      <c r="B1533" t="s">
        <v>10</v>
      </c>
      <c r="C1533">
        <v>16.010000000000002</v>
      </c>
      <c r="D1533">
        <v>0</v>
      </c>
    </row>
    <row r="1534" spans="1:4" x14ac:dyDescent="0.35">
      <c r="A1534">
        <v>876427</v>
      </c>
      <c r="B1534" t="s">
        <v>10</v>
      </c>
      <c r="C1534">
        <v>13.77</v>
      </c>
      <c r="D1534">
        <v>0</v>
      </c>
    </row>
    <row r="1535" spans="1:4" x14ac:dyDescent="0.35">
      <c r="A1535">
        <v>876575</v>
      </c>
      <c r="B1535" t="s">
        <v>9</v>
      </c>
      <c r="C1535">
        <v>14.84</v>
      </c>
      <c r="D1535">
        <v>1</v>
      </c>
    </row>
    <row r="1536" spans="1:4" x14ac:dyDescent="0.35">
      <c r="A1536">
        <v>876615</v>
      </c>
      <c r="B1536" t="s">
        <v>10</v>
      </c>
      <c r="C1536">
        <v>15.55</v>
      </c>
      <c r="D1536">
        <v>0</v>
      </c>
    </row>
    <row r="1537" spans="1:4" x14ac:dyDescent="0.35">
      <c r="A1537">
        <v>876713</v>
      </c>
      <c r="B1537" t="s">
        <v>9</v>
      </c>
      <c r="C1537">
        <v>16.12</v>
      </c>
      <c r="D1537">
        <v>0</v>
      </c>
    </row>
    <row r="1538" spans="1:4" x14ac:dyDescent="0.35">
      <c r="A1538">
        <v>876782</v>
      </c>
      <c r="B1538" t="s">
        <v>9</v>
      </c>
      <c r="C1538">
        <v>14.32</v>
      </c>
      <c r="D1538">
        <v>0</v>
      </c>
    </row>
    <row r="1539" spans="1:4" x14ac:dyDescent="0.35">
      <c r="A1539">
        <v>876859</v>
      </c>
      <c r="B1539" t="s">
        <v>9</v>
      </c>
      <c r="C1539">
        <v>14.62</v>
      </c>
      <c r="D1539">
        <v>0</v>
      </c>
    </row>
    <row r="1540" spans="1:4" x14ac:dyDescent="0.35">
      <c r="A1540">
        <v>877788</v>
      </c>
      <c r="B1540" t="s">
        <v>9</v>
      </c>
      <c r="C1540">
        <v>14.82</v>
      </c>
      <c r="D1540">
        <v>0</v>
      </c>
    </row>
    <row r="1541" spans="1:4" x14ac:dyDescent="0.35">
      <c r="A1541">
        <v>877880</v>
      </c>
      <c r="B1541" t="s">
        <v>10</v>
      </c>
      <c r="C1541">
        <v>16.100000000000001</v>
      </c>
      <c r="D1541">
        <v>0</v>
      </c>
    </row>
    <row r="1542" spans="1:4" x14ac:dyDescent="0.35">
      <c r="A1542">
        <v>878052</v>
      </c>
      <c r="B1542" t="s">
        <v>10</v>
      </c>
      <c r="C1542">
        <v>13.86</v>
      </c>
      <c r="D1542">
        <v>0</v>
      </c>
    </row>
    <row r="1543" spans="1:4" x14ac:dyDescent="0.35">
      <c r="A1543">
        <v>878369</v>
      </c>
      <c r="B1543" t="s">
        <v>9</v>
      </c>
      <c r="C1543">
        <v>13.64</v>
      </c>
      <c r="D1543">
        <v>0</v>
      </c>
    </row>
    <row r="1544" spans="1:4" x14ac:dyDescent="0.35">
      <c r="A1544">
        <v>878447</v>
      </c>
      <c r="B1544" t="s">
        <v>9</v>
      </c>
      <c r="C1544">
        <v>13.95</v>
      </c>
      <c r="D1544">
        <v>1</v>
      </c>
    </row>
    <row r="1545" spans="1:4" x14ac:dyDescent="0.35">
      <c r="A1545">
        <v>878553</v>
      </c>
      <c r="B1545" t="s">
        <v>9</v>
      </c>
      <c r="C1545">
        <v>15.39</v>
      </c>
      <c r="D1545">
        <v>0</v>
      </c>
    </row>
    <row r="1546" spans="1:4" x14ac:dyDescent="0.35">
      <c r="A1546">
        <v>878669</v>
      </c>
      <c r="B1546" t="s">
        <v>10</v>
      </c>
      <c r="C1546">
        <v>13.38</v>
      </c>
      <c r="D1546">
        <v>0</v>
      </c>
    </row>
    <row r="1547" spans="1:4" x14ac:dyDescent="0.35">
      <c r="A1547">
        <v>878706</v>
      </c>
      <c r="B1547" t="s">
        <v>10</v>
      </c>
      <c r="C1547">
        <v>13.35</v>
      </c>
      <c r="D1547">
        <v>0</v>
      </c>
    </row>
    <row r="1548" spans="1:4" x14ac:dyDescent="0.35">
      <c r="A1548">
        <v>878796</v>
      </c>
      <c r="B1548" t="s">
        <v>10</v>
      </c>
      <c r="C1548">
        <v>17.95</v>
      </c>
      <c r="D1548">
        <v>0</v>
      </c>
    </row>
    <row r="1549" spans="1:4" x14ac:dyDescent="0.35">
      <c r="A1549">
        <v>879221</v>
      </c>
      <c r="B1549" t="s">
        <v>9</v>
      </c>
      <c r="C1549">
        <v>13.38</v>
      </c>
      <c r="D1549">
        <v>0</v>
      </c>
    </row>
    <row r="1550" spans="1:4" x14ac:dyDescent="0.35">
      <c r="A1550">
        <v>879581</v>
      </c>
      <c r="B1550" t="s">
        <v>9</v>
      </c>
      <c r="C1550">
        <v>14.93</v>
      </c>
      <c r="D1550">
        <v>0</v>
      </c>
    </row>
    <row r="1551" spans="1:4" x14ac:dyDescent="0.35">
      <c r="A1551">
        <v>879718</v>
      </c>
      <c r="B1551" t="s">
        <v>9</v>
      </c>
      <c r="C1551">
        <v>17.510000000000002</v>
      </c>
      <c r="D1551">
        <v>1</v>
      </c>
    </row>
    <row r="1552" spans="1:4" x14ac:dyDescent="0.35">
      <c r="A1552">
        <v>880002</v>
      </c>
      <c r="B1552" t="s">
        <v>9</v>
      </c>
      <c r="C1552">
        <v>15.55</v>
      </c>
      <c r="D1552">
        <v>0</v>
      </c>
    </row>
    <row r="1553" spans="1:4" x14ac:dyDescent="0.35">
      <c r="A1553">
        <v>880112</v>
      </c>
      <c r="B1553" t="s">
        <v>10</v>
      </c>
      <c r="C1553">
        <v>18.34</v>
      </c>
      <c r="D1553">
        <v>0</v>
      </c>
    </row>
    <row r="1554" spans="1:4" x14ac:dyDescent="0.35">
      <c r="A1554">
        <v>880146</v>
      </c>
      <c r="B1554" t="s">
        <v>10</v>
      </c>
      <c r="C1554">
        <v>14.14</v>
      </c>
      <c r="D1554">
        <v>0</v>
      </c>
    </row>
    <row r="1555" spans="1:4" x14ac:dyDescent="0.35">
      <c r="A1555">
        <v>880162</v>
      </c>
      <c r="B1555" t="s">
        <v>9</v>
      </c>
      <c r="C1555">
        <v>13.79</v>
      </c>
      <c r="D1555">
        <v>0</v>
      </c>
    </row>
    <row r="1556" spans="1:4" x14ac:dyDescent="0.35">
      <c r="A1556">
        <v>880190</v>
      </c>
      <c r="B1556" t="s">
        <v>10</v>
      </c>
      <c r="C1556">
        <v>14.42</v>
      </c>
      <c r="D1556">
        <v>0</v>
      </c>
    </row>
    <row r="1557" spans="1:4" x14ac:dyDescent="0.35">
      <c r="A1557">
        <v>880446</v>
      </c>
      <c r="B1557" t="s">
        <v>10</v>
      </c>
      <c r="C1557">
        <v>14.22</v>
      </c>
      <c r="D1557">
        <v>0</v>
      </c>
    </row>
    <row r="1558" spans="1:4" x14ac:dyDescent="0.35">
      <c r="A1558">
        <v>880473</v>
      </c>
      <c r="B1558" t="s">
        <v>9</v>
      </c>
      <c r="C1558">
        <v>14.31</v>
      </c>
      <c r="D1558">
        <v>1</v>
      </c>
    </row>
    <row r="1559" spans="1:4" x14ac:dyDescent="0.35">
      <c r="A1559">
        <v>880629</v>
      </c>
      <c r="B1559" t="s">
        <v>9</v>
      </c>
      <c r="C1559">
        <v>15.53</v>
      </c>
      <c r="D1559">
        <v>0</v>
      </c>
    </row>
    <row r="1560" spans="1:4" x14ac:dyDescent="0.35">
      <c r="A1560">
        <v>880655</v>
      </c>
      <c r="B1560" t="s">
        <v>9</v>
      </c>
      <c r="C1560">
        <v>15.3</v>
      </c>
      <c r="D1560">
        <v>0</v>
      </c>
    </row>
    <row r="1561" spans="1:4" x14ac:dyDescent="0.35">
      <c r="A1561">
        <v>880683</v>
      </c>
      <c r="B1561" t="s">
        <v>9</v>
      </c>
      <c r="C1561">
        <v>16.329999999999998</v>
      </c>
      <c r="D1561">
        <v>0</v>
      </c>
    </row>
    <row r="1562" spans="1:4" x14ac:dyDescent="0.35">
      <c r="A1562">
        <v>880752</v>
      </c>
      <c r="B1562" t="s">
        <v>10</v>
      </c>
      <c r="C1562">
        <v>18.059999999999999</v>
      </c>
      <c r="D1562">
        <v>0</v>
      </c>
    </row>
    <row r="1563" spans="1:4" x14ac:dyDescent="0.35">
      <c r="A1563">
        <v>880804</v>
      </c>
      <c r="B1563" t="s">
        <v>10</v>
      </c>
      <c r="C1563">
        <v>14.2</v>
      </c>
      <c r="D1563">
        <v>1</v>
      </c>
    </row>
    <row r="1564" spans="1:4" x14ac:dyDescent="0.35">
      <c r="A1564">
        <v>880831</v>
      </c>
      <c r="B1564" t="s">
        <v>10</v>
      </c>
      <c r="C1564">
        <v>13.9</v>
      </c>
      <c r="D1564">
        <v>1</v>
      </c>
    </row>
    <row r="1565" spans="1:4" x14ac:dyDescent="0.35">
      <c r="A1565">
        <v>880961</v>
      </c>
      <c r="B1565" t="s">
        <v>10</v>
      </c>
      <c r="C1565">
        <v>12.02</v>
      </c>
      <c r="D1565">
        <v>0</v>
      </c>
    </row>
    <row r="1566" spans="1:4" x14ac:dyDescent="0.35">
      <c r="A1566">
        <v>881011</v>
      </c>
      <c r="B1566" t="s">
        <v>9</v>
      </c>
      <c r="C1566">
        <v>12.81</v>
      </c>
      <c r="D1566">
        <v>0</v>
      </c>
    </row>
    <row r="1567" spans="1:4" x14ac:dyDescent="0.35">
      <c r="A1567">
        <v>881031</v>
      </c>
      <c r="B1567" t="s">
        <v>10</v>
      </c>
      <c r="C1567">
        <v>15.51</v>
      </c>
      <c r="D1567">
        <v>0</v>
      </c>
    </row>
    <row r="1568" spans="1:4" x14ac:dyDescent="0.35">
      <c r="A1568">
        <v>881090</v>
      </c>
      <c r="B1568" t="s">
        <v>9</v>
      </c>
      <c r="C1568">
        <v>14.61</v>
      </c>
      <c r="D1568">
        <v>0</v>
      </c>
    </row>
    <row r="1569" spans="1:4" x14ac:dyDescent="0.35">
      <c r="A1569">
        <v>881373</v>
      </c>
      <c r="B1569" t="s">
        <v>10</v>
      </c>
      <c r="C1569">
        <v>15.97</v>
      </c>
      <c r="D1569">
        <v>0</v>
      </c>
    </row>
    <row r="1570" spans="1:4" x14ac:dyDescent="0.35">
      <c r="A1570">
        <v>881479</v>
      </c>
      <c r="B1570" t="s">
        <v>9</v>
      </c>
      <c r="C1570">
        <v>14.41</v>
      </c>
      <c r="D1570">
        <v>0</v>
      </c>
    </row>
    <row r="1571" spans="1:4" x14ac:dyDescent="0.35">
      <c r="A1571">
        <v>881555</v>
      </c>
      <c r="B1571" t="s">
        <v>10</v>
      </c>
      <c r="C1571">
        <v>14.41</v>
      </c>
      <c r="D1571">
        <v>0</v>
      </c>
    </row>
    <row r="1572" spans="1:4" x14ac:dyDescent="0.35">
      <c r="A1572">
        <v>881773</v>
      </c>
      <c r="B1572" t="s">
        <v>10</v>
      </c>
      <c r="C1572">
        <v>14.59</v>
      </c>
      <c r="D1572">
        <v>1</v>
      </c>
    </row>
    <row r="1573" spans="1:4" x14ac:dyDescent="0.35">
      <c r="A1573">
        <v>881972</v>
      </c>
      <c r="B1573" t="s">
        <v>9</v>
      </c>
      <c r="C1573">
        <v>17.02</v>
      </c>
      <c r="D1573">
        <v>0</v>
      </c>
    </row>
    <row r="1574" spans="1:4" x14ac:dyDescent="0.35">
      <c r="A1574">
        <v>882014</v>
      </c>
      <c r="B1574" t="s">
        <v>9</v>
      </c>
      <c r="C1574">
        <v>14.41</v>
      </c>
      <c r="D1574">
        <v>0</v>
      </c>
    </row>
    <row r="1575" spans="1:4" x14ac:dyDescent="0.35">
      <c r="A1575">
        <v>882061</v>
      </c>
      <c r="B1575" t="s">
        <v>9</v>
      </c>
      <c r="C1575">
        <v>11.9</v>
      </c>
      <c r="D1575">
        <v>1</v>
      </c>
    </row>
    <row r="1576" spans="1:4" x14ac:dyDescent="0.35">
      <c r="A1576">
        <v>882126</v>
      </c>
      <c r="B1576" t="s">
        <v>9</v>
      </c>
      <c r="C1576">
        <v>12.51</v>
      </c>
      <c r="D1576">
        <v>0</v>
      </c>
    </row>
    <row r="1577" spans="1:4" x14ac:dyDescent="0.35">
      <c r="A1577">
        <v>882253</v>
      </c>
      <c r="B1577" t="s">
        <v>10</v>
      </c>
      <c r="C1577">
        <v>16.8</v>
      </c>
      <c r="D1577">
        <v>0</v>
      </c>
    </row>
    <row r="1578" spans="1:4" x14ac:dyDescent="0.35">
      <c r="A1578">
        <v>882608</v>
      </c>
      <c r="B1578" t="s">
        <v>9</v>
      </c>
      <c r="C1578">
        <v>13.42</v>
      </c>
      <c r="D1578">
        <v>0</v>
      </c>
    </row>
    <row r="1579" spans="1:4" x14ac:dyDescent="0.35">
      <c r="A1579">
        <v>882691</v>
      </c>
      <c r="B1579" t="s">
        <v>10</v>
      </c>
      <c r="C1579">
        <v>16.21</v>
      </c>
      <c r="D1579">
        <v>1</v>
      </c>
    </row>
    <row r="1580" spans="1:4" x14ac:dyDescent="0.35">
      <c r="A1580">
        <v>882700</v>
      </c>
      <c r="B1580" t="s">
        <v>9</v>
      </c>
      <c r="C1580">
        <v>14.39</v>
      </c>
      <c r="D1580">
        <v>0</v>
      </c>
    </row>
    <row r="1581" spans="1:4" x14ac:dyDescent="0.35">
      <c r="A1581">
        <v>883102</v>
      </c>
      <c r="B1581" t="s">
        <v>9</v>
      </c>
      <c r="C1581">
        <v>18.32</v>
      </c>
      <c r="D1581">
        <v>0</v>
      </c>
    </row>
    <row r="1582" spans="1:4" x14ac:dyDescent="0.35">
      <c r="A1582">
        <v>883118</v>
      </c>
      <c r="B1582" t="s">
        <v>10</v>
      </c>
      <c r="C1582">
        <v>16.39</v>
      </c>
      <c r="D1582">
        <v>0</v>
      </c>
    </row>
    <row r="1583" spans="1:4" x14ac:dyDescent="0.35">
      <c r="A1583">
        <v>883494</v>
      </c>
      <c r="B1583" t="s">
        <v>10</v>
      </c>
      <c r="C1583">
        <v>16.079999999999998</v>
      </c>
      <c r="D1583">
        <v>1</v>
      </c>
    </row>
    <row r="1584" spans="1:4" x14ac:dyDescent="0.35">
      <c r="A1584">
        <v>883763</v>
      </c>
      <c r="B1584" t="s">
        <v>10</v>
      </c>
      <c r="C1584">
        <v>17.329999999999998</v>
      </c>
      <c r="D1584">
        <v>0</v>
      </c>
    </row>
    <row r="1585" spans="1:4" x14ac:dyDescent="0.35">
      <c r="A1585">
        <v>883878</v>
      </c>
      <c r="B1585" t="s">
        <v>9</v>
      </c>
      <c r="C1585">
        <v>14.17</v>
      </c>
      <c r="D1585">
        <v>0</v>
      </c>
    </row>
    <row r="1586" spans="1:4" x14ac:dyDescent="0.35">
      <c r="A1586">
        <v>884094</v>
      </c>
      <c r="B1586" t="s">
        <v>9</v>
      </c>
      <c r="C1586">
        <v>16.260000000000002</v>
      </c>
      <c r="D1586">
        <v>1</v>
      </c>
    </row>
    <row r="1587" spans="1:4" x14ac:dyDescent="0.35">
      <c r="A1587">
        <v>884296</v>
      </c>
      <c r="B1587" t="s">
        <v>9</v>
      </c>
      <c r="C1587">
        <v>14.44</v>
      </c>
      <c r="D1587">
        <v>0</v>
      </c>
    </row>
    <row r="1588" spans="1:4" x14ac:dyDescent="0.35">
      <c r="A1588">
        <v>884590</v>
      </c>
      <c r="B1588" t="s">
        <v>10</v>
      </c>
      <c r="C1588">
        <v>15.76</v>
      </c>
      <c r="D1588">
        <v>0</v>
      </c>
    </row>
    <row r="1589" spans="1:4" x14ac:dyDescent="0.35">
      <c r="A1589">
        <v>884603</v>
      </c>
      <c r="B1589" t="s">
        <v>10</v>
      </c>
      <c r="C1589">
        <v>16.88</v>
      </c>
      <c r="D1589">
        <v>0</v>
      </c>
    </row>
    <row r="1590" spans="1:4" x14ac:dyDescent="0.35">
      <c r="A1590">
        <v>884830</v>
      </c>
      <c r="B1590" t="s">
        <v>10</v>
      </c>
      <c r="C1590">
        <v>15.16</v>
      </c>
      <c r="D1590">
        <v>0</v>
      </c>
    </row>
    <row r="1591" spans="1:4" x14ac:dyDescent="0.35">
      <c r="A1591">
        <v>885145</v>
      </c>
      <c r="B1591" t="s">
        <v>10</v>
      </c>
      <c r="C1591">
        <v>15.82</v>
      </c>
      <c r="D1591">
        <v>0</v>
      </c>
    </row>
    <row r="1592" spans="1:4" x14ac:dyDescent="0.35">
      <c r="A1592">
        <v>885235</v>
      </c>
      <c r="B1592" t="s">
        <v>10</v>
      </c>
      <c r="C1592">
        <v>15.87</v>
      </c>
      <c r="D1592">
        <v>1</v>
      </c>
    </row>
    <row r="1593" spans="1:4" x14ac:dyDescent="0.35">
      <c r="A1593">
        <v>885279</v>
      </c>
      <c r="B1593" t="s">
        <v>9</v>
      </c>
      <c r="C1593">
        <v>14.18</v>
      </c>
      <c r="D1593">
        <v>0</v>
      </c>
    </row>
    <row r="1594" spans="1:4" x14ac:dyDescent="0.35">
      <c r="A1594">
        <v>885497</v>
      </c>
      <c r="B1594" t="s">
        <v>10</v>
      </c>
      <c r="C1594">
        <v>15.84</v>
      </c>
      <c r="D1594">
        <v>0</v>
      </c>
    </row>
    <row r="1595" spans="1:4" x14ac:dyDescent="0.35">
      <c r="A1595">
        <v>885513</v>
      </c>
      <c r="B1595" t="s">
        <v>10</v>
      </c>
      <c r="C1595">
        <v>14.88</v>
      </c>
      <c r="D1595">
        <v>0</v>
      </c>
    </row>
    <row r="1596" spans="1:4" x14ac:dyDescent="0.35">
      <c r="A1596">
        <v>885627</v>
      </c>
      <c r="B1596" t="s">
        <v>10</v>
      </c>
      <c r="C1596">
        <v>15.68</v>
      </c>
      <c r="D1596">
        <v>0</v>
      </c>
    </row>
    <row r="1597" spans="1:4" x14ac:dyDescent="0.35">
      <c r="A1597">
        <v>885655</v>
      </c>
      <c r="B1597" t="s">
        <v>9</v>
      </c>
      <c r="C1597">
        <v>17.02</v>
      </c>
      <c r="D1597">
        <v>0</v>
      </c>
    </row>
    <row r="1598" spans="1:4" x14ac:dyDescent="0.35">
      <c r="A1598">
        <v>885907</v>
      </c>
      <c r="B1598" t="s">
        <v>9</v>
      </c>
      <c r="C1598">
        <v>17.34</v>
      </c>
      <c r="D1598">
        <v>0</v>
      </c>
    </row>
    <row r="1599" spans="1:4" x14ac:dyDescent="0.35">
      <c r="A1599">
        <v>885986</v>
      </c>
      <c r="B1599" t="s">
        <v>9</v>
      </c>
      <c r="C1599">
        <v>15.01</v>
      </c>
      <c r="D1599">
        <v>1</v>
      </c>
    </row>
    <row r="1600" spans="1:4" x14ac:dyDescent="0.35">
      <c r="A1600">
        <v>886120</v>
      </c>
      <c r="B1600" t="s">
        <v>10</v>
      </c>
      <c r="C1600">
        <v>14.25</v>
      </c>
      <c r="D1600">
        <v>1</v>
      </c>
    </row>
    <row r="1601" spans="1:4" x14ac:dyDescent="0.35">
      <c r="A1601">
        <v>886353</v>
      </c>
      <c r="B1601" t="s">
        <v>10</v>
      </c>
      <c r="C1601">
        <v>13.03</v>
      </c>
      <c r="D1601">
        <v>0</v>
      </c>
    </row>
    <row r="1602" spans="1:4" x14ac:dyDescent="0.35">
      <c r="A1602">
        <v>886412</v>
      </c>
      <c r="B1602" t="s">
        <v>10</v>
      </c>
      <c r="C1602">
        <v>19.059999999999999</v>
      </c>
      <c r="D1602">
        <v>0</v>
      </c>
    </row>
    <row r="1603" spans="1:4" x14ac:dyDescent="0.35">
      <c r="A1603">
        <v>886679</v>
      </c>
      <c r="B1603" t="s">
        <v>10</v>
      </c>
      <c r="C1603">
        <v>14.01</v>
      </c>
      <c r="D1603">
        <v>0</v>
      </c>
    </row>
    <row r="1604" spans="1:4" x14ac:dyDescent="0.35">
      <c r="A1604">
        <v>886712</v>
      </c>
      <c r="B1604" t="s">
        <v>9</v>
      </c>
      <c r="C1604">
        <v>16.7</v>
      </c>
      <c r="D1604">
        <v>0</v>
      </c>
    </row>
    <row r="1605" spans="1:4" x14ac:dyDescent="0.35">
      <c r="A1605">
        <v>886799</v>
      </c>
      <c r="B1605" t="s">
        <v>9</v>
      </c>
      <c r="C1605">
        <v>15.16</v>
      </c>
      <c r="D1605">
        <v>0</v>
      </c>
    </row>
    <row r="1606" spans="1:4" x14ac:dyDescent="0.35">
      <c r="A1606">
        <v>886951</v>
      </c>
      <c r="B1606" t="s">
        <v>10</v>
      </c>
      <c r="C1606">
        <v>15.56</v>
      </c>
      <c r="D1606">
        <v>0</v>
      </c>
    </row>
    <row r="1607" spans="1:4" x14ac:dyDescent="0.35">
      <c r="A1607">
        <v>887056</v>
      </c>
      <c r="B1607" t="s">
        <v>9</v>
      </c>
      <c r="C1607">
        <v>15.31</v>
      </c>
      <c r="D1607">
        <v>0</v>
      </c>
    </row>
    <row r="1608" spans="1:4" x14ac:dyDescent="0.35">
      <c r="A1608">
        <v>887159</v>
      </c>
      <c r="B1608" t="s">
        <v>9</v>
      </c>
      <c r="C1608">
        <v>15.35</v>
      </c>
      <c r="D1608">
        <v>1</v>
      </c>
    </row>
    <row r="1609" spans="1:4" x14ac:dyDescent="0.35">
      <c r="A1609">
        <v>887259</v>
      </c>
      <c r="B1609" t="s">
        <v>9</v>
      </c>
      <c r="C1609">
        <v>15.57</v>
      </c>
      <c r="D1609">
        <v>0</v>
      </c>
    </row>
    <row r="1610" spans="1:4" x14ac:dyDescent="0.35">
      <c r="A1610">
        <v>887645</v>
      </c>
      <c r="B1610" t="s">
        <v>10</v>
      </c>
      <c r="C1610">
        <v>14.58</v>
      </c>
      <c r="D1610">
        <v>1</v>
      </c>
    </row>
    <row r="1611" spans="1:4" x14ac:dyDescent="0.35">
      <c r="A1611">
        <v>887698</v>
      </c>
      <c r="B1611" t="s">
        <v>9</v>
      </c>
      <c r="C1611">
        <v>15.45</v>
      </c>
      <c r="D1611">
        <v>0</v>
      </c>
    </row>
    <row r="1612" spans="1:4" x14ac:dyDescent="0.35">
      <c r="A1612">
        <v>887733</v>
      </c>
      <c r="B1612" t="s">
        <v>10</v>
      </c>
      <c r="C1612">
        <v>15.63</v>
      </c>
      <c r="D1612">
        <v>1</v>
      </c>
    </row>
    <row r="1613" spans="1:4" x14ac:dyDescent="0.35">
      <c r="A1613">
        <v>887737</v>
      </c>
      <c r="B1613" t="s">
        <v>9</v>
      </c>
      <c r="C1613">
        <v>13.92</v>
      </c>
      <c r="D1613">
        <v>0</v>
      </c>
    </row>
    <row r="1614" spans="1:4" x14ac:dyDescent="0.35">
      <c r="A1614">
        <v>887759</v>
      </c>
      <c r="B1614" t="s">
        <v>10</v>
      </c>
      <c r="C1614">
        <v>15.26</v>
      </c>
      <c r="D1614">
        <v>0</v>
      </c>
    </row>
    <row r="1615" spans="1:4" x14ac:dyDescent="0.35">
      <c r="A1615">
        <v>887905</v>
      </c>
      <c r="B1615" t="s">
        <v>10</v>
      </c>
      <c r="C1615">
        <v>14.79</v>
      </c>
      <c r="D1615">
        <v>0</v>
      </c>
    </row>
    <row r="1616" spans="1:4" x14ac:dyDescent="0.35">
      <c r="A1616">
        <v>888173</v>
      </c>
      <c r="B1616" t="s">
        <v>9</v>
      </c>
      <c r="C1616">
        <v>15.12</v>
      </c>
      <c r="D1616">
        <v>0</v>
      </c>
    </row>
    <row r="1617" spans="1:4" x14ac:dyDescent="0.35">
      <c r="A1617">
        <v>888182</v>
      </c>
      <c r="B1617" t="s">
        <v>9</v>
      </c>
      <c r="C1617">
        <v>16.46</v>
      </c>
      <c r="D1617">
        <v>0</v>
      </c>
    </row>
    <row r="1618" spans="1:4" x14ac:dyDescent="0.35">
      <c r="A1618">
        <v>888473</v>
      </c>
      <c r="B1618" t="s">
        <v>10</v>
      </c>
      <c r="C1618">
        <v>16.96</v>
      </c>
      <c r="D1618">
        <v>0</v>
      </c>
    </row>
    <row r="1619" spans="1:4" x14ac:dyDescent="0.35">
      <c r="A1619">
        <v>888529</v>
      </c>
      <c r="B1619" t="s">
        <v>9</v>
      </c>
      <c r="C1619">
        <v>13.67</v>
      </c>
      <c r="D1619">
        <v>0</v>
      </c>
    </row>
    <row r="1620" spans="1:4" x14ac:dyDescent="0.35">
      <c r="A1620">
        <v>888590</v>
      </c>
      <c r="B1620" t="s">
        <v>10</v>
      </c>
      <c r="C1620">
        <v>11.43</v>
      </c>
      <c r="D1620">
        <v>0</v>
      </c>
    </row>
    <row r="1621" spans="1:4" x14ac:dyDescent="0.35">
      <c r="A1621">
        <v>888718</v>
      </c>
      <c r="B1621" t="s">
        <v>10</v>
      </c>
      <c r="C1621">
        <v>13.66</v>
      </c>
      <c r="D1621">
        <v>0</v>
      </c>
    </row>
    <row r="1622" spans="1:4" x14ac:dyDescent="0.35">
      <c r="A1622">
        <v>888754</v>
      </c>
      <c r="B1622" t="s">
        <v>9</v>
      </c>
      <c r="C1622">
        <v>16.91</v>
      </c>
      <c r="D1622">
        <v>0</v>
      </c>
    </row>
    <row r="1623" spans="1:4" x14ac:dyDescent="0.35">
      <c r="A1623">
        <v>888764</v>
      </c>
      <c r="B1623" t="s">
        <v>9</v>
      </c>
      <c r="C1623">
        <v>13.57</v>
      </c>
      <c r="D1623">
        <v>0</v>
      </c>
    </row>
    <row r="1624" spans="1:4" x14ac:dyDescent="0.35">
      <c r="A1624">
        <v>888844</v>
      </c>
      <c r="B1624" t="s">
        <v>9</v>
      </c>
      <c r="C1624">
        <v>17.46</v>
      </c>
      <c r="D1624">
        <v>1</v>
      </c>
    </row>
    <row r="1625" spans="1:4" x14ac:dyDescent="0.35">
      <c r="A1625">
        <v>888893</v>
      </c>
      <c r="B1625" t="s">
        <v>10</v>
      </c>
      <c r="C1625">
        <v>16.010000000000002</v>
      </c>
      <c r="D1625">
        <v>0</v>
      </c>
    </row>
    <row r="1626" spans="1:4" x14ac:dyDescent="0.35">
      <c r="A1626">
        <v>889009</v>
      </c>
      <c r="B1626" t="s">
        <v>10</v>
      </c>
      <c r="C1626">
        <v>15.48</v>
      </c>
      <c r="D1626">
        <v>0</v>
      </c>
    </row>
    <row r="1627" spans="1:4" x14ac:dyDescent="0.35">
      <c r="A1627">
        <v>889286</v>
      </c>
      <c r="B1627" t="s">
        <v>9</v>
      </c>
      <c r="C1627">
        <v>12.64</v>
      </c>
      <c r="D1627">
        <v>0</v>
      </c>
    </row>
    <row r="1628" spans="1:4" x14ac:dyDescent="0.35">
      <c r="A1628">
        <v>889473</v>
      </c>
      <c r="B1628" t="s">
        <v>10</v>
      </c>
      <c r="C1628">
        <v>16.690000000000001</v>
      </c>
      <c r="D1628">
        <v>0</v>
      </c>
    </row>
    <row r="1629" spans="1:4" x14ac:dyDescent="0.35">
      <c r="A1629">
        <v>889587</v>
      </c>
      <c r="B1629" t="s">
        <v>10</v>
      </c>
      <c r="C1629">
        <v>16.559999999999999</v>
      </c>
      <c r="D1629">
        <v>0</v>
      </c>
    </row>
    <row r="1630" spans="1:4" x14ac:dyDescent="0.35">
      <c r="A1630">
        <v>889809</v>
      </c>
      <c r="B1630" t="s">
        <v>9</v>
      </c>
      <c r="C1630">
        <v>15.57</v>
      </c>
      <c r="D1630">
        <v>0</v>
      </c>
    </row>
    <row r="1631" spans="1:4" x14ac:dyDescent="0.35">
      <c r="A1631">
        <v>890188</v>
      </c>
      <c r="B1631" t="s">
        <v>9</v>
      </c>
      <c r="C1631">
        <v>14.57</v>
      </c>
      <c r="D1631">
        <v>0</v>
      </c>
    </row>
    <row r="1632" spans="1:4" x14ac:dyDescent="0.35">
      <c r="A1632">
        <v>890401</v>
      </c>
      <c r="B1632" t="s">
        <v>10</v>
      </c>
      <c r="C1632">
        <v>17.420000000000002</v>
      </c>
      <c r="D1632">
        <v>0</v>
      </c>
    </row>
    <row r="1633" spans="1:4" x14ac:dyDescent="0.35">
      <c r="A1633">
        <v>890491</v>
      </c>
      <c r="B1633" t="s">
        <v>9</v>
      </c>
      <c r="C1633">
        <v>16.22</v>
      </c>
      <c r="D1633">
        <v>1</v>
      </c>
    </row>
    <row r="1634" spans="1:4" x14ac:dyDescent="0.35">
      <c r="A1634">
        <v>890937</v>
      </c>
      <c r="B1634" t="s">
        <v>9</v>
      </c>
      <c r="C1634">
        <v>16.32</v>
      </c>
      <c r="D1634">
        <v>0</v>
      </c>
    </row>
    <row r="1635" spans="1:4" x14ac:dyDescent="0.35">
      <c r="A1635">
        <v>891143</v>
      </c>
      <c r="B1635" t="s">
        <v>9</v>
      </c>
      <c r="C1635">
        <v>17.45</v>
      </c>
      <c r="D1635">
        <v>0</v>
      </c>
    </row>
    <row r="1636" spans="1:4" x14ac:dyDescent="0.35">
      <c r="A1636">
        <v>891248</v>
      </c>
      <c r="B1636" t="s">
        <v>9</v>
      </c>
      <c r="C1636">
        <v>13.6</v>
      </c>
      <c r="D1636">
        <v>0</v>
      </c>
    </row>
    <row r="1637" spans="1:4" x14ac:dyDescent="0.35">
      <c r="A1637">
        <v>891280</v>
      </c>
      <c r="B1637" t="s">
        <v>10</v>
      </c>
      <c r="C1637">
        <v>15.29</v>
      </c>
      <c r="D1637">
        <v>0</v>
      </c>
    </row>
    <row r="1638" spans="1:4" x14ac:dyDescent="0.35">
      <c r="A1638">
        <v>891738</v>
      </c>
      <c r="B1638" t="s">
        <v>9</v>
      </c>
      <c r="C1638">
        <v>15.5</v>
      </c>
      <c r="D1638">
        <v>0</v>
      </c>
    </row>
    <row r="1639" spans="1:4" x14ac:dyDescent="0.35">
      <c r="A1639">
        <v>891964</v>
      </c>
      <c r="B1639" t="s">
        <v>9</v>
      </c>
      <c r="C1639">
        <v>12.68</v>
      </c>
      <c r="D1639">
        <v>0</v>
      </c>
    </row>
    <row r="1640" spans="1:4" x14ac:dyDescent="0.35">
      <c r="A1640">
        <v>892016</v>
      </c>
      <c r="B1640" t="s">
        <v>9</v>
      </c>
      <c r="C1640">
        <v>15.54</v>
      </c>
      <c r="D1640">
        <v>0</v>
      </c>
    </row>
    <row r="1641" spans="1:4" x14ac:dyDescent="0.35">
      <c r="A1641">
        <v>892301</v>
      </c>
      <c r="B1641" t="s">
        <v>10</v>
      </c>
      <c r="C1641">
        <v>14.63</v>
      </c>
      <c r="D1641">
        <v>0</v>
      </c>
    </row>
    <row r="1642" spans="1:4" x14ac:dyDescent="0.35">
      <c r="A1642">
        <v>892687</v>
      </c>
      <c r="B1642" t="s">
        <v>9</v>
      </c>
      <c r="C1642">
        <v>14.45</v>
      </c>
      <c r="D1642">
        <v>0</v>
      </c>
    </row>
    <row r="1643" spans="1:4" x14ac:dyDescent="0.35">
      <c r="A1643">
        <v>892923</v>
      </c>
      <c r="B1643" t="s">
        <v>10</v>
      </c>
      <c r="C1643">
        <v>16.510000000000002</v>
      </c>
      <c r="D1643">
        <v>0</v>
      </c>
    </row>
    <row r="1644" spans="1:4" x14ac:dyDescent="0.35">
      <c r="A1644">
        <v>893216</v>
      </c>
      <c r="B1644" t="s">
        <v>10</v>
      </c>
      <c r="C1644">
        <v>14.51</v>
      </c>
      <c r="D1644">
        <v>0</v>
      </c>
    </row>
    <row r="1645" spans="1:4" x14ac:dyDescent="0.35">
      <c r="A1645">
        <v>893237</v>
      </c>
      <c r="B1645" t="s">
        <v>9</v>
      </c>
      <c r="C1645">
        <v>15.51</v>
      </c>
      <c r="D1645">
        <v>0</v>
      </c>
    </row>
    <row r="1646" spans="1:4" x14ac:dyDescent="0.35">
      <c r="A1646">
        <v>893265</v>
      </c>
      <c r="B1646" t="s">
        <v>10</v>
      </c>
      <c r="C1646">
        <v>13.94</v>
      </c>
      <c r="D1646">
        <v>0</v>
      </c>
    </row>
    <row r="1647" spans="1:4" x14ac:dyDescent="0.35">
      <c r="A1647">
        <v>893286</v>
      </c>
      <c r="B1647" t="s">
        <v>10</v>
      </c>
      <c r="C1647">
        <v>16.850000000000001</v>
      </c>
      <c r="D1647">
        <v>0</v>
      </c>
    </row>
    <row r="1648" spans="1:4" x14ac:dyDescent="0.35">
      <c r="A1648">
        <v>893365</v>
      </c>
      <c r="B1648" t="s">
        <v>10</v>
      </c>
      <c r="C1648">
        <v>13.85</v>
      </c>
      <c r="D1648">
        <v>1</v>
      </c>
    </row>
    <row r="1649" spans="1:4" x14ac:dyDescent="0.35">
      <c r="A1649">
        <v>893941</v>
      </c>
      <c r="B1649" t="s">
        <v>10</v>
      </c>
      <c r="C1649">
        <v>14.33</v>
      </c>
      <c r="D1649">
        <v>1</v>
      </c>
    </row>
    <row r="1650" spans="1:4" x14ac:dyDescent="0.35">
      <c r="A1650">
        <v>894266</v>
      </c>
      <c r="B1650" t="s">
        <v>10</v>
      </c>
      <c r="C1650">
        <v>15.68</v>
      </c>
      <c r="D1650">
        <v>0</v>
      </c>
    </row>
    <row r="1651" spans="1:4" x14ac:dyDescent="0.35">
      <c r="A1651">
        <v>894649</v>
      </c>
      <c r="B1651" t="s">
        <v>10</v>
      </c>
      <c r="C1651">
        <v>11.54</v>
      </c>
      <c r="D1651">
        <v>1</v>
      </c>
    </row>
    <row r="1652" spans="1:4" x14ac:dyDescent="0.35">
      <c r="A1652">
        <v>894726</v>
      </c>
      <c r="B1652" t="s">
        <v>10</v>
      </c>
      <c r="C1652">
        <v>12.42</v>
      </c>
      <c r="D1652">
        <v>1</v>
      </c>
    </row>
    <row r="1653" spans="1:4" x14ac:dyDescent="0.35">
      <c r="A1653">
        <v>894879</v>
      </c>
      <c r="B1653" t="s">
        <v>9</v>
      </c>
      <c r="C1653">
        <v>14.62</v>
      </c>
      <c r="D1653">
        <v>0</v>
      </c>
    </row>
    <row r="1654" spans="1:4" x14ac:dyDescent="0.35">
      <c r="A1654">
        <v>894889</v>
      </c>
      <c r="B1654" t="s">
        <v>9</v>
      </c>
      <c r="C1654">
        <v>17.350000000000001</v>
      </c>
      <c r="D1654">
        <v>1</v>
      </c>
    </row>
    <row r="1655" spans="1:4" x14ac:dyDescent="0.35">
      <c r="A1655">
        <v>894918</v>
      </c>
      <c r="B1655" t="s">
        <v>9</v>
      </c>
      <c r="C1655">
        <v>14.25</v>
      </c>
      <c r="D1655">
        <v>0</v>
      </c>
    </row>
    <row r="1656" spans="1:4" x14ac:dyDescent="0.35">
      <c r="A1656">
        <v>895192</v>
      </c>
      <c r="B1656" t="s">
        <v>9</v>
      </c>
      <c r="C1656">
        <v>15.53</v>
      </c>
      <c r="D1656">
        <v>0</v>
      </c>
    </row>
    <row r="1657" spans="1:4" x14ac:dyDescent="0.35">
      <c r="A1657">
        <v>895312</v>
      </c>
      <c r="B1657" t="s">
        <v>9</v>
      </c>
      <c r="C1657">
        <v>14.4</v>
      </c>
      <c r="D1657">
        <v>0</v>
      </c>
    </row>
    <row r="1658" spans="1:4" x14ac:dyDescent="0.35">
      <c r="A1658">
        <v>895376</v>
      </c>
      <c r="B1658" t="s">
        <v>9</v>
      </c>
      <c r="C1658">
        <v>14.86</v>
      </c>
      <c r="D1658">
        <v>0</v>
      </c>
    </row>
    <row r="1659" spans="1:4" x14ac:dyDescent="0.35">
      <c r="A1659">
        <v>895525</v>
      </c>
      <c r="B1659" t="s">
        <v>10</v>
      </c>
      <c r="C1659">
        <v>15.02</v>
      </c>
      <c r="D1659">
        <v>0</v>
      </c>
    </row>
    <row r="1660" spans="1:4" x14ac:dyDescent="0.35">
      <c r="A1660">
        <v>895783</v>
      </c>
      <c r="B1660" t="s">
        <v>9</v>
      </c>
      <c r="C1660">
        <v>14.69</v>
      </c>
      <c r="D1660">
        <v>1</v>
      </c>
    </row>
    <row r="1661" spans="1:4" x14ac:dyDescent="0.35">
      <c r="A1661">
        <v>895897</v>
      </c>
      <c r="B1661" t="s">
        <v>10</v>
      </c>
      <c r="C1661">
        <v>14.34</v>
      </c>
      <c r="D1661">
        <v>0</v>
      </c>
    </row>
    <row r="1662" spans="1:4" x14ac:dyDescent="0.35">
      <c r="A1662">
        <v>896010</v>
      </c>
      <c r="B1662" t="s">
        <v>10</v>
      </c>
      <c r="C1662">
        <v>14.99</v>
      </c>
      <c r="D1662">
        <v>0</v>
      </c>
    </row>
    <row r="1663" spans="1:4" x14ac:dyDescent="0.35">
      <c r="A1663">
        <v>896319</v>
      </c>
      <c r="B1663" t="s">
        <v>9</v>
      </c>
      <c r="C1663">
        <v>16.54</v>
      </c>
      <c r="D1663">
        <v>1</v>
      </c>
    </row>
    <row r="1664" spans="1:4" x14ac:dyDescent="0.35">
      <c r="A1664">
        <v>896322</v>
      </c>
      <c r="B1664" t="s">
        <v>10</v>
      </c>
      <c r="C1664">
        <v>15.26</v>
      </c>
      <c r="D1664">
        <v>0</v>
      </c>
    </row>
    <row r="1665" spans="1:4" x14ac:dyDescent="0.35">
      <c r="A1665">
        <v>896385</v>
      </c>
      <c r="B1665" t="s">
        <v>9</v>
      </c>
      <c r="C1665">
        <v>15.31</v>
      </c>
      <c r="D1665">
        <v>0</v>
      </c>
    </row>
    <row r="1666" spans="1:4" x14ac:dyDescent="0.35">
      <c r="A1666">
        <v>896428</v>
      </c>
      <c r="B1666" t="s">
        <v>10</v>
      </c>
      <c r="C1666">
        <v>14.48</v>
      </c>
      <c r="D1666">
        <v>1</v>
      </c>
    </row>
    <row r="1667" spans="1:4" x14ac:dyDescent="0.35">
      <c r="A1667">
        <v>896458</v>
      </c>
      <c r="B1667" t="s">
        <v>9</v>
      </c>
      <c r="C1667">
        <v>16.18</v>
      </c>
      <c r="D1667">
        <v>0</v>
      </c>
    </row>
    <row r="1668" spans="1:4" x14ac:dyDescent="0.35">
      <c r="A1668">
        <v>896484</v>
      </c>
      <c r="B1668" t="s">
        <v>10</v>
      </c>
      <c r="C1668">
        <v>15.63</v>
      </c>
      <c r="D1668">
        <v>0</v>
      </c>
    </row>
    <row r="1669" spans="1:4" x14ac:dyDescent="0.35">
      <c r="A1669">
        <v>896722</v>
      </c>
      <c r="B1669" t="s">
        <v>9</v>
      </c>
      <c r="C1669">
        <v>15.75</v>
      </c>
      <c r="D1669">
        <v>0</v>
      </c>
    </row>
    <row r="1670" spans="1:4" x14ac:dyDescent="0.35">
      <c r="A1670">
        <v>896837</v>
      </c>
      <c r="B1670" t="s">
        <v>10</v>
      </c>
      <c r="C1670">
        <v>15.43</v>
      </c>
      <c r="D1670">
        <v>0</v>
      </c>
    </row>
    <row r="1671" spans="1:4" x14ac:dyDescent="0.35">
      <c r="A1671">
        <v>896941</v>
      </c>
      <c r="B1671" t="s">
        <v>10</v>
      </c>
      <c r="C1671">
        <v>17.329999999999998</v>
      </c>
      <c r="D1671">
        <v>0</v>
      </c>
    </row>
    <row r="1672" spans="1:4" x14ac:dyDescent="0.35">
      <c r="A1672">
        <v>897069</v>
      </c>
      <c r="B1672" t="s">
        <v>10</v>
      </c>
      <c r="C1672">
        <v>15.83</v>
      </c>
      <c r="D1672">
        <v>0</v>
      </c>
    </row>
    <row r="1673" spans="1:4" x14ac:dyDescent="0.35">
      <c r="A1673">
        <v>897092</v>
      </c>
      <c r="B1673" t="s">
        <v>10</v>
      </c>
      <c r="C1673">
        <v>15.12</v>
      </c>
      <c r="D1673">
        <v>0</v>
      </c>
    </row>
    <row r="1674" spans="1:4" x14ac:dyDescent="0.35">
      <c r="A1674">
        <v>897131</v>
      </c>
      <c r="B1674" t="s">
        <v>10</v>
      </c>
      <c r="C1674">
        <v>17.84</v>
      </c>
      <c r="D1674">
        <v>1</v>
      </c>
    </row>
    <row r="1675" spans="1:4" x14ac:dyDescent="0.35">
      <c r="A1675">
        <v>897605</v>
      </c>
      <c r="B1675" t="s">
        <v>10</v>
      </c>
      <c r="C1675">
        <v>15.52</v>
      </c>
      <c r="D1675">
        <v>0</v>
      </c>
    </row>
    <row r="1676" spans="1:4" x14ac:dyDescent="0.35">
      <c r="A1676">
        <v>897646</v>
      </c>
      <c r="B1676" t="s">
        <v>9</v>
      </c>
      <c r="C1676">
        <v>14.22</v>
      </c>
      <c r="D1676">
        <v>1</v>
      </c>
    </row>
    <row r="1677" spans="1:4" x14ac:dyDescent="0.35">
      <c r="A1677">
        <v>897750</v>
      </c>
      <c r="B1677" t="s">
        <v>10</v>
      </c>
      <c r="C1677">
        <v>13.23</v>
      </c>
      <c r="D1677">
        <v>0</v>
      </c>
    </row>
    <row r="1678" spans="1:4" x14ac:dyDescent="0.35">
      <c r="A1678">
        <v>897756</v>
      </c>
      <c r="B1678" t="s">
        <v>9</v>
      </c>
      <c r="C1678">
        <v>15.86</v>
      </c>
      <c r="D1678">
        <v>0</v>
      </c>
    </row>
    <row r="1679" spans="1:4" x14ac:dyDescent="0.35">
      <c r="A1679">
        <v>898181</v>
      </c>
      <c r="B1679" t="s">
        <v>10</v>
      </c>
      <c r="C1679">
        <v>14.23</v>
      </c>
      <c r="D1679">
        <v>0</v>
      </c>
    </row>
    <row r="1680" spans="1:4" x14ac:dyDescent="0.35">
      <c r="A1680">
        <v>898543</v>
      </c>
      <c r="B1680" t="s">
        <v>10</v>
      </c>
      <c r="C1680">
        <v>16.96</v>
      </c>
      <c r="D1680">
        <v>0</v>
      </c>
    </row>
    <row r="1681" spans="1:4" x14ac:dyDescent="0.35">
      <c r="A1681">
        <v>898577</v>
      </c>
      <c r="B1681" t="s">
        <v>10</v>
      </c>
      <c r="C1681">
        <v>16.239999999999998</v>
      </c>
      <c r="D1681">
        <v>1</v>
      </c>
    </row>
    <row r="1682" spans="1:4" x14ac:dyDescent="0.35">
      <c r="A1682">
        <v>898654</v>
      </c>
      <c r="B1682" t="s">
        <v>10</v>
      </c>
      <c r="C1682">
        <v>14.91</v>
      </c>
      <c r="D1682">
        <v>0</v>
      </c>
    </row>
    <row r="1683" spans="1:4" x14ac:dyDescent="0.35">
      <c r="A1683">
        <v>899037</v>
      </c>
      <c r="B1683" t="s">
        <v>9</v>
      </c>
      <c r="C1683">
        <v>14.76</v>
      </c>
      <c r="D1683">
        <v>0</v>
      </c>
    </row>
    <row r="1684" spans="1:4" x14ac:dyDescent="0.35">
      <c r="A1684">
        <v>899078</v>
      </c>
      <c r="B1684" t="s">
        <v>10</v>
      </c>
      <c r="C1684">
        <v>15.36</v>
      </c>
      <c r="D1684">
        <v>1</v>
      </c>
    </row>
    <row r="1685" spans="1:4" x14ac:dyDescent="0.35">
      <c r="A1685">
        <v>899124</v>
      </c>
      <c r="B1685" t="s">
        <v>9</v>
      </c>
      <c r="C1685">
        <v>15.12</v>
      </c>
      <c r="D1685">
        <v>0</v>
      </c>
    </row>
    <row r="1686" spans="1:4" x14ac:dyDescent="0.35">
      <c r="A1686">
        <v>899163</v>
      </c>
      <c r="B1686" t="s">
        <v>10</v>
      </c>
      <c r="C1686">
        <v>13.37</v>
      </c>
      <c r="D1686">
        <v>0</v>
      </c>
    </row>
    <row r="1687" spans="1:4" x14ac:dyDescent="0.35">
      <c r="A1687">
        <v>899339</v>
      </c>
      <c r="B1687" t="s">
        <v>9</v>
      </c>
      <c r="C1687">
        <v>14.55</v>
      </c>
      <c r="D1687">
        <v>0</v>
      </c>
    </row>
    <row r="1688" spans="1:4" x14ac:dyDescent="0.35">
      <c r="A1688">
        <v>899679</v>
      </c>
      <c r="B1688" t="s">
        <v>9</v>
      </c>
      <c r="C1688">
        <v>13.53</v>
      </c>
      <c r="D1688">
        <v>1</v>
      </c>
    </row>
    <row r="1689" spans="1:4" x14ac:dyDescent="0.35">
      <c r="A1689">
        <v>899826</v>
      </c>
      <c r="B1689" t="s">
        <v>9</v>
      </c>
      <c r="C1689">
        <v>11.95</v>
      </c>
      <c r="D1689">
        <v>0</v>
      </c>
    </row>
    <row r="1690" spans="1:4" x14ac:dyDescent="0.35">
      <c r="A1690">
        <v>899857</v>
      </c>
      <c r="B1690" t="s">
        <v>10</v>
      </c>
      <c r="C1690">
        <v>14.29</v>
      </c>
      <c r="D1690">
        <v>0</v>
      </c>
    </row>
    <row r="1691" spans="1:4" x14ac:dyDescent="0.35">
      <c r="A1691">
        <v>899944</v>
      </c>
      <c r="B1691" t="s">
        <v>10</v>
      </c>
      <c r="C1691">
        <v>17.579999999999998</v>
      </c>
      <c r="D1691">
        <v>0</v>
      </c>
    </row>
    <row r="1692" spans="1:4" x14ac:dyDescent="0.35">
      <c r="A1692">
        <v>899996</v>
      </c>
      <c r="B1692" t="s">
        <v>9</v>
      </c>
      <c r="C1692">
        <v>16.5</v>
      </c>
      <c r="D1692">
        <v>1</v>
      </c>
    </row>
    <row r="1693" spans="1:4" x14ac:dyDescent="0.35">
      <c r="A1693">
        <v>900200</v>
      </c>
      <c r="B1693" t="s">
        <v>9</v>
      </c>
      <c r="C1693">
        <v>16.739999999999998</v>
      </c>
      <c r="D1693">
        <v>0</v>
      </c>
    </row>
    <row r="1694" spans="1:4" x14ac:dyDescent="0.35">
      <c r="A1694">
        <v>900336</v>
      </c>
      <c r="B1694" t="s">
        <v>9</v>
      </c>
      <c r="C1694">
        <v>13.55</v>
      </c>
      <c r="D1694">
        <v>1</v>
      </c>
    </row>
    <row r="1695" spans="1:4" x14ac:dyDescent="0.35">
      <c r="A1695">
        <v>900768</v>
      </c>
      <c r="B1695" t="s">
        <v>10</v>
      </c>
      <c r="C1695">
        <v>17.739999999999998</v>
      </c>
      <c r="D1695">
        <v>0</v>
      </c>
    </row>
    <row r="1696" spans="1:4" x14ac:dyDescent="0.35">
      <c r="A1696">
        <v>900784</v>
      </c>
      <c r="B1696" t="s">
        <v>10</v>
      </c>
      <c r="C1696">
        <v>13.3</v>
      </c>
      <c r="D1696">
        <v>1</v>
      </c>
    </row>
    <row r="1697" spans="1:4" x14ac:dyDescent="0.35">
      <c r="A1697">
        <v>900861</v>
      </c>
      <c r="B1697" t="s">
        <v>10</v>
      </c>
      <c r="C1697">
        <v>15.18</v>
      </c>
      <c r="D1697">
        <v>0</v>
      </c>
    </row>
    <row r="1698" spans="1:4" x14ac:dyDescent="0.35">
      <c r="A1698">
        <v>901028</v>
      </c>
      <c r="B1698" t="s">
        <v>10</v>
      </c>
      <c r="C1698">
        <v>13.89</v>
      </c>
      <c r="D1698">
        <v>0</v>
      </c>
    </row>
    <row r="1699" spans="1:4" x14ac:dyDescent="0.35">
      <c r="A1699">
        <v>901229</v>
      </c>
      <c r="B1699" t="s">
        <v>9</v>
      </c>
      <c r="C1699">
        <v>14.75</v>
      </c>
      <c r="D1699">
        <v>1</v>
      </c>
    </row>
    <row r="1700" spans="1:4" x14ac:dyDescent="0.35">
      <c r="A1700">
        <v>901346</v>
      </c>
      <c r="B1700" t="s">
        <v>9</v>
      </c>
      <c r="C1700">
        <v>16.28</v>
      </c>
      <c r="D1700">
        <v>1</v>
      </c>
    </row>
    <row r="1701" spans="1:4" x14ac:dyDescent="0.35">
      <c r="A1701">
        <v>901499</v>
      </c>
      <c r="B1701" t="s">
        <v>9</v>
      </c>
      <c r="C1701">
        <v>15.07</v>
      </c>
      <c r="D1701">
        <v>0</v>
      </c>
    </row>
    <row r="1702" spans="1:4" x14ac:dyDescent="0.35">
      <c r="A1702">
        <v>901549</v>
      </c>
      <c r="B1702" t="s">
        <v>10</v>
      </c>
      <c r="C1702">
        <v>13.88</v>
      </c>
      <c r="D1702">
        <v>0</v>
      </c>
    </row>
    <row r="1703" spans="1:4" x14ac:dyDescent="0.35">
      <c r="A1703">
        <v>901888</v>
      </c>
      <c r="B1703" t="s">
        <v>10</v>
      </c>
      <c r="C1703">
        <v>13.61</v>
      </c>
      <c r="D1703">
        <v>0</v>
      </c>
    </row>
    <row r="1704" spans="1:4" x14ac:dyDescent="0.35">
      <c r="A1704">
        <v>901975</v>
      </c>
      <c r="B1704" t="s">
        <v>9</v>
      </c>
      <c r="C1704">
        <v>15.59</v>
      </c>
      <c r="D1704">
        <v>0</v>
      </c>
    </row>
    <row r="1705" spans="1:4" x14ac:dyDescent="0.35">
      <c r="A1705">
        <v>902030</v>
      </c>
      <c r="B1705" t="s">
        <v>10</v>
      </c>
      <c r="C1705">
        <v>13.82</v>
      </c>
      <c r="D1705">
        <v>0</v>
      </c>
    </row>
    <row r="1706" spans="1:4" x14ac:dyDescent="0.35">
      <c r="A1706">
        <v>902465</v>
      </c>
      <c r="B1706" t="s">
        <v>10</v>
      </c>
      <c r="C1706">
        <v>15.81</v>
      </c>
      <c r="D1706">
        <v>0</v>
      </c>
    </row>
    <row r="1707" spans="1:4" x14ac:dyDescent="0.35">
      <c r="A1707">
        <v>902544</v>
      </c>
      <c r="B1707" t="s">
        <v>10</v>
      </c>
      <c r="C1707">
        <v>13.29</v>
      </c>
      <c r="D1707">
        <v>0</v>
      </c>
    </row>
    <row r="1708" spans="1:4" x14ac:dyDescent="0.35">
      <c r="A1708">
        <v>902551</v>
      </c>
      <c r="B1708" t="s">
        <v>10</v>
      </c>
      <c r="C1708">
        <v>11.9</v>
      </c>
      <c r="D1708">
        <v>0</v>
      </c>
    </row>
    <row r="1709" spans="1:4" x14ac:dyDescent="0.35">
      <c r="A1709">
        <v>902659</v>
      </c>
      <c r="B1709" t="s">
        <v>10</v>
      </c>
      <c r="C1709">
        <v>15.29</v>
      </c>
      <c r="D1709">
        <v>0</v>
      </c>
    </row>
    <row r="1710" spans="1:4" x14ac:dyDescent="0.35">
      <c r="A1710">
        <v>902673</v>
      </c>
      <c r="B1710" t="s">
        <v>10</v>
      </c>
      <c r="C1710">
        <v>14.59</v>
      </c>
      <c r="D1710">
        <v>0</v>
      </c>
    </row>
    <row r="1711" spans="1:4" x14ac:dyDescent="0.35">
      <c r="A1711">
        <v>903100</v>
      </c>
      <c r="B1711" t="s">
        <v>9</v>
      </c>
      <c r="C1711">
        <v>13.37</v>
      </c>
      <c r="D1711">
        <v>0</v>
      </c>
    </row>
    <row r="1712" spans="1:4" x14ac:dyDescent="0.35">
      <c r="A1712">
        <v>903130</v>
      </c>
      <c r="B1712" t="s">
        <v>10</v>
      </c>
      <c r="C1712">
        <v>13.59</v>
      </c>
      <c r="D1712">
        <v>0</v>
      </c>
    </row>
    <row r="1713" spans="1:4" x14ac:dyDescent="0.35">
      <c r="A1713">
        <v>903260</v>
      </c>
      <c r="B1713" t="s">
        <v>10</v>
      </c>
      <c r="C1713">
        <v>16.79</v>
      </c>
      <c r="D1713">
        <v>0</v>
      </c>
    </row>
    <row r="1714" spans="1:4" x14ac:dyDescent="0.35">
      <c r="A1714">
        <v>903489</v>
      </c>
      <c r="B1714" t="s">
        <v>9</v>
      </c>
      <c r="C1714">
        <v>14.79</v>
      </c>
      <c r="D1714">
        <v>1</v>
      </c>
    </row>
    <row r="1715" spans="1:4" x14ac:dyDescent="0.35">
      <c r="A1715">
        <v>903618</v>
      </c>
      <c r="B1715" t="s">
        <v>9</v>
      </c>
      <c r="C1715">
        <v>17.32</v>
      </c>
      <c r="D1715">
        <v>0</v>
      </c>
    </row>
    <row r="1716" spans="1:4" x14ac:dyDescent="0.35">
      <c r="A1716">
        <v>903652</v>
      </c>
      <c r="B1716" t="s">
        <v>10</v>
      </c>
      <c r="C1716">
        <v>14.6</v>
      </c>
      <c r="D1716">
        <v>0</v>
      </c>
    </row>
    <row r="1717" spans="1:4" x14ac:dyDescent="0.35">
      <c r="A1717">
        <v>903812</v>
      </c>
      <c r="B1717" t="s">
        <v>10</v>
      </c>
      <c r="C1717">
        <v>15.5</v>
      </c>
      <c r="D1717">
        <v>0</v>
      </c>
    </row>
    <row r="1718" spans="1:4" x14ac:dyDescent="0.35">
      <c r="A1718">
        <v>903836</v>
      </c>
      <c r="B1718" t="s">
        <v>9</v>
      </c>
      <c r="C1718">
        <v>15.13</v>
      </c>
      <c r="D1718">
        <v>0</v>
      </c>
    </row>
    <row r="1719" spans="1:4" x14ac:dyDescent="0.35">
      <c r="A1719">
        <v>904079</v>
      </c>
      <c r="B1719" t="s">
        <v>10</v>
      </c>
      <c r="C1719">
        <v>16.86</v>
      </c>
      <c r="D1719">
        <v>0</v>
      </c>
    </row>
    <row r="1720" spans="1:4" x14ac:dyDescent="0.35">
      <c r="A1720">
        <v>904156</v>
      </c>
      <c r="B1720" t="s">
        <v>9</v>
      </c>
      <c r="C1720">
        <v>13.5</v>
      </c>
      <c r="D1720">
        <v>0</v>
      </c>
    </row>
    <row r="1721" spans="1:4" x14ac:dyDescent="0.35">
      <c r="A1721">
        <v>904507</v>
      </c>
      <c r="B1721" t="s">
        <v>9</v>
      </c>
      <c r="C1721">
        <v>16.38</v>
      </c>
      <c r="D1721">
        <v>0</v>
      </c>
    </row>
    <row r="1722" spans="1:4" x14ac:dyDescent="0.35">
      <c r="A1722">
        <v>905139</v>
      </c>
      <c r="B1722" t="s">
        <v>9</v>
      </c>
      <c r="C1722">
        <v>13.63</v>
      </c>
      <c r="D1722">
        <v>1</v>
      </c>
    </row>
    <row r="1723" spans="1:4" x14ac:dyDescent="0.35">
      <c r="A1723">
        <v>905455</v>
      </c>
      <c r="B1723" t="s">
        <v>10</v>
      </c>
      <c r="C1723">
        <v>13.68</v>
      </c>
      <c r="D1723">
        <v>0</v>
      </c>
    </row>
    <row r="1724" spans="1:4" x14ac:dyDescent="0.35">
      <c r="A1724">
        <v>905466</v>
      </c>
      <c r="B1724" t="s">
        <v>10</v>
      </c>
      <c r="C1724">
        <v>15.4</v>
      </c>
      <c r="D1724">
        <v>0</v>
      </c>
    </row>
    <row r="1725" spans="1:4" x14ac:dyDescent="0.35">
      <c r="A1725">
        <v>905511</v>
      </c>
      <c r="B1725" t="s">
        <v>10</v>
      </c>
      <c r="C1725">
        <v>15.39</v>
      </c>
      <c r="D1725">
        <v>0</v>
      </c>
    </row>
    <row r="1726" spans="1:4" x14ac:dyDescent="0.35">
      <c r="A1726">
        <v>905641</v>
      </c>
      <c r="B1726" t="s">
        <v>9</v>
      </c>
      <c r="C1726">
        <v>14.94</v>
      </c>
      <c r="D1726">
        <v>0</v>
      </c>
    </row>
    <row r="1727" spans="1:4" x14ac:dyDescent="0.35">
      <c r="A1727">
        <v>906043</v>
      </c>
      <c r="B1727" t="s">
        <v>10</v>
      </c>
      <c r="C1727">
        <v>17.329999999999998</v>
      </c>
      <c r="D1727">
        <v>1</v>
      </c>
    </row>
    <row r="1728" spans="1:4" x14ac:dyDescent="0.35">
      <c r="A1728">
        <v>906115</v>
      </c>
      <c r="B1728" t="s">
        <v>10</v>
      </c>
      <c r="C1728">
        <v>16.73</v>
      </c>
      <c r="D1728">
        <v>0</v>
      </c>
    </row>
    <row r="1729" spans="1:4" x14ac:dyDescent="0.35">
      <c r="A1729">
        <v>906198</v>
      </c>
      <c r="B1729" t="s">
        <v>10</v>
      </c>
      <c r="C1729">
        <v>15.32</v>
      </c>
      <c r="D1729">
        <v>0</v>
      </c>
    </row>
    <row r="1730" spans="1:4" x14ac:dyDescent="0.35">
      <c r="A1730">
        <v>906512</v>
      </c>
      <c r="B1730" t="s">
        <v>9</v>
      </c>
      <c r="C1730">
        <v>13.13</v>
      </c>
      <c r="D1730">
        <v>0</v>
      </c>
    </row>
    <row r="1731" spans="1:4" x14ac:dyDescent="0.35">
      <c r="A1731">
        <v>906638</v>
      </c>
      <c r="B1731" t="s">
        <v>9</v>
      </c>
      <c r="C1731">
        <v>13.24</v>
      </c>
      <c r="D1731">
        <v>1</v>
      </c>
    </row>
    <row r="1732" spans="1:4" x14ac:dyDescent="0.35">
      <c r="A1732">
        <v>906691</v>
      </c>
      <c r="B1732" t="s">
        <v>9</v>
      </c>
      <c r="C1732">
        <v>14.14</v>
      </c>
      <c r="D1732">
        <v>1</v>
      </c>
    </row>
    <row r="1733" spans="1:4" x14ac:dyDescent="0.35">
      <c r="A1733">
        <v>906714</v>
      </c>
      <c r="B1733" t="s">
        <v>9</v>
      </c>
      <c r="C1733">
        <v>15.98</v>
      </c>
      <c r="D1733">
        <v>0</v>
      </c>
    </row>
    <row r="1734" spans="1:4" x14ac:dyDescent="0.35">
      <c r="A1734">
        <v>907287</v>
      </c>
      <c r="B1734" t="s">
        <v>10</v>
      </c>
      <c r="C1734">
        <v>13.27</v>
      </c>
      <c r="D1734">
        <v>0</v>
      </c>
    </row>
    <row r="1735" spans="1:4" x14ac:dyDescent="0.35">
      <c r="A1735">
        <v>907361</v>
      </c>
      <c r="B1735" t="s">
        <v>9</v>
      </c>
      <c r="C1735">
        <v>15.62</v>
      </c>
      <c r="D1735">
        <v>0</v>
      </c>
    </row>
    <row r="1736" spans="1:4" x14ac:dyDescent="0.35">
      <c r="A1736">
        <v>907537</v>
      </c>
      <c r="B1736" t="s">
        <v>9</v>
      </c>
      <c r="C1736">
        <v>13.56</v>
      </c>
      <c r="D1736">
        <v>0</v>
      </c>
    </row>
    <row r="1737" spans="1:4" x14ac:dyDescent="0.35">
      <c r="A1737">
        <v>907655</v>
      </c>
      <c r="B1737" t="s">
        <v>10</v>
      </c>
      <c r="C1737">
        <v>15.65</v>
      </c>
      <c r="D1737">
        <v>0</v>
      </c>
    </row>
    <row r="1738" spans="1:4" x14ac:dyDescent="0.35">
      <c r="A1738">
        <v>907675</v>
      </c>
      <c r="B1738" t="s">
        <v>9</v>
      </c>
      <c r="C1738">
        <v>14.48</v>
      </c>
      <c r="D1738">
        <v>0</v>
      </c>
    </row>
    <row r="1739" spans="1:4" x14ac:dyDescent="0.35">
      <c r="A1739">
        <v>907812</v>
      </c>
      <c r="B1739" t="s">
        <v>10</v>
      </c>
      <c r="C1739">
        <v>18.350000000000001</v>
      </c>
      <c r="D1739">
        <v>1</v>
      </c>
    </row>
    <row r="1740" spans="1:4" x14ac:dyDescent="0.35">
      <c r="A1740">
        <v>907905</v>
      </c>
      <c r="B1740" t="s">
        <v>10</v>
      </c>
      <c r="C1740">
        <v>16.23</v>
      </c>
      <c r="D1740">
        <v>1</v>
      </c>
    </row>
    <row r="1741" spans="1:4" x14ac:dyDescent="0.35">
      <c r="A1741">
        <v>907943</v>
      </c>
      <c r="B1741" t="s">
        <v>10</v>
      </c>
      <c r="C1741">
        <v>16.22</v>
      </c>
      <c r="D1741">
        <v>0</v>
      </c>
    </row>
    <row r="1742" spans="1:4" x14ac:dyDescent="0.35">
      <c r="A1742">
        <v>907978</v>
      </c>
      <c r="B1742" t="s">
        <v>9</v>
      </c>
      <c r="C1742">
        <v>17.96</v>
      </c>
      <c r="D1742">
        <v>0</v>
      </c>
    </row>
    <row r="1743" spans="1:4" x14ac:dyDescent="0.35">
      <c r="A1743">
        <v>907985</v>
      </c>
      <c r="B1743" t="s">
        <v>9</v>
      </c>
      <c r="C1743">
        <v>13.89</v>
      </c>
      <c r="D1743">
        <v>0</v>
      </c>
    </row>
    <row r="1744" spans="1:4" x14ac:dyDescent="0.35">
      <c r="A1744">
        <v>907990</v>
      </c>
      <c r="B1744" t="s">
        <v>9</v>
      </c>
      <c r="C1744">
        <v>14.02</v>
      </c>
      <c r="D1744">
        <v>0</v>
      </c>
    </row>
    <row r="1745" spans="1:4" x14ac:dyDescent="0.35">
      <c r="A1745">
        <v>908110</v>
      </c>
      <c r="B1745" t="s">
        <v>10</v>
      </c>
      <c r="C1745">
        <v>15.53</v>
      </c>
      <c r="D1745">
        <v>0</v>
      </c>
    </row>
    <row r="1746" spans="1:4" x14ac:dyDescent="0.35">
      <c r="A1746">
        <v>908249</v>
      </c>
      <c r="B1746" t="s">
        <v>10</v>
      </c>
      <c r="C1746">
        <v>14.22</v>
      </c>
      <c r="D1746">
        <v>0</v>
      </c>
    </row>
    <row r="1747" spans="1:4" x14ac:dyDescent="0.35">
      <c r="A1747">
        <v>908554</v>
      </c>
      <c r="B1747" t="s">
        <v>9</v>
      </c>
      <c r="C1747">
        <v>16.23</v>
      </c>
      <c r="D1747">
        <v>0</v>
      </c>
    </row>
    <row r="1748" spans="1:4" x14ac:dyDescent="0.35">
      <c r="A1748">
        <v>908663</v>
      </c>
      <c r="B1748" t="s">
        <v>10</v>
      </c>
      <c r="C1748">
        <v>15.28</v>
      </c>
      <c r="D1748">
        <v>0</v>
      </c>
    </row>
    <row r="1749" spans="1:4" x14ac:dyDescent="0.35">
      <c r="A1749">
        <v>908755</v>
      </c>
      <c r="B1749" t="s">
        <v>10</v>
      </c>
      <c r="C1749">
        <v>16.86</v>
      </c>
      <c r="D1749">
        <v>1</v>
      </c>
    </row>
    <row r="1750" spans="1:4" x14ac:dyDescent="0.35">
      <c r="A1750">
        <v>908783</v>
      </c>
      <c r="B1750" t="s">
        <v>10</v>
      </c>
      <c r="C1750">
        <v>13.28</v>
      </c>
      <c r="D1750">
        <v>0</v>
      </c>
    </row>
    <row r="1751" spans="1:4" x14ac:dyDescent="0.35">
      <c r="A1751">
        <v>908816</v>
      </c>
      <c r="B1751" t="s">
        <v>9</v>
      </c>
      <c r="C1751">
        <v>13.15</v>
      </c>
      <c r="D1751">
        <v>0</v>
      </c>
    </row>
    <row r="1752" spans="1:4" x14ac:dyDescent="0.35">
      <c r="A1752">
        <v>908846</v>
      </c>
      <c r="B1752" t="s">
        <v>9</v>
      </c>
      <c r="C1752">
        <v>12.99</v>
      </c>
      <c r="D1752">
        <v>0</v>
      </c>
    </row>
    <row r="1753" spans="1:4" x14ac:dyDescent="0.35">
      <c r="A1753">
        <v>909025</v>
      </c>
      <c r="B1753" t="s">
        <v>9</v>
      </c>
      <c r="C1753">
        <v>15.03</v>
      </c>
      <c r="D1753">
        <v>0</v>
      </c>
    </row>
    <row r="1754" spans="1:4" x14ac:dyDescent="0.35">
      <c r="A1754">
        <v>909394</v>
      </c>
      <c r="B1754" t="s">
        <v>10</v>
      </c>
      <c r="C1754">
        <v>15.29</v>
      </c>
      <c r="D1754">
        <v>0</v>
      </c>
    </row>
    <row r="1755" spans="1:4" x14ac:dyDescent="0.35">
      <c r="A1755">
        <v>909494</v>
      </c>
      <c r="B1755" t="s">
        <v>10</v>
      </c>
      <c r="C1755">
        <v>15.62</v>
      </c>
      <c r="D1755">
        <v>0</v>
      </c>
    </row>
    <row r="1756" spans="1:4" x14ac:dyDescent="0.35">
      <c r="A1756">
        <v>909563</v>
      </c>
      <c r="B1756" t="s">
        <v>10</v>
      </c>
      <c r="C1756">
        <v>14.07</v>
      </c>
      <c r="D1756">
        <v>0</v>
      </c>
    </row>
    <row r="1757" spans="1:4" x14ac:dyDescent="0.35">
      <c r="A1757">
        <v>909721</v>
      </c>
      <c r="B1757" t="s">
        <v>10</v>
      </c>
      <c r="C1757">
        <v>13.84</v>
      </c>
      <c r="D1757">
        <v>1</v>
      </c>
    </row>
    <row r="1758" spans="1:4" x14ac:dyDescent="0.35">
      <c r="A1758">
        <v>909911</v>
      </c>
      <c r="B1758" t="s">
        <v>10</v>
      </c>
      <c r="C1758">
        <v>15.33</v>
      </c>
      <c r="D1758">
        <v>0</v>
      </c>
    </row>
    <row r="1759" spans="1:4" x14ac:dyDescent="0.35">
      <c r="A1759">
        <v>910043</v>
      </c>
      <c r="B1759" t="s">
        <v>9</v>
      </c>
      <c r="C1759">
        <v>14.3</v>
      </c>
      <c r="D1759">
        <v>0</v>
      </c>
    </row>
    <row r="1760" spans="1:4" x14ac:dyDescent="0.35">
      <c r="A1760">
        <v>910123</v>
      </c>
      <c r="B1760" t="s">
        <v>10</v>
      </c>
      <c r="C1760">
        <v>17.670000000000002</v>
      </c>
      <c r="D1760">
        <v>0</v>
      </c>
    </row>
    <row r="1761" spans="1:4" x14ac:dyDescent="0.35">
      <c r="A1761">
        <v>910690</v>
      </c>
      <c r="B1761" t="s">
        <v>9</v>
      </c>
      <c r="C1761">
        <v>13.44</v>
      </c>
      <c r="D1761">
        <v>1</v>
      </c>
    </row>
    <row r="1762" spans="1:4" x14ac:dyDescent="0.35">
      <c r="A1762">
        <v>910733</v>
      </c>
      <c r="B1762" t="s">
        <v>9</v>
      </c>
      <c r="C1762">
        <v>14.3</v>
      </c>
      <c r="D1762">
        <v>0</v>
      </c>
    </row>
    <row r="1763" spans="1:4" x14ac:dyDescent="0.35">
      <c r="A1763">
        <v>910794</v>
      </c>
      <c r="B1763" t="s">
        <v>10</v>
      </c>
      <c r="C1763">
        <v>14.04</v>
      </c>
      <c r="D1763">
        <v>0</v>
      </c>
    </row>
    <row r="1764" spans="1:4" x14ac:dyDescent="0.35">
      <c r="A1764">
        <v>911061</v>
      </c>
      <c r="B1764" t="s">
        <v>9</v>
      </c>
      <c r="C1764">
        <v>14.66</v>
      </c>
      <c r="D1764">
        <v>0</v>
      </c>
    </row>
    <row r="1765" spans="1:4" x14ac:dyDescent="0.35">
      <c r="A1765">
        <v>911180</v>
      </c>
      <c r="B1765" t="s">
        <v>9</v>
      </c>
      <c r="C1765">
        <v>15.39</v>
      </c>
      <c r="D1765">
        <v>0</v>
      </c>
    </row>
    <row r="1766" spans="1:4" x14ac:dyDescent="0.35">
      <c r="A1766">
        <v>911248</v>
      </c>
      <c r="B1766" t="s">
        <v>10</v>
      </c>
      <c r="C1766">
        <v>13.84</v>
      </c>
      <c r="D1766">
        <v>0</v>
      </c>
    </row>
    <row r="1767" spans="1:4" x14ac:dyDescent="0.35">
      <c r="A1767">
        <v>911440</v>
      </c>
      <c r="B1767" t="s">
        <v>9</v>
      </c>
      <c r="C1767">
        <v>14.61</v>
      </c>
      <c r="D1767">
        <v>0</v>
      </c>
    </row>
    <row r="1768" spans="1:4" x14ac:dyDescent="0.35">
      <c r="A1768">
        <v>912135</v>
      </c>
      <c r="B1768" t="s">
        <v>10</v>
      </c>
      <c r="C1768">
        <v>12.5</v>
      </c>
      <c r="D1768">
        <v>0</v>
      </c>
    </row>
    <row r="1769" spans="1:4" x14ac:dyDescent="0.35">
      <c r="A1769">
        <v>912195</v>
      </c>
      <c r="B1769" t="s">
        <v>9</v>
      </c>
      <c r="C1769">
        <v>12.53</v>
      </c>
      <c r="D1769">
        <v>0</v>
      </c>
    </row>
    <row r="1770" spans="1:4" x14ac:dyDescent="0.35">
      <c r="A1770">
        <v>912295</v>
      </c>
      <c r="B1770" t="s">
        <v>9</v>
      </c>
      <c r="C1770">
        <v>13.39</v>
      </c>
      <c r="D1770">
        <v>1</v>
      </c>
    </row>
    <row r="1771" spans="1:4" x14ac:dyDescent="0.35">
      <c r="A1771">
        <v>912420</v>
      </c>
      <c r="B1771" t="s">
        <v>10</v>
      </c>
      <c r="C1771">
        <v>12.98</v>
      </c>
      <c r="D1771">
        <v>0</v>
      </c>
    </row>
    <row r="1772" spans="1:4" x14ac:dyDescent="0.35">
      <c r="A1772">
        <v>912503</v>
      </c>
      <c r="B1772" t="s">
        <v>10</v>
      </c>
      <c r="C1772">
        <v>14.05</v>
      </c>
      <c r="D1772">
        <v>1</v>
      </c>
    </row>
    <row r="1773" spans="1:4" x14ac:dyDescent="0.35">
      <c r="A1773">
        <v>912567</v>
      </c>
      <c r="B1773" t="s">
        <v>10</v>
      </c>
      <c r="C1773">
        <v>16.52</v>
      </c>
      <c r="D1773">
        <v>0</v>
      </c>
    </row>
    <row r="1774" spans="1:4" x14ac:dyDescent="0.35">
      <c r="A1774">
        <v>912694</v>
      </c>
      <c r="B1774" t="s">
        <v>10</v>
      </c>
      <c r="C1774">
        <v>16.510000000000002</v>
      </c>
      <c r="D1774">
        <v>0</v>
      </c>
    </row>
    <row r="1775" spans="1:4" x14ac:dyDescent="0.35">
      <c r="A1775">
        <v>912892</v>
      </c>
      <c r="B1775" t="s">
        <v>10</v>
      </c>
      <c r="C1775">
        <v>12.64</v>
      </c>
      <c r="D1775">
        <v>0</v>
      </c>
    </row>
    <row r="1776" spans="1:4" x14ac:dyDescent="0.35">
      <c r="A1776">
        <v>912918</v>
      </c>
      <c r="B1776" t="s">
        <v>10</v>
      </c>
      <c r="C1776">
        <v>17.59</v>
      </c>
      <c r="D1776">
        <v>1</v>
      </c>
    </row>
    <row r="1777" spans="1:4" x14ac:dyDescent="0.35">
      <c r="A1777">
        <v>912925</v>
      </c>
      <c r="B1777" t="s">
        <v>10</v>
      </c>
      <c r="C1777">
        <v>15.13</v>
      </c>
      <c r="D1777">
        <v>0</v>
      </c>
    </row>
    <row r="1778" spans="1:4" x14ac:dyDescent="0.35">
      <c r="A1778">
        <v>913008</v>
      </c>
      <c r="B1778" t="s">
        <v>10</v>
      </c>
      <c r="C1778">
        <v>16.670000000000002</v>
      </c>
      <c r="D1778">
        <v>0</v>
      </c>
    </row>
    <row r="1779" spans="1:4" x14ac:dyDescent="0.35">
      <c r="A1779">
        <v>913339</v>
      </c>
      <c r="B1779" t="s">
        <v>10</v>
      </c>
      <c r="C1779">
        <v>16.36</v>
      </c>
      <c r="D1779">
        <v>1</v>
      </c>
    </row>
    <row r="1780" spans="1:4" x14ac:dyDescent="0.35">
      <c r="A1780">
        <v>913468</v>
      </c>
      <c r="B1780" t="s">
        <v>10</v>
      </c>
      <c r="C1780">
        <v>15.68</v>
      </c>
      <c r="D1780">
        <v>0</v>
      </c>
    </row>
    <row r="1781" spans="1:4" x14ac:dyDescent="0.35">
      <c r="A1781">
        <v>913598</v>
      </c>
      <c r="B1781" t="s">
        <v>9</v>
      </c>
      <c r="C1781">
        <v>14.96</v>
      </c>
      <c r="D1781">
        <v>0</v>
      </c>
    </row>
    <row r="1782" spans="1:4" x14ac:dyDescent="0.35">
      <c r="A1782">
        <v>913694</v>
      </c>
      <c r="B1782" t="s">
        <v>10</v>
      </c>
      <c r="C1782">
        <v>16.29</v>
      </c>
      <c r="D1782">
        <v>0</v>
      </c>
    </row>
    <row r="1783" spans="1:4" x14ac:dyDescent="0.35">
      <c r="A1783">
        <v>913704</v>
      </c>
      <c r="B1783" t="s">
        <v>10</v>
      </c>
      <c r="C1783">
        <v>17.43</v>
      </c>
      <c r="D1783">
        <v>1</v>
      </c>
    </row>
    <row r="1784" spans="1:4" x14ac:dyDescent="0.35">
      <c r="A1784">
        <v>913778</v>
      </c>
      <c r="B1784" t="s">
        <v>9</v>
      </c>
      <c r="C1784">
        <v>13.96</v>
      </c>
      <c r="D1784">
        <v>0</v>
      </c>
    </row>
    <row r="1785" spans="1:4" x14ac:dyDescent="0.35">
      <c r="A1785">
        <v>913811</v>
      </c>
      <c r="B1785" t="s">
        <v>10</v>
      </c>
      <c r="C1785">
        <v>15.04</v>
      </c>
      <c r="D1785">
        <v>0</v>
      </c>
    </row>
    <row r="1786" spans="1:4" x14ac:dyDescent="0.35">
      <c r="A1786">
        <v>913820</v>
      </c>
      <c r="B1786" t="s">
        <v>9</v>
      </c>
      <c r="C1786">
        <v>14.04</v>
      </c>
      <c r="D1786">
        <v>0</v>
      </c>
    </row>
    <row r="1787" spans="1:4" x14ac:dyDescent="0.35">
      <c r="A1787">
        <v>913848</v>
      </c>
      <c r="B1787" t="s">
        <v>10</v>
      </c>
      <c r="C1787">
        <v>16.97</v>
      </c>
      <c r="D1787">
        <v>0</v>
      </c>
    </row>
    <row r="1788" spans="1:4" x14ac:dyDescent="0.35">
      <c r="A1788">
        <v>913977</v>
      </c>
      <c r="B1788" t="s">
        <v>10</v>
      </c>
      <c r="C1788">
        <v>14.43</v>
      </c>
      <c r="D1788">
        <v>0</v>
      </c>
    </row>
    <row r="1789" spans="1:4" x14ac:dyDescent="0.35">
      <c r="A1789">
        <v>914194</v>
      </c>
      <c r="B1789" t="s">
        <v>10</v>
      </c>
      <c r="C1789">
        <v>15.34</v>
      </c>
      <c r="D1789">
        <v>0</v>
      </c>
    </row>
    <row r="1790" spans="1:4" x14ac:dyDescent="0.35">
      <c r="A1790">
        <v>914252</v>
      </c>
      <c r="B1790" t="s">
        <v>10</v>
      </c>
      <c r="C1790">
        <v>15.91</v>
      </c>
      <c r="D1790">
        <v>0</v>
      </c>
    </row>
    <row r="1791" spans="1:4" x14ac:dyDescent="0.35">
      <c r="A1791">
        <v>914313</v>
      </c>
      <c r="B1791" t="s">
        <v>10</v>
      </c>
      <c r="C1791">
        <v>13.1</v>
      </c>
      <c r="D1791">
        <v>0</v>
      </c>
    </row>
    <row r="1792" spans="1:4" x14ac:dyDescent="0.35">
      <c r="A1792">
        <v>914645</v>
      </c>
      <c r="B1792" t="s">
        <v>10</v>
      </c>
      <c r="C1792">
        <v>15.93</v>
      </c>
      <c r="D1792">
        <v>0</v>
      </c>
    </row>
    <row r="1793" spans="1:4" x14ac:dyDescent="0.35">
      <c r="A1793">
        <v>914866</v>
      </c>
      <c r="B1793" t="s">
        <v>9</v>
      </c>
      <c r="C1793">
        <v>16.47</v>
      </c>
      <c r="D1793">
        <v>0</v>
      </c>
    </row>
    <row r="1794" spans="1:4" x14ac:dyDescent="0.35">
      <c r="A1794">
        <v>915056</v>
      </c>
      <c r="B1794" t="s">
        <v>9</v>
      </c>
      <c r="C1794">
        <v>14.04</v>
      </c>
      <c r="D1794">
        <v>1</v>
      </c>
    </row>
    <row r="1795" spans="1:4" x14ac:dyDescent="0.35">
      <c r="A1795">
        <v>915214</v>
      </c>
      <c r="B1795" t="s">
        <v>9</v>
      </c>
      <c r="C1795">
        <v>15.58</v>
      </c>
      <c r="D1795">
        <v>0</v>
      </c>
    </row>
    <row r="1796" spans="1:4" x14ac:dyDescent="0.35">
      <c r="A1796">
        <v>915363</v>
      </c>
      <c r="B1796" t="s">
        <v>10</v>
      </c>
      <c r="C1796">
        <v>15.31</v>
      </c>
      <c r="D1796">
        <v>0</v>
      </c>
    </row>
    <row r="1797" spans="1:4" x14ac:dyDescent="0.35">
      <c r="A1797">
        <v>915630</v>
      </c>
      <c r="B1797" t="s">
        <v>9</v>
      </c>
      <c r="C1797">
        <v>14.23</v>
      </c>
      <c r="D1797">
        <v>0</v>
      </c>
    </row>
    <row r="1798" spans="1:4" x14ac:dyDescent="0.35">
      <c r="A1798">
        <v>915717</v>
      </c>
      <c r="B1798" t="s">
        <v>10</v>
      </c>
      <c r="C1798">
        <v>14.14</v>
      </c>
      <c r="D1798">
        <v>0</v>
      </c>
    </row>
    <row r="1799" spans="1:4" x14ac:dyDescent="0.35">
      <c r="A1799">
        <v>915734</v>
      </c>
      <c r="B1799" t="s">
        <v>10</v>
      </c>
      <c r="C1799">
        <v>15.41</v>
      </c>
      <c r="D1799">
        <v>0</v>
      </c>
    </row>
    <row r="1800" spans="1:4" x14ac:dyDescent="0.35">
      <c r="A1800">
        <v>916177</v>
      </c>
      <c r="B1800" t="s">
        <v>10</v>
      </c>
      <c r="C1800">
        <v>13.29</v>
      </c>
      <c r="D1800">
        <v>0</v>
      </c>
    </row>
    <row r="1801" spans="1:4" x14ac:dyDescent="0.35">
      <c r="A1801">
        <v>916297</v>
      </c>
      <c r="B1801" t="s">
        <v>9</v>
      </c>
      <c r="C1801">
        <v>14.15</v>
      </c>
      <c r="D1801">
        <v>1</v>
      </c>
    </row>
    <row r="1802" spans="1:4" x14ac:dyDescent="0.35">
      <c r="A1802">
        <v>916414</v>
      </c>
      <c r="B1802" t="s">
        <v>9</v>
      </c>
      <c r="C1802">
        <v>16.2</v>
      </c>
      <c r="D1802">
        <v>0</v>
      </c>
    </row>
    <row r="1803" spans="1:4" x14ac:dyDescent="0.35">
      <c r="A1803">
        <v>916445</v>
      </c>
      <c r="B1803" t="s">
        <v>9</v>
      </c>
      <c r="C1803">
        <v>14.01</v>
      </c>
      <c r="D1803">
        <v>0</v>
      </c>
    </row>
    <row r="1804" spans="1:4" x14ac:dyDescent="0.35">
      <c r="A1804">
        <v>916512</v>
      </c>
      <c r="B1804" t="s">
        <v>10</v>
      </c>
      <c r="C1804">
        <v>14.51</v>
      </c>
      <c r="D1804">
        <v>1</v>
      </c>
    </row>
    <row r="1805" spans="1:4" x14ac:dyDescent="0.35">
      <c r="A1805">
        <v>916519</v>
      </c>
      <c r="B1805" t="s">
        <v>9</v>
      </c>
      <c r="C1805">
        <v>14.56</v>
      </c>
      <c r="D1805">
        <v>0</v>
      </c>
    </row>
    <row r="1806" spans="1:4" x14ac:dyDescent="0.35">
      <c r="A1806">
        <v>916617</v>
      </c>
      <c r="B1806" t="s">
        <v>9</v>
      </c>
      <c r="C1806">
        <v>16.78</v>
      </c>
      <c r="D1806">
        <v>0</v>
      </c>
    </row>
    <row r="1807" spans="1:4" x14ac:dyDescent="0.35">
      <c r="A1807">
        <v>916666</v>
      </c>
      <c r="B1807" t="s">
        <v>9</v>
      </c>
      <c r="C1807">
        <v>15.21</v>
      </c>
      <c r="D1807">
        <v>0</v>
      </c>
    </row>
    <row r="1808" spans="1:4" x14ac:dyDescent="0.35">
      <c r="A1808">
        <v>916765</v>
      </c>
      <c r="B1808" t="s">
        <v>9</v>
      </c>
      <c r="C1808">
        <v>15.63</v>
      </c>
      <c r="D1808">
        <v>1</v>
      </c>
    </row>
    <row r="1809" spans="1:4" x14ac:dyDescent="0.35">
      <c r="A1809">
        <v>916847</v>
      </c>
      <c r="B1809" t="s">
        <v>9</v>
      </c>
      <c r="C1809">
        <v>16.05</v>
      </c>
      <c r="D1809">
        <v>0</v>
      </c>
    </row>
    <row r="1810" spans="1:4" x14ac:dyDescent="0.35">
      <c r="A1810">
        <v>916848</v>
      </c>
      <c r="B1810" t="s">
        <v>9</v>
      </c>
      <c r="C1810">
        <v>14.93</v>
      </c>
      <c r="D1810">
        <v>0</v>
      </c>
    </row>
    <row r="1811" spans="1:4" x14ac:dyDescent="0.35">
      <c r="A1811">
        <v>916943</v>
      </c>
      <c r="B1811" t="s">
        <v>9</v>
      </c>
      <c r="C1811">
        <v>14.45</v>
      </c>
      <c r="D1811">
        <v>0</v>
      </c>
    </row>
    <row r="1812" spans="1:4" x14ac:dyDescent="0.35">
      <c r="A1812">
        <v>917528</v>
      </c>
      <c r="B1812" t="s">
        <v>9</v>
      </c>
      <c r="C1812">
        <v>13.9</v>
      </c>
      <c r="D1812">
        <v>0</v>
      </c>
    </row>
    <row r="1813" spans="1:4" x14ac:dyDescent="0.35">
      <c r="A1813">
        <v>918161</v>
      </c>
      <c r="B1813" t="s">
        <v>9</v>
      </c>
      <c r="C1813">
        <v>14.04</v>
      </c>
      <c r="D1813">
        <v>0</v>
      </c>
    </row>
    <row r="1814" spans="1:4" x14ac:dyDescent="0.35">
      <c r="A1814">
        <v>918464</v>
      </c>
      <c r="B1814" t="s">
        <v>10</v>
      </c>
      <c r="C1814">
        <v>13.33</v>
      </c>
      <c r="D1814">
        <v>0</v>
      </c>
    </row>
    <row r="1815" spans="1:4" x14ac:dyDescent="0.35">
      <c r="A1815">
        <v>918720</v>
      </c>
      <c r="B1815" t="s">
        <v>9</v>
      </c>
      <c r="C1815">
        <v>14.51</v>
      </c>
      <c r="D1815">
        <v>0</v>
      </c>
    </row>
    <row r="1816" spans="1:4" x14ac:dyDescent="0.35">
      <c r="A1816">
        <v>918767</v>
      </c>
      <c r="B1816" t="s">
        <v>10</v>
      </c>
      <c r="C1816">
        <v>14.31</v>
      </c>
      <c r="D1816">
        <v>0</v>
      </c>
    </row>
    <row r="1817" spans="1:4" x14ac:dyDescent="0.35">
      <c r="A1817">
        <v>918859</v>
      </c>
      <c r="B1817" t="s">
        <v>9</v>
      </c>
      <c r="C1817">
        <v>17.66</v>
      </c>
      <c r="D1817">
        <v>0</v>
      </c>
    </row>
    <row r="1818" spans="1:4" x14ac:dyDescent="0.35">
      <c r="A1818">
        <v>918960</v>
      </c>
      <c r="B1818" t="s">
        <v>9</v>
      </c>
      <c r="C1818">
        <v>15.2</v>
      </c>
      <c r="D1818">
        <v>1</v>
      </c>
    </row>
    <row r="1819" spans="1:4" x14ac:dyDescent="0.35">
      <c r="A1819">
        <v>919183</v>
      </c>
      <c r="B1819" t="s">
        <v>10</v>
      </c>
      <c r="C1819">
        <v>15.11</v>
      </c>
      <c r="D1819">
        <v>0</v>
      </c>
    </row>
    <row r="1820" spans="1:4" x14ac:dyDescent="0.35">
      <c r="A1820">
        <v>919445</v>
      </c>
      <c r="B1820" t="s">
        <v>9</v>
      </c>
      <c r="C1820">
        <v>15.98</v>
      </c>
      <c r="D1820">
        <v>1</v>
      </c>
    </row>
    <row r="1821" spans="1:4" x14ac:dyDescent="0.35">
      <c r="A1821">
        <v>919491</v>
      </c>
      <c r="B1821" t="s">
        <v>9</v>
      </c>
      <c r="C1821">
        <v>13.27</v>
      </c>
      <c r="D1821">
        <v>0</v>
      </c>
    </row>
    <row r="1822" spans="1:4" x14ac:dyDescent="0.35">
      <c r="A1822">
        <v>919539</v>
      </c>
      <c r="B1822" t="s">
        <v>9</v>
      </c>
      <c r="C1822">
        <v>16.03</v>
      </c>
      <c r="D1822">
        <v>0</v>
      </c>
    </row>
    <row r="1823" spans="1:4" x14ac:dyDescent="0.35">
      <c r="A1823">
        <v>919679</v>
      </c>
      <c r="B1823" t="s">
        <v>10</v>
      </c>
      <c r="C1823">
        <v>14.17</v>
      </c>
      <c r="D1823">
        <v>0</v>
      </c>
    </row>
    <row r="1824" spans="1:4" x14ac:dyDescent="0.35">
      <c r="A1824">
        <v>919704</v>
      </c>
      <c r="B1824" t="s">
        <v>9</v>
      </c>
      <c r="C1824">
        <v>15.56</v>
      </c>
      <c r="D1824">
        <v>0</v>
      </c>
    </row>
    <row r="1825" spans="1:4" x14ac:dyDescent="0.35">
      <c r="A1825">
        <v>919949</v>
      </c>
      <c r="B1825" t="s">
        <v>9</v>
      </c>
      <c r="C1825">
        <v>15.47</v>
      </c>
      <c r="D1825">
        <v>0</v>
      </c>
    </row>
    <row r="1826" spans="1:4" x14ac:dyDescent="0.35">
      <c r="A1826">
        <v>920100</v>
      </c>
      <c r="B1826" t="s">
        <v>10</v>
      </c>
      <c r="C1826">
        <v>13.71</v>
      </c>
      <c r="D1826">
        <v>0</v>
      </c>
    </row>
    <row r="1827" spans="1:4" x14ac:dyDescent="0.35">
      <c r="A1827">
        <v>920540</v>
      </c>
      <c r="B1827" t="s">
        <v>10</v>
      </c>
      <c r="C1827">
        <v>16.73</v>
      </c>
      <c r="D1827">
        <v>0</v>
      </c>
    </row>
    <row r="1828" spans="1:4" x14ac:dyDescent="0.35">
      <c r="A1828">
        <v>920572</v>
      </c>
      <c r="B1828" t="s">
        <v>9</v>
      </c>
      <c r="C1828">
        <v>15.08</v>
      </c>
      <c r="D1828">
        <v>0</v>
      </c>
    </row>
    <row r="1829" spans="1:4" x14ac:dyDescent="0.35">
      <c r="A1829">
        <v>920596</v>
      </c>
      <c r="B1829" t="s">
        <v>10</v>
      </c>
      <c r="C1829">
        <v>15.83</v>
      </c>
      <c r="D1829">
        <v>1</v>
      </c>
    </row>
    <row r="1830" spans="1:4" x14ac:dyDescent="0.35">
      <c r="A1830">
        <v>920651</v>
      </c>
      <c r="B1830" t="s">
        <v>9</v>
      </c>
      <c r="C1830">
        <v>16.510000000000002</v>
      </c>
      <c r="D1830">
        <v>0</v>
      </c>
    </row>
    <row r="1831" spans="1:4" x14ac:dyDescent="0.35">
      <c r="A1831">
        <v>920842</v>
      </c>
      <c r="B1831" t="s">
        <v>10</v>
      </c>
      <c r="C1831">
        <v>17.71</v>
      </c>
      <c r="D1831">
        <v>0</v>
      </c>
    </row>
    <row r="1832" spans="1:4" x14ac:dyDescent="0.35">
      <c r="A1832">
        <v>920867</v>
      </c>
      <c r="B1832" t="s">
        <v>9</v>
      </c>
      <c r="C1832">
        <v>15.72</v>
      </c>
      <c r="D1832">
        <v>0</v>
      </c>
    </row>
    <row r="1833" spans="1:4" x14ac:dyDescent="0.35">
      <c r="A1833">
        <v>921114</v>
      </c>
      <c r="B1833" t="s">
        <v>9</v>
      </c>
      <c r="C1833">
        <v>15.35</v>
      </c>
      <c r="D1833">
        <v>0</v>
      </c>
    </row>
    <row r="1834" spans="1:4" x14ac:dyDescent="0.35">
      <c r="A1834">
        <v>921169</v>
      </c>
      <c r="B1834" t="s">
        <v>10</v>
      </c>
      <c r="C1834">
        <v>16.63</v>
      </c>
      <c r="D1834">
        <v>0</v>
      </c>
    </row>
    <row r="1835" spans="1:4" x14ac:dyDescent="0.35">
      <c r="A1835">
        <v>921256</v>
      </c>
      <c r="B1835" t="s">
        <v>10</v>
      </c>
      <c r="C1835">
        <v>13.21</v>
      </c>
      <c r="D1835">
        <v>0</v>
      </c>
    </row>
    <row r="1836" spans="1:4" x14ac:dyDescent="0.35">
      <c r="A1836">
        <v>921797</v>
      </c>
      <c r="B1836" t="s">
        <v>9</v>
      </c>
      <c r="C1836">
        <v>17.04</v>
      </c>
      <c r="D1836">
        <v>0</v>
      </c>
    </row>
    <row r="1837" spans="1:4" x14ac:dyDescent="0.35">
      <c r="A1837">
        <v>922118</v>
      </c>
      <c r="B1837" t="s">
        <v>10</v>
      </c>
      <c r="C1837">
        <v>16.12</v>
      </c>
      <c r="D1837">
        <v>1</v>
      </c>
    </row>
    <row r="1838" spans="1:4" x14ac:dyDescent="0.35">
      <c r="A1838">
        <v>922138</v>
      </c>
      <c r="B1838" t="s">
        <v>10</v>
      </c>
      <c r="C1838">
        <v>14.53</v>
      </c>
      <c r="D1838">
        <v>0</v>
      </c>
    </row>
    <row r="1839" spans="1:4" x14ac:dyDescent="0.35">
      <c r="A1839">
        <v>922205</v>
      </c>
      <c r="B1839" t="s">
        <v>9</v>
      </c>
      <c r="C1839">
        <v>15.95</v>
      </c>
      <c r="D1839">
        <v>1</v>
      </c>
    </row>
    <row r="1840" spans="1:4" x14ac:dyDescent="0.35">
      <c r="A1840">
        <v>922226</v>
      </c>
      <c r="B1840" t="s">
        <v>9</v>
      </c>
      <c r="C1840">
        <v>14.86</v>
      </c>
      <c r="D1840">
        <v>0</v>
      </c>
    </row>
    <row r="1841" spans="1:4" x14ac:dyDescent="0.35">
      <c r="A1841">
        <v>922328</v>
      </c>
      <c r="B1841" t="s">
        <v>9</v>
      </c>
      <c r="C1841">
        <v>15.5</v>
      </c>
      <c r="D1841">
        <v>0</v>
      </c>
    </row>
    <row r="1842" spans="1:4" x14ac:dyDescent="0.35">
      <c r="A1842">
        <v>922352</v>
      </c>
      <c r="B1842" t="s">
        <v>10</v>
      </c>
      <c r="C1842">
        <v>16.02</v>
      </c>
      <c r="D1842">
        <v>0</v>
      </c>
    </row>
    <row r="1843" spans="1:4" x14ac:dyDescent="0.35">
      <c r="A1843">
        <v>922373</v>
      </c>
      <c r="B1843" t="s">
        <v>9</v>
      </c>
      <c r="C1843">
        <v>15.99</v>
      </c>
      <c r="D1843">
        <v>0</v>
      </c>
    </row>
    <row r="1844" spans="1:4" x14ac:dyDescent="0.35">
      <c r="A1844">
        <v>922644</v>
      </c>
      <c r="B1844" t="s">
        <v>10</v>
      </c>
      <c r="C1844">
        <v>16.059999999999999</v>
      </c>
      <c r="D1844">
        <v>0</v>
      </c>
    </row>
    <row r="1845" spans="1:4" x14ac:dyDescent="0.35">
      <c r="A1845">
        <v>922712</v>
      </c>
      <c r="B1845" t="s">
        <v>10</v>
      </c>
      <c r="C1845">
        <v>15.1</v>
      </c>
      <c r="D1845">
        <v>0</v>
      </c>
    </row>
    <row r="1846" spans="1:4" x14ac:dyDescent="0.35">
      <c r="A1846">
        <v>922831</v>
      </c>
      <c r="B1846" t="s">
        <v>9</v>
      </c>
      <c r="C1846">
        <v>14.52</v>
      </c>
      <c r="D1846">
        <v>1</v>
      </c>
    </row>
    <row r="1847" spans="1:4" x14ac:dyDescent="0.35">
      <c r="A1847">
        <v>922996</v>
      </c>
      <c r="B1847" t="s">
        <v>9</v>
      </c>
      <c r="C1847">
        <v>14.21</v>
      </c>
      <c r="D1847">
        <v>0</v>
      </c>
    </row>
    <row r="1848" spans="1:4" x14ac:dyDescent="0.35">
      <c r="A1848">
        <v>923204</v>
      </c>
      <c r="B1848" t="s">
        <v>10</v>
      </c>
      <c r="C1848">
        <v>13.89</v>
      </c>
      <c r="D1848">
        <v>0</v>
      </c>
    </row>
    <row r="1849" spans="1:4" x14ac:dyDescent="0.35">
      <c r="A1849">
        <v>923332</v>
      </c>
      <c r="B1849" t="s">
        <v>9</v>
      </c>
      <c r="C1849">
        <v>16.260000000000002</v>
      </c>
      <c r="D1849">
        <v>1</v>
      </c>
    </row>
    <row r="1850" spans="1:4" x14ac:dyDescent="0.35">
      <c r="A1850">
        <v>923364</v>
      </c>
      <c r="B1850" t="s">
        <v>10</v>
      </c>
      <c r="C1850">
        <v>16.309999999999999</v>
      </c>
      <c r="D1850">
        <v>0</v>
      </c>
    </row>
    <row r="1851" spans="1:4" x14ac:dyDescent="0.35">
      <c r="A1851">
        <v>923365</v>
      </c>
      <c r="B1851" t="s">
        <v>9</v>
      </c>
      <c r="C1851">
        <v>16.11</v>
      </c>
      <c r="D1851">
        <v>1</v>
      </c>
    </row>
    <row r="1852" spans="1:4" x14ac:dyDescent="0.35">
      <c r="A1852">
        <v>923516</v>
      </c>
      <c r="B1852" t="s">
        <v>10</v>
      </c>
      <c r="C1852">
        <v>14.82</v>
      </c>
      <c r="D1852">
        <v>0</v>
      </c>
    </row>
    <row r="1853" spans="1:4" x14ac:dyDescent="0.35">
      <c r="A1853">
        <v>923695</v>
      </c>
      <c r="B1853" t="s">
        <v>9</v>
      </c>
      <c r="C1853">
        <v>15.22</v>
      </c>
      <c r="D1853">
        <v>0</v>
      </c>
    </row>
    <row r="1854" spans="1:4" x14ac:dyDescent="0.35">
      <c r="A1854">
        <v>923933</v>
      </c>
      <c r="B1854" t="s">
        <v>9</v>
      </c>
      <c r="C1854">
        <v>14.26</v>
      </c>
      <c r="D1854">
        <v>0</v>
      </c>
    </row>
    <row r="1855" spans="1:4" x14ac:dyDescent="0.35">
      <c r="A1855">
        <v>923960</v>
      </c>
      <c r="B1855" t="s">
        <v>9</v>
      </c>
      <c r="C1855">
        <v>16.87</v>
      </c>
      <c r="D1855">
        <v>0</v>
      </c>
    </row>
    <row r="1856" spans="1:4" x14ac:dyDescent="0.35">
      <c r="A1856">
        <v>924153</v>
      </c>
      <c r="B1856" t="s">
        <v>10</v>
      </c>
      <c r="C1856">
        <v>16.309999999999999</v>
      </c>
      <c r="D1856">
        <v>0</v>
      </c>
    </row>
    <row r="1857" spans="1:4" x14ac:dyDescent="0.35">
      <c r="A1857">
        <v>924388</v>
      </c>
      <c r="B1857" t="s">
        <v>10</v>
      </c>
      <c r="C1857">
        <v>13.7</v>
      </c>
      <c r="D1857">
        <v>0</v>
      </c>
    </row>
    <row r="1858" spans="1:4" x14ac:dyDescent="0.35">
      <c r="A1858">
        <v>924598</v>
      </c>
      <c r="B1858" t="s">
        <v>10</v>
      </c>
      <c r="C1858">
        <v>14.02</v>
      </c>
      <c r="D1858">
        <v>0</v>
      </c>
    </row>
    <row r="1859" spans="1:4" x14ac:dyDescent="0.35">
      <c r="A1859">
        <v>924615</v>
      </c>
      <c r="B1859" t="s">
        <v>9</v>
      </c>
      <c r="C1859">
        <v>15.44</v>
      </c>
      <c r="D1859">
        <v>1</v>
      </c>
    </row>
    <row r="1860" spans="1:4" x14ac:dyDescent="0.35">
      <c r="A1860">
        <v>924668</v>
      </c>
      <c r="B1860" t="s">
        <v>9</v>
      </c>
      <c r="C1860">
        <v>15.61</v>
      </c>
      <c r="D1860">
        <v>1</v>
      </c>
    </row>
    <row r="1861" spans="1:4" x14ac:dyDescent="0.35">
      <c r="A1861">
        <v>924835</v>
      </c>
      <c r="B1861" t="s">
        <v>10</v>
      </c>
      <c r="C1861">
        <v>16.8</v>
      </c>
      <c r="D1861">
        <v>0</v>
      </c>
    </row>
    <row r="1862" spans="1:4" x14ac:dyDescent="0.35">
      <c r="A1862">
        <v>924878</v>
      </c>
      <c r="B1862" t="s">
        <v>10</v>
      </c>
      <c r="C1862">
        <v>13.29</v>
      </c>
      <c r="D1862">
        <v>0</v>
      </c>
    </row>
    <row r="1863" spans="1:4" x14ac:dyDescent="0.35">
      <c r="A1863">
        <v>925351</v>
      </c>
      <c r="B1863" t="s">
        <v>9</v>
      </c>
      <c r="C1863">
        <v>15.85</v>
      </c>
      <c r="D1863">
        <v>0</v>
      </c>
    </row>
    <row r="1864" spans="1:4" x14ac:dyDescent="0.35">
      <c r="A1864">
        <v>925459</v>
      </c>
      <c r="B1864" t="s">
        <v>10</v>
      </c>
      <c r="C1864">
        <v>12.61</v>
      </c>
      <c r="D1864">
        <v>0</v>
      </c>
    </row>
    <row r="1865" spans="1:4" x14ac:dyDescent="0.35">
      <c r="A1865">
        <v>925495</v>
      </c>
      <c r="B1865" t="s">
        <v>9</v>
      </c>
      <c r="C1865">
        <v>14.87</v>
      </c>
      <c r="D1865">
        <v>0</v>
      </c>
    </row>
    <row r="1866" spans="1:4" x14ac:dyDescent="0.35">
      <c r="A1866">
        <v>925575</v>
      </c>
      <c r="B1866" t="s">
        <v>9</v>
      </c>
      <c r="C1866">
        <v>16.010000000000002</v>
      </c>
      <c r="D1866">
        <v>0</v>
      </c>
    </row>
    <row r="1867" spans="1:4" x14ac:dyDescent="0.35">
      <c r="A1867">
        <v>925701</v>
      </c>
      <c r="B1867" t="s">
        <v>9</v>
      </c>
      <c r="C1867">
        <v>15.28</v>
      </c>
      <c r="D1867">
        <v>0</v>
      </c>
    </row>
    <row r="1868" spans="1:4" x14ac:dyDescent="0.35">
      <c r="A1868">
        <v>925806</v>
      </c>
      <c r="B1868" t="s">
        <v>10</v>
      </c>
      <c r="C1868">
        <v>15.14</v>
      </c>
      <c r="D1868">
        <v>0</v>
      </c>
    </row>
    <row r="1869" spans="1:4" x14ac:dyDescent="0.35">
      <c r="A1869">
        <v>925809</v>
      </c>
      <c r="B1869" t="s">
        <v>9</v>
      </c>
      <c r="C1869">
        <v>15.46</v>
      </c>
      <c r="D1869">
        <v>1</v>
      </c>
    </row>
    <row r="1870" spans="1:4" x14ac:dyDescent="0.35">
      <c r="A1870">
        <v>925851</v>
      </c>
      <c r="B1870" t="s">
        <v>10</v>
      </c>
      <c r="C1870">
        <v>13.46</v>
      </c>
      <c r="D1870">
        <v>0</v>
      </c>
    </row>
    <row r="1871" spans="1:4" x14ac:dyDescent="0.35">
      <c r="A1871">
        <v>925898</v>
      </c>
      <c r="B1871" t="s">
        <v>9</v>
      </c>
      <c r="C1871">
        <v>14.8</v>
      </c>
      <c r="D1871">
        <v>0</v>
      </c>
    </row>
    <row r="1872" spans="1:4" x14ac:dyDescent="0.35">
      <c r="A1872">
        <v>925921</v>
      </c>
      <c r="B1872" t="s">
        <v>9</v>
      </c>
      <c r="C1872">
        <v>14.7</v>
      </c>
      <c r="D1872">
        <v>0</v>
      </c>
    </row>
    <row r="1873" spans="1:4" x14ac:dyDescent="0.35">
      <c r="A1873">
        <v>925976</v>
      </c>
      <c r="B1873" t="s">
        <v>10</v>
      </c>
      <c r="C1873">
        <v>14.14</v>
      </c>
      <c r="D1873">
        <v>1</v>
      </c>
    </row>
    <row r="1874" spans="1:4" x14ac:dyDescent="0.35">
      <c r="A1874">
        <v>925985</v>
      </c>
      <c r="B1874" t="s">
        <v>10</v>
      </c>
      <c r="C1874">
        <v>12.89</v>
      </c>
      <c r="D1874">
        <v>0</v>
      </c>
    </row>
    <row r="1875" spans="1:4" x14ac:dyDescent="0.35">
      <c r="A1875">
        <v>926177</v>
      </c>
      <c r="B1875" t="s">
        <v>10</v>
      </c>
      <c r="C1875">
        <v>14.5</v>
      </c>
      <c r="D1875">
        <v>1</v>
      </c>
    </row>
    <row r="1876" spans="1:4" x14ac:dyDescent="0.35">
      <c r="A1876">
        <v>926361</v>
      </c>
      <c r="B1876" t="s">
        <v>10</v>
      </c>
      <c r="C1876">
        <v>14.95</v>
      </c>
      <c r="D1876">
        <v>0</v>
      </c>
    </row>
    <row r="1877" spans="1:4" x14ac:dyDescent="0.35">
      <c r="A1877">
        <v>926580</v>
      </c>
      <c r="B1877" t="s">
        <v>9</v>
      </c>
      <c r="C1877">
        <v>12.06</v>
      </c>
      <c r="D1877">
        <v>0</v>
      </c>
    </row>
    <row r="1878" spans="1:4" x14ac:dyDescent="0.35">
      <c r="A1878">
        <v>926602</v>
      </c>
      <c r="B1878" t="s">
        <v>9</v>
      </c>
      <c r="C1878">
        <v>15.49</v>
      </c>
      <c r="D1878">
        <v>0</v>
      </c>
    </row>
    <row r="1879" spans="1:4" x14ac:dyDescent="0.35">
      <c r="A1879">
        <v>926608</v>
      </c>
      <c r="B1879" t="s">
        <v>10</v>
      </c>
      <c r="C1879">
        <v>13.54</v>
      </c>
      <c r="D1879">
        <v>0</v>
      </c>
    </row>
    <row r="1880" spans="1:4" x14ac:dyDescent="0.35">
      <c r="A1880">
        <v>926727</v>
      </c>
      <c r="B1880" t="s">
        <v>9</v>
      </c>
      <c r="C1880">
        <v>13.45</v>
      </c>
      <c r="D1880">
        <v>0</v>
      </c>
    </row>
    <row r="1881" spans="1:4" x14ac:dyDescent="0.35">
      <c r="A1881">
        <v>926829</v>
      </c>
      <c r="B1881" t="s">
        <v>10</v>
      </c>
      <c r="C1881">
        <v>14.43</v>
      </c>
      <c r="D1881">
        <v>0</v>
      </c>
    </row>
    <row r="1882" spans="1:4" x14ac:dyDescent="0.35">
      <c r="A1882">
        <v>926928</v>
      </c>
      <c r="B1882" t="s">
        <v>9</v>
      </c>
      <c r="C1882">
        <v>17.79</v>
      </c>
      <c r="D1882">
        <v>1</v>
      </c>
    </row>
    <row r="1883" spans="1:4" x14ac:dyDescent="0.35">
      <c r="A1883">
        <v>927404</v>
      </c>
      <c r="B1883" t="s">
        <v>10</v>
      </c>
      <c r="C1883">
        <v>14.87</v>
      </c>
      <c r="D1883">
        <v>0</v>
      </c>
    </row>
    <row r="1884" spans="1:4" x14ac:dyDescent="0.35">
      <c r="A1884">
        <v>927485</v>
      </c>
      <c r="B1884" t="s">
        <v>9</v>
      </c>
      <c r="C1884">
        <v>14.58</v>
      </c>
      <c r="D1884">
        <v>0</v>
      </c>
    </row>
    <row r="1885" spans="1:4" x14ac:dyDescent="0.35">
      <c r="A1885">
        <v>927531</v>
      </c>
      <c r="B1885" t="s">
        <v>10</v>
      </c>
      <c r="C1885">
        <v>15.85</v>
      </c>
      <c r="D1885">
        <v>0</v>
      </c>
    </row>
    <row r="1886" spans="1:4" x14ac:dyDescent="0.35">
      <c r="A1886">
        <v>927647</v>
      </c>
      <c r="B1886" t="s">
        <v>10</v>
      </c>
      <c r="C1886">
        <v>13.72</v>
      </c>
      <c r="D1886">
        <v>0</v>
      </c>
    </row>
    <row r="1887" spans="1:4" x14ac:dyDescent="0.35">
      <c r="A1887">
        <v>927777</v>
      </c>
      <c r="B1887" t="s">
        <v>10</v>
      </c>
      <c r="C1887">
        <v>13.96</v>
      </c>
      <c r="D1887">
        <v>0</v>
      </c>
    </row>
    <row r="1888" spans="1:4" x14ac:dyDescent="0.35">
      <c r="A1888">
        <v>928002</v>
      </c>
      <c r="B1888" t="s">
        <v>9</v>
      </c>
      <c r="C1888">
        <v>14.81</v>
      </c>
      <c r="D1888">
        <v>0</v>
      </c>
    </row>
    <row r="1889" spans="1:4" x14ac:dyDescent="0.35">
      <c r="A1889">
        <v>928448</v>
      </c>
      <c r="B1889" t="s">
        <v>9</v>
      </c>
      <c r="C1889">
        <v>13.84</v>
      </c>
      <c r="D1889">
        <v>0</v>
      </c>
    </row>
    <row r="1890" spans="1:4" x14ac:dyDescent="0.35">
      <c r="A1890">
        <v>928588</v>
      </c>
      <c r="B1890" t="s">
        <v>10</v>
      </c>
      <c r="C1890">
        <v>15.25</v>
      </c>
      <c r="D1890">
        <v>0</v>
      </c>
    </row>
    <row r="1891" spans="1:4" x14ac:dyDescent="0.35">
      <c r="A1891">
        <v>929005</v>
      </c>
      <c r="B1891" t="s">
        <v>10</v>
      </c>
      <c r="C1891">
        <v>15.91</v>
      </c>
      <c r="D1891">
        <v>0</v>
      </c>
    </row>
    <row r="1892" spans="1:4" x14ac:dyDescent="0.35">
      <c r="A1892">
        <v>929197</v>
      </c>
      <c r="B1892" t="s">
        <v>10</v>
      </c>
      <c r="C1892">
        <v>15.08</v>
      </c>
      <c r="D1892">
        <v>0</v>
      </c>
    </row>
    <row r="1893" spans="1:4" x14ac:dyDescent="0.35">
      <c r="A1893">
        <v>929333</v>
      </c>
      <c r="B1893" t="s">
        <v>10</v>
      </c>
      <c r="C1893">
        <v>15.34</v>
      </c>
      <c r="D1893">
        <v>0</v>
      </c>
    </row>
    <row r="1894" spans="1:4" x14ac:dyDescent="0.35">
      <c r="A1894">
        <v>929369</v>
      </c>
      <c r="B1894" t="s">
        <v>9</v>
      </c>
      <c r="C1894">
        <v>14.18</v>
      </c>
      <c r="D1894">
        <v>1</v>
      </c>
    </row>
    <row r="1895" spans="1:4" x14ac:dyDescent="0.35">
      <c r="A1895">
        <v>929477</v>
      </c>
      <c r="B1895" t="s">
        <v>10</v>
      </c>
      <c r="C1895">
        <v>17.510000000000002</v>
      </c>
      <c r="D1895">
        <v>0</v>
      </c>
    </row>
    <row r="1896" spans="1:4" x14ac:dyDescent="0.35">
      <c r="A1896">
        <v>929565</v>
      </c>
      <c r="B1896" t="s">
        <v>9</v>
      </c>
      <c r="C1896">
        <v>13.75</v>
      </c>
      <c r="D1896">
        <v>1</v>
      </c>
    </row>
    <row r="1897" spans="1:4" x14ac:dyDescent="0.35">
      <c r="A1897">
        <v>929896</v>
      </c>
      <c r="B1897" t="s">
        <v>9</v>
      </c>
      <c r="C1897">
        <v>14</v>
      </c>
      <c r="D1897">
        <v>0</v>
      </c>
    </row>
    <row r="1898" spans="1:4" x14ac:dyDescent="0.35">
      <c r="A1898">
        <v>929909</v>
      </c>
      <c r="B1898" t="s">
        <v>10</v>
      </c>
      <c r="C1898">
        <v>16.09</v>
      </c>
      <c r="D1898">
        <v>0</v>
      </c>
    </row>
    <row r="1899" spans="1:4" x14ac:dyDescent="0.35">
      <c r="A1899">
        <v>930130</v>
      </c>
      <c r="B1899" t="s">
        <v>10</v>
      </c>
      <c r="C1899">
        <v>17.91</v>
      </c>
      <c r="D1899">
        <v>0</v>
      </c>
    </row>
    <row r="1900" spans="1:4" x14ac:dyDescent="0.35">
      <c r="A1900">
        <v>930362</v>
      </c>
      <c r="B1900" t="s">
        <v>9</v>
      </c>
      <c r="C1900">
        <v>14.93</v>
      </c>
      <c r="D1900">
        <v>0</v>
      </c>
    </row>
    <row r="1901" spans="1:4" x14ac:dyDescent="0.35">
      <c r="A1901">
        <v>930412</v>
      </c>
      <c r="B1901" t="s">
        <v>10</v>
      </c>
      <c r="C1901">
        <v>14.52</v>
      </c>
      <c r="D1901">
        <v>0</v>
      </c>
    </row>
    <row r="1902" spans="1:4" x14ac:dyDescent="0.35">
      <c r="A1902">
        <v>930426</v>
      </c>
      <c r="B1902" t="s">
        <v>9</v>
      </c>
      <c r="C1902">
        <v>16.28</v>
      </c>
      <c r="D1902">
        <v>1</v>
      </c>
    </row>
    <row r="1903" spans="1:4" x14ac:dyDescent="0.35">
      <c r="A1903">
        <v>930797</v>
      </c>
      <c r="B1903" t="s">
        <v>9</v>
      </c>
      <c r="C1903">
        <v>16.260000000000002</v>
      </c>
      <c r="D1903">
        <v>0</v>
      </c>
    </row>
    <row r="1904" spans="1:4" x14ac:dyDescent="0.35">
      <c r="A1904">
        <v>931093</v>
      </c>
      <c r="B1904" t="s">
        <v>9</v>
      </c>
      <c r="C1904">
        <v>14.11</v>
      </c>
      <c r="D1904">
        <v>0</v>
      </c>
    </row>
    <row r="1905" spans="1:4" x14ac:dyDescent="0.35">
      <c r="A1905">
        <v>931419</v>
      </c>
      <c r="B1905" t="s">
        <v>9</v>
      </c>
      <c r="C1905">
        <v>17.02</v>
      </c>
      <c r="D1905">
        <v>1</v>
      </c>
    </row>
    <row r="1906" spans="1:4" x14ac:dyDescent="0.35">
      <c r="A1906">
        <v>931476</v>
      </c>
      <c r="B1906" t="s">
        <v>9</v>
      </c>
      <c r="C1906">
        <v>15.43</v>
      </c>
      <c r="D1906">
        <v>0</v>
      </c>
    </row>
    <row r="1907" spans="1:4" x14ac:dyDescent="0.35">
      <c r="A1907">
        <v>931650</v>
      </c>
      <c r="B1907" t="s">
        <v>9</v>
      </c>
      <c r="C1907">
        <v>15.63</v>
      </c>
      <c r="D1907">
        <v>0</v>
      </c>
    </row>
    <row r="1908" spans="1:4" x14ac:dyDescent="0.35">
      <c r="A1908">
        <v>931795</v>
      </c>
      <c r="B1908" t="s">
        <v>10</v>
      </c>
      <c r="C1908">
        <v>16.559999999999999</v>
      </c>
      <c r="D1908">
        <v>0</v>
      </c>
    </row>
    <row r="1909" spans="1:4" x14ac:dyDescent="0.35">
      <c r="A1909">
        <v>931828</v>
      </c>
      <c r="B1909" t="s">
        <v>10</v>
      </c>
      <c r="C1909">
        <v>13.22</v>
      </c>
      <c r="D1909">
        <v>0</v>
      </c>
    </row>
    <row r="1910" spans="1:4" x14ac:dyDescent="0.35">
      <c r="A1910">
        <v>931854</v>
      </c>
      <c r="B1910" t="s">
        <v>9</v>
      </c>
      <c r="C1910">
        <v>17.22</v>
      </c>
      <c r="D1910">
        <v>0</v>
      </c>
    </row>
    <row r="1911" spans="1:4" x14ac:dyDescent="0.35">
      <c r="A1911">
        <v>932415</v>
      </c>
      <c r="B1911" t="s">
        <v>10</v>
      </c>
      <c r="C1911">
        <v>16.02</v>
      </c>
      <c r="D1911">
        <v>0</v>
      </c>
    </row>
    <row r="1912" spans="1:4" x14ac:dyDescent="0.35">
      <c r="A1912">
        <v>932417</v>
      </c>
      <c r="B1912" t="s">
        <v>9</v>
      </c>
      <c r="C1912">
        <v>15.92</v>
      </c>
      <c r="D1912">
        <v>0</v>
      </c>
    </row>
    <row r="1913" spans="1:4" x14ac:dyDescent="0.35">
      <c r="A1913">
        <v>932792</v>
      </c>
      <c r="B1913" t="s">
        <v>9</v>
      </c>
      <c r="C1913">
        <v>15.69</v>
      </c>
      <c r="D1913">
        <v>0</v>
      </c>
    </row>
    <row r="1914" spans="1:4" x14ac:dyDescent="0.35">
      <c r="A1914">
        <v>932904</v>
      </c>
      <c r="B1914" t="s">
        <v>9</v>
      </c>
      <c r="C1914">
        <v>13.22</v>
      </c>
      <c r="D1914">
        <v>0</v>
      </c>
    </row>
    <row r="1915" spans="1:4" x14ac:dyDescent="0.35">
      <c r="A1915">
        <v>933056</v>
      </c>
      <c r="B1915" t="s">
        <v>9</v>
      </c>
      <c r="C1915">
        <v>15.51</v>
      </c>
      <c r="D1915">
        <v>1</v>
      </c>
    </row>
    <row r="1916" spans="1:4" x14ac:dyDescent="0.35">
      <c r="A1916">
        <v>933063</v>
      </c>
      <c r="B1916" t="s">
        <v>9</v>
      </c>
      <c r="C1916">
        <v>16.59</v>
      </c>
      <c r="D1916">
        <v>0</v>
      </c>
    </row>
    <row r="1917" spans="1:4" x14ac:dyDescent="0.35">
      <c r="A1917">
        <v>933110</v>
      </c>
      <c r="B1917" t="s">
        <v>10</v>
      </c>
      <c r="C1917">
        <v>14.83</v>
      </c>
      <c r="D1917">
        <v>0</v>
      </c>
    </row>
    <row r="1918" spans="1:4" x14ac:dyDescent="0.35">
      <c r="A1918">
        <v>933126</v>
      </c>
      <c r="B1918" t="s">
        <v>9</v>
      </c>
      <c r="C1918">
        <v>17.39</v>
      </c>
      <c r="D1918">
        <v>0</v>
      </c>
    </row>
    <row r="1919" spans="1:4" x14ac:dyDescent="0.35">
      <c r="A1919">
        <v>933416</v>
      </c>
      <c r="B1919" t="s">
        <v>9</v>
      </c>
      <c r="C1919">
        <v>14.98</v>
      </c>
      <c r="D1919">
        <v>0</v>
      </c>
    </row>
    <row r="1920" spans="1:4" x14ac:dyDescent="0.35">
      <c r="A1920">
        <v>933486</v>
      </c>
      <c r="B1920" t="s">
        <v>9</v>
      </c>
      <c r="C1920">
        <v>16.11</v>
      </c>
      <c r="D1920">
        <v>0</v>
      </c>
    </row>
    <row r="1921" spans="1:4" x14ac:dyDescent="0.35">
      <c r="A1921">
        <v>933610</v>
      </c>
      <c r="B1921" t="s">
        <v>9</v>
      </c>
      <c r="C1921">
        <v>13.25</v>
      </c>
      <c r="D1921">
        <v>1</v>
      </c>
    </row>
    <row r="1922" spans="1:4" x14ac:dyDescent="0.35">
      <c r="A1922">
        <v>933753</v>
      </c>
      <c r="B1922" t="s">
        <v>10</v>
      </c>
      <c r="C1922">
        <v>14.71</v>
      </c>
      <c r="D1922">
        <v>0</v>
      </c>
    </row>
    <row r="1923" spans="1:4" x14ac:dyDescent="0.35">
      <c r="A1923">
        <v>933860</v>
      </c>
      <c r="B1923" t="s">
        <v>10</v>
      </c>
      <c r="C1923">
        <v>16.29</v>
      </c>
      <c r="D1923">
        <v>0</v>
      </c>
    </row>
    <row r="1924" spans="1:4" x14ac:dyDescent="0.35">
      <c r="A1924">
        <v>933866</v>
      </c>
      <c r="B1924" t="s">
        <v>10</v>
      </c>
      <c r="C1924">
        <v>16.3</v>
      </c>
      <c r="D1924">
        <v>1</v>
      </c>
    </row>
    <row r="1925" spans="1:4" x14ac:dyDescent="0.35">
      <c r="A1925">
        <v>933928</v>
      </c>
      <c r="B1925" t="s">
        <v>9</v>
      </c>
      <c r="C1925">
        <v>14.02</v>
      </c>
      <c r="D1925">
        <v>0</v>
      </c>
    </row>
    <row r="1926" spans="1:4" x14ac:dyDescent="0.35">
      <c r="A1926">
        <v>933952</v>
      </c>
      <c r="B1926" t="s">
        <v>10</v>
      </c>
      <c r="C1926">
        <v>12.46</v>
      </c>
      <c r="D1926">
        <v>1</v>
      </c>
    </row>
    <row r="1927" spans="1:4" x14ac:dyDescent="0.35">
      <c r="A1927">
        <v>934042</v>
      </c>
      <c r="B1927" t="s">
        <v>9</v>
      </c>
      <c r="C1927">
        <v>15.29</v>
      </c>
      <c r="D1927">
        <v>0</v>
      </c>
    </row>
    <row r="1928" spans="1:4" x14ac:dyDescent="0.35">
      <c r="A1928">
        <v>934178</v>
      </c>
      <c r="B1928" t="s">
        <v>9</v>
      </c>
      <c r="C1928">
        <v>15.61</v>
      </c>
      <c r="D1928">
        <v>0</v>
      </c>
    </row>
    <row r="1929" spans="1:4" x14ac:dyDescent="0.35">
      <c r="A1929">
        <v>934744</v>
      </c>
      <c r="B1929" t="s">
        <v>9</v>
      </c>
      <c r="C1929">
        <v>14.45</v>
      </c>
      <c r="D1929">
        <v>0</v>
      </c>
    </row>
    <row r="1930" spans="1:4" x14ac:dyDescent="0.35">
      <c r="A1930">
        <v>934747</v>
      </c>
      <c r="B1930" t="s">
        <v>10</v>
      </c>
      <c r="C1930">
        <v>14.01</v>
      </c>
      <c r="D1930">
        <v>1</v>
      </c>
    </row>
    <row r="1931" spans="1:4" x14ac:dyDescent="0.35">
      <c r="A1931">
        <v>934784</v>
      </c>
      <c r="B1931" t="s">
        <v>10</v>
      </c>
      <c r="C1931">
        <v>17.190000000000001</v>
      </c>
      <c r="D1931">
        <v>0</v>
      </c>
    </row>
    <row r="1932" spans="1:4" x14ac:dyDescent="0.35">
      <c r="A1932">
        <v>934893</v>
      </c>
      <c r="B1932" t="s">
        <v>10</v>
      </c>
      <c r="C1932">
        <v>14.8</v>
      </c>
      <c r="D1932">
        <v>1</v>
      </c>
    </row>
    <row r="1933" spans="1:4" x14ac:dyDescent="0.35">
      <c r="A1933">
        <v>935009</v>
      </c>
      <c r="B1933" t="s">
        <v>10</v>
      </c>
      <c r="C1933">
        <v>14.89</v>
      </c>
      <c r="D1933">
        <v>0</v>
      </c>
    </row>
    <row r="1934" spans="1:4" x14ac:dyDescent="0.35">
      <c r="A1934">
        <v>935060</v>
      </c>
      <c r="B1934" t="s">
        <v>9</v>
      </c>
      <c r="C1934">
        <v>12.82</v>
      </c>
      <c r="D1934">
        <v>0</v>
      </c>
    </row>
    <row r="1935" spans="1:4" x14ac:dyDescent="0.35">
      <c r="A1935">
        <v>935177</v>
      </c>
      <c r="B1935" t="s">
        <v>9</v>
      </c>
      <c r="C1935">
        <v>15.65</v>
      </c>
      <c r="D1935">
        <v>0</v>
      </c>
    </row>
    <row r="1936" spans="1:4" x14ac:dyDescent="0.35">
      <c r="A1936">
        <v>935564</v>
      </c>
      <c r="B1936" t="s">
        <v>10</v>
      </c>
      <c r="C1936">
        <v>14.38</v>
      </c>
      <c r="D1936">
        <v>0</v>
      </c>
    </row>
    <row r="1937" spans="1:4" x14ac:dyDescent="0.35">
      <c r="A1937">
        <v>935945</v>
      </c>
      <c r="B1937" t="s">
        <v>10</v>
      </c>
      <c r="C1937">
        <v>11.92</v>
      </c>
      <c r="D1937">
        <v>0</v>
      </c>
    </row>
    <row r="1938" spans="1:4" x14ac:dyDescent="0.35">
      <c r="A1938">
        <v>936529</v>
      </c>
      <c r="B1938" t="s">
        <v>10</v>
      </c>
      <c r="C1938">
        <v>15.28</v>
      </c>
      <c r="D1938">
        <v>0</v>
      </c>
    </row>
    <row r="1939" spans="1:4" x14ac:dyDescent="0.35">
      <c r="A1939">
        <v>936563</v>
      </c>
      <c r="B1939" t="s">
        <v>10</v>
      </c>
      <c r="C1939">
        <v>13.42</v>
      </c>
      <c r="D1939">
        <v>0</v>
      </c>
    </row>
    <row r="1940" spans="1:4" x14ac:dyDescent="0.35">
      <c r="A1940">
        <v>936653</v>
      </c>
      <c r="B1940" t="s">
        <v>10</v>
      </c>
      <c r="C1940">
        <v>15.97</v>
      </c>
      <c r="D1940">
        <v>0</v>
      </c>
    </row>
    <row r="1941" spans="1:4" x14ac:dyDescent="0.35">
      <c r="A1941">
        <v>936789</v>
      </c>
      <c r="B1941" t="s">
        <v>10</v>
      </c>
      <c r="C1941">
        <v>15.89</v>
      </c>
      <c r="D1941">
        <v>0</v>
      </c>
    </row>
    <row r="1942" spans="1:4" x14ac:dyDescent="0.35">
      <c r="A1942">
        <v>937261</v>
      </c>
      <c r="B1942" t="s">
        <v>9</v>
      </c>
      <c r="C1942">
        <v>17.329999999999998</v>
      </c>
      <c r="D1942">
        <v>0</v>
      </c>
    </row>
    <row r="1943" spans="1:4" x14ac:dyDescent="0.35">
      <c r="A1943">
        <v>937279</v>
      </c>
      <c r="B1943" t="s">
        <v>10</v>
      </c>
      <c r="C1943">
        <v>17.170000000000002</v>
      </c>
      <c r="D1943">
        <v>0</v>
      </c>
    </row>
    <row r="1944" spans="1:4" x14ac:dyDescent="0.35">
      <c r="A1944">
        <v>937313</v>
      </c>
      <c r="B1944" t="s">
        <v>10</v>
      </c>
      <c r="C1944">
        <v>14.22</v>
      </c>
      <c r="D1944">
        <v>0</v>
      </c>
    </row>
    <row r="1945" spans="1:4" x14ac:dyDescent="0.35">
      <c r="A1945">
        <v>937494</v>
      </c>
      <c r="B1945" t="s">
        <v>9</v>
      </c>
      <c r="C1945">
        <v>14.61</v>
      </c>
      <c r="D1945">
        <v>1</v>
      </c>
    </row>
    <row r="1946" spans="1:4" x14ac:dyDescent="0.35">
      <c r="A1946">
        <v>937563</v>
      </c>
      <c r="B1946" t="s">
        <v>9</v>
      </c>
      <c r="C1946">
        <v>13.87</v>
      </c>
      <c r="D1946">
        <v>0</v>
      </c>
    </row>
    <row r="1947" spans="1:4" x14ac:dyDescent="0.35">
      <c r="A1947">
        <v>937609</v>
      </c>
      <c r="B1947" t="s">
        <v>10</v>
      </c>
      <c r="C1947">
        <v>15.44</v>
      </c>
      <c r="D1947">
        <v>0</v>
      </c>
    </row>
    <row r="1948" spans="1:4" x14ac:dyDescent="0.35">
      <c r="A1948">
        <v>937653</v>
      </c>
      <c r="B1948" t="s">
        <v>10</v>
      </c>
      <c r="C1948">
        <v>14.33</v>
      </c>
      <c r="D1948">
        <v>0</v>
      </c>
    </row>
    <row r="1949" spans="1:4" x14ac:dyDescent="0.35">
      <c r="A1949">
        <v>937982</v>
      </c>
      <c r="B1949" t="s">
        <v>10</v>
      </c>
      <c r="C1949">
        <v>10.84</v>
      </c>
      <c r="D1949">
        <v>0</v>
      </c>
    </row>
    <row r="1950" spans="1:4" x14ac:dyDescent="0.35">
      <c r="A1950">
        <v>937989</v>
      </c>
      <c r="B1950" t="s">
        <v>9</v>
      </c>
      <c r="C1950">
        <v>15.85</v>
      </c>
      <c r="D1950">
        <v>0</v>
      </c>
    </row>
    <row r="1951" spans="1:4" x14ac:dyDescent="0.35">
      <c r="A1951">
        <v>938513</v>
      </c>
      <c r="B1951" t="s">
        <v>10</v>
      </c>
      <c r="C1951">
        <v>14.85</v>
      </c>
      <c r="D1951">
        <v>0</v>
      </c>
    </row>
    <row r="1952" spans="1:4" x14ac:dyDescent="0.35">
      <c r="A1952">
        <v>938538</v>
      </c>
      <c r="B1952" t="s">
        <v>9</v>
      </c>
      <c r="C1952">
        <v>14.08</v>
      </c>
      <c r="D1952">
        <v>0</v>
      </c>
    </row>
    <row r="1953" spans="1:4" x14ac:dyDescent="0.35">
      <c r="A1953">
        <v>938773</v>
      </c>
      <c r="B1953" t="s">
        <v>10</v>
      </c>
      <c r="C1953">
        <v>15.68</v>
      </c>
      <c r="D1953">
        <v>0</v>
      </c>
    </row>
    <row r="1954" spans="1:4" x14ac:dyDescent="0.35">
      <c r="A1954">
        <v>938826</v>
      </c>
      <c r="B1954" t="s">
        <v>10</v>
      </c>
      <c r="C1954">
        <v>14.62</v>
      </c>
      <c r="D1954">
        <v>1</v>
      </c>
    </row>
    <row r="1955" spans="1:4" x14ac:dyDescent="0.35">
      <c r="A1955">
        <v>938837</v>
      </c>
      <c r="B1955" t="s">
        <v>10</v>
      </c>
      <c r="C1955">
        <v>13.77</v>
      </c>
      <c r="D1955">
        <v>1</v>
      </c>
    </row>
    <row r="1956" spans="1:4" x14ac:dyDescent="0.35">
      <c r="A1956">
        <v>938980</v>
      </c>
      <c r="B1956" t="s">
        <v>10</v>
      </c>
      <c r="C1956">
        <v>14.93</v>
      </c>
      <c r="D1956">
        <v>0</v>
      </c>
    </row>
    <row r="1957" spans="1:4" x14ac:dyDescent="0.35">
      <c r="A1957">
        <v>939061</v>
      </c>
      <c r="B1957" t="s">
        <v>10</v>
      </c>
      <c r="C1957">
        <v>13.56</v>
      </c>
      <c r="D1957">
        <v>0</v>
      </c>
    </row>
    <row r="1958" spans="1:4" x14ac:dyDescent="0.35">
      <c r="A1958">
        <v>939087</v>
      </c>
      <c r="B1958" t="s">
        <v>9</v>
      </c>
      <c r="C1958">
        <v>15.71</v>
      </c>
      <c r="D1958">
        <v>1</v>
      </c>
    </row>
    <row r="1959" spans="1:4" x14ac:dyDescent="0.35">
      <c r="A1959">
        <v>939196</v>
      </c>
      <c r="B1959" t="s">
        <v>9</v>
      </c>
      <c r="C1959">
        <v>14.48</v>
      </c>
      <c r="D1959">
        <v>0</v>
      </c>
    </row>
    <row r="1960" spans="1:4" x14ac:dyDescent="0.35">
      <c r="A1960">
        <v>939979</v>
      </c>
      <c r="B1960" t="s">
        <v>9</v>
      </c>
      <c r="C1960">
        <v>16.75</v>
      </c>
      <c r="D1960">
        <v>0</v>
      </c>
    </row>
    <row r="1961" spans="1:4" x14ac:dyDescent="0.35">
      <c r="A1961">
        <v>940189</v>
      </c>
      <c r="B1961" t="s">
        <v>9</v>
      </c>
      <c r="C1961">
        <v>14.42</v>
      </c>
      <c r="D1961">
        <v>0</v>
      </c>
    </row>
    <row r="1962" spans="1:4" x14ac:dyDescent="0.35">
      <c r="A1962">
        <v>940218</v>
      </c>
      <c r="B1962" t="s">
        <v>9</v>
      </c>
      <c r="C1962">
        <v>17.489999999999998</v>
      </c>
      <c r="D1962">
        <v>0</v>
      </c>
    </row>
    <row r="1963" spans="1:4" x14ac:dyDescent="0.35">
      <c r="A1963">
        <v>940380</v>
      </c>
      <c r="B1963" t="s">
        <v>10</v>
      </c>
      <c r="C1963">
        <v>15.21</v>
      </c>
      <c r="D1963">
        <v>0</v>
      </c>
    </row>
    <row r="1964" spans="1:4" x14ac:dyDescent="0.35">
      <c r="A1964">
        <v>940394</v>
      </c>
      <c r="B1964" t="s">
        <v>10</v>
      </c>
      <c r="C1964">
        <v>12.63</v>
      </c>
      <c r="D1964">
        <v>0</v>
      </c>
    </row>
    <row r="1965" spans="1:4" x14ac:dyDescent="0.35">
      <c r="A1965">
        <v>940435</v>
      </c>
      <c r="B1965" t="s">
        <v>10</v>
      </c>
      <c r="C1965">
        <v>15.91</v>
      </c>
      <c r="D1965">
        <v>0</v>
      </c>
    </row>
    <row r="1966" spans="1:4" x14ac:dyDescent="0.35">
      <c r="A1966">
        <v>940438</v>
      </c>
      <c r="B1966" t="s">
        <v>10</v>
      </c>
      <c r="C1966">
        <v>15.42</v>
      </c>
      <c r="D1966">
        <v>0</v>
      </c>
    </row>
    <row r="1967" spans="1:4" x14ac:dyDescent="0.35">
      <c r="A1967">
        <v>940700</v>
      </c>
      <c r="B1967" t="s">
        <v>10</v>
      </c>
      <c r="C1967">
        <v>14.86</v>
      </c>
      <c r="D1967">
        <v>1</v>
      </c>
    </row>
    <row r="1968" spans="1:4" x14ac:dyDescent="0.35">
      <c r="A1968">
        <v>941142</v>
      </c>
      <c r="B1968" t="s">
        <v>9</v>
      </c>
      <c r="C1968">
        <v>13.43</v>
      </c>
      <c r="D1968">
        <v>0</v>
      </c>
    </row>
    <row r="1969" spans="1:4" x14ac:dyDescent="0.35">
      <c r="A1969">
        <v>941313</v>
      </c>
      <c r="B1969" t="s">
        <v>9</v>
      </c>
      <c r="C1969">
        <v>14.02</v>
      </c>
      <c r="D1969">
        <v>0</v>
      </c>
    </row>
    <row r="1970" spans="1:4" x14ac:dyDescent="0.35">
      <c r="A1970">
        <v>941387</v>
      </c>
      <c r="B1970" t="s">
        <v>9</v>
      </c>
      <c r="C1970">
        <v>12.62</v>
      </c>
      <c r="D1970">
        <v>1</v>
      </c>
    </row>
    <row r="1971" spans="1:4" x14ac:dyDescent="0.35">
      <c r="A1971">
        <v>941996</v>
      </c>
      <c r="B1971" t="s">
        <v>9</v>
      </c>
      <c r="C1971">
        <v>15.32</v>
      </c>
      <c r="D1971">
        <v>0</v>
      </c>
    </row>
    <row r="1972" spans="1:4" x14ac:dyDescent="0.35">
      <c r="A1972">
        <v>942097</v>
      </c>
      <c r="B1972" t="s">
        <v>10</v>
      </c>
      <c r="C1972">
        <v>14.45</v>
      </c>
      <c r="D1972">
        <v>0</v>
      </c>
    </row>
    <row r="1973" spans="1:4" x14ac:dyDescent="0.35">
      <c r="A1973">
        <v>942166</v>
      </c>
      <c r="B1973" t="s">
        <v>10</v>
      </c>
      <c r="C1973">
        <v>15.16</v>
      </c>
      <c r="D1973">
        <v>0</v>
      </c>
    </row>
    <row r="1974" spans="1:4" x14ac:dyDescent="0.35">
      <c r="A1974">
        <v>942662</v>
      </c>
      <c r="B1974" t="s">
        <v>9</v>
      </c>
      <c r="C1974">
        <v>14.78</v>
      </c>
      <c r="D1974">
        <v>1</v>
      </c>
    </row>
    <row r="1975" spans="1:4" x14ac:dyDescent="0.35">
      <c r="A1975">
        <v>942665</v>
      </c>
      <c r="B1975" t="s">
        <v>9</v>
      </c>
      <c r="C1975">
        <v>14.65</v>
      </c>
      <c r="D1975">
        <v>0</v>
      </c>
    </row>
    <row r="1976" spans="1:4" x14ac:dyDescent="0.35">
      <c r="A1976">
        <v>942719</v>
      </c>
      <c r="B1976" t="s">
        <v>9</v>
      </c>
      <c r="C1976">
        <v>17.03</v>
      </c>
      <c r="D1976">
        <v>0</v>
      </c>
    </row>
    <row r="1977" spans="1:4" x14ac:dyDescent="0.35">
      <c r="A1977">
        <v>942740</v>
      </c>
      <c r="B1977" t="s">
        <v>10</v>
      </c>
      <c r="C1977">
        <v>14.49</v>
      </c>
      <c r="D1977">
        <v>0</v>
      </c>
    </row>
    <row r="1978" spans="1:4" x14ac:dyDescent="0.35">
      <c r="A1978">
        <v>942851</v>
      </c>
      <c r="B1978" t="s">
        <v>10</v>
      </c>
      <c r="C1978">
        <v>15.49</v>
      </c>
      <c r="D1978">
        <v>0</v>
      </c>
    </row>
    <row r="1979" spans="1:4" x14ac:dyDescent="0.35">
      <c r="A1979">
        <v>942894</v>
      </c>
      <c r="B1979" t="s">
        <v>10</v>
      </c>
      <c r="C1979">
        <v>13.67</v>
      </c>
      <c r="D1979">
        <v>0</v>
      </c>
    </row>
    <row r="1980" spans="1:4" x14ac:dyDescent="0.35">
      <c r="A1980">
        <v>943275</v>
      </c>
      <c r="B1980" t="s">
        <v>9</v>
      </c>
      <c r="C1980">
        <v>13.21</v>
      </c>
      <c r="D1980">
        <v>0</v>
      </c>
    </row>
    <row r="1981" spans="1:4" x14ac:dyDescent="0.35">
      <c r="A1981">
        <v>943429</v>
      </c>
      <c r="B1981" t="s">
        <v>9</v>
      </c>
      <c r="C1981">
        <v>15.78</v>
      </c>
      <c r="D1981">
        <v>0</v>
      </c>
    </row>
    <row r="1982" spans="1:4" x14ac:dyDescent="0.35">
      <c r="A1982">
        <v>943434</v>
      </c>
      <c r="B1982" t="s">
        <v>10</v>
      </c>
      <c r="C1982">
        <v>12.6</v>
      </c>
      <c r="D1982">
        <v>0</v>
      </c>
    </row>
    <row r="1983" spans="1:4" x14ac:dyDescent="0.35">
      <c r="A1983">
        <v>943498</v>
      </c>
      <c r="B1983" t="s">
        <v>9</v>
      </c>
      <c r="C1983">
        <v>14.61</v>
      </c>
      <c r="D1983">
        <v>0</v>
      </c>
    </row>
    <row r="1984" spans="1:4" x14ac:dyDescent="0.35">
      <c r="A1984">
        <v>943602</v>
      </c>
      <c r="B1984" t="s">
        <v>9</v>
      </c>
      <c r="C1984">
        <v>16.11</v>
      </c>
      <c r="D1984">
        <v>0</v>
      </c>
    </row>
    <row r="1985" spans="1:4" x14ac:dyDescent="0.35">
      <c r="A1985">
        <v>943676</v>
      </c>
      <c r="B1985" t="s">
        <v>10</v>
      </c>
      <c r="C1985">
        <v>15.77</v>
      </c>
      <c r="D1985">
        <v>0</v>
      </c>
    </row>
    <row r="1986" spans="1:4" x14ac:dyDescent="0.35">
      <c r="A1986">
        <v>943677</v>
      </c>
      <c r="B1986" t="s">
        <v>10</v>
      </c>
      <c r="C1986">
        <v>16.32</v>
      </c>
      <c r="D1986">
        <v>0</v>
      </c>
    </row>
    <row r="1987" spans="1:4" x14ac:dyDescent="0.35">
      <c r="A1987">
        <v>944021</v>
      </c>
      <c r="B1987" t="s">
        <v>10</v>
      </c>
      <c r="C1987">
        <v>16.38</v>
      </c>
      <c r="D1987">
        <v>0</v>
      </c>
    </row>
    <row r="1988" spans="1:4" x14ac:dyDescent="0.35">
      <c r="A1988">
        <v>944035</v>
      </c>
      <c r="B1988" t="s">
        <v>9</v>
      </c>
      <c r="C1988">
        <v>16.36</v>
      </c>
      <c r="D1988">
        <v>0</v>
      </c>
    </row>
    <row r="1989" spans="1:4" x14ac:dyDescent="0.35">
      <c r="A1989">
        <v>944322</v>
      </c>
      <c r="B1989" t="s">
        <v>9</v>
      </c>
      <c r="C1989">
        <v>11.81</v>
      </c>
      <c r="D1989">
        <v>1</v>
      </c>
    </row>
    <row r="1990" spans="1:4" x14ac:dyDescent="0.35">
      <c r="A1990">
        <v>944404</v>
      </c>
      <c r="B1990" t="s">
        <v>9</v>
      </c>
      <c r="C1990">
        <v>13.8</v>
      </c>
      <c r="D1990">
        <v>1</v>
      </c>
    </row>
    <row r="1991" spans="1:4" x14ac:dyDescent="0.35">
      <c r="A1991">
        <v>944606</v>
      </c>
      <c r="B1991" t="s">
        <v>10</v>
      </c>
      <c r="C1991">
        <v>15.94</v>
      </c>
      <c r="D1991">
        <v>1</v>
      </c>
    </row>
    <row r="1992" spans="1:4" x14ac:dyDescent="0.35">
      <c r="A1992">
        <v>944670</v>
      </c>
      <c r="B1992" t="s">
        <v>9</v>
      </c>
      <c r="C1992">
        <v>14.81</v>
      </c>
      <c r="D1992">
        <v>0</v>
      </c>
    </row>
    <row r="1993" spans="1:4" x14ac:dyDescent="0.35">
      <c r="A1993">
        <v>944814</v>
      </c>
      <c r="B1993" t="s">
        <v>9</v>
      </c>
      <c r="C1993">
        <v>13.93</v>
      </c>
      <c r="D1993">
        <v>0</v>
      </c>
    </row>
    <row r="1994" spans="1:4" x14ac:dyDescent="0.35">
      <c r="A1994">
        <v>944888</v>
      </c>
      <c r="B1994" t="s">
        <v>9</v>
      </c>
      <c r="C1994">
        <v>15.99</v>
      </c>
      <c r="D1994">
        <v>0</v>
      </c>
    </row>
    <row r="1995" spans="1:4" x14ac:dyDescent="0.35">
      <c r="A1995">
        <v>945170</v>
      </c>
      <c r="B1995" t="s">
        <v>10</v>
      </c>
      <c r="C1995">
        <v>16.010000000000002</v>
      </c>
      <c r="D1995">
        <v>0</v>
      </c>
    </row>
    <row r="1996" spans="1:4" x14ac:dyDescent="0.35">
      <c r="A1996">
        <v>945253</v>
      </c>
      <c r="B1996" t="s">
        <v>10</v>
      </c>
      <c r="C1996">
        <v>14.72</v>
      </c>
      <c r="D1996">
        <v>0</v>
      </c>
    </row>
    <row r="1997" spans="1:4" x14ac:dyDescent="0.35">
      <c r="A1997">
        <v>945399</v>
      </c>
      <c r="B1997" t="s">
        <v>9</v>
      </c>
      <c r="C1997">
        <v>16.170000000000002</v>
      </c>
      <c r="D1997">
        <v>1</v>
      </c>
    </row>
    <row r="1998" spans="1:4" x14ac:dyDescent="0.35">
      <c r="A1998">
        <v>945612</v>
      </c>
      <c r="B1998" t="s">
        <v>9</v>
      </c>
      <c r="C1998">
        <v>15.29</v>
      </c>
      <c r="D1998">
        <v>0</v>
      </c>
    </row>
    <row r="1999" spans="1:4" x14ac:dyDescent="0.35">
      <c r="A1999">
        <v>945656</v>
      </c>
      <c r="B1999" t="s">
        <v>9</v>
      </c>
      <c r="C1999">
        <v>15.69</v>
      </c>
      <c r="D1999">
        <v>0</v>
      </c>
    </row>
    <row r="2000" spans="1:4" x14ac:dyDescent="0.35">
      <c r="A2000">
        <v>945859</v>
      </c>
      <c r="B2000" t="s">
        <v>10</v>
      </c>
      <c r="C2000">
        <v>17.22</v>
      </c>
      <c r="D2000">
        <v>1</v>
      </c>
    </row>
    <row r="2001" spans="1:4" x14ac:dyDescent="0.35">
      <c r="A2001">
        <v>945910</v>
      </c>
      <c r="B2001" t="s">
        <v>10</v>
      </c>
      <c r="C2001">
        <v>13.97</v>
      </c>
      <c r="D20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01"/>
  <sheetViews>
    <sheetView workbookViewId="0"/>
  </sheetViews>
  <sheetFormatPr defaultRowHeight="14.5" x14ac:dyDescent="0.35"/>
  <cols>
    <col min="1" max="1" width="7.54296875" bestFit="1" customWidth="1"/>
    <col min="2" max="2" width="10" bestFit="1" customWidth="1"/>
    <col min="3" max="3" width="10.1796875" bestFit="1" customWidth="1"/>
    <col min="4" max="4" width="10" bestFit="1" customWidth="1"/>
    <col min="7" max="7" width="26.1796875" bestFit="1" customWidth="1"/>
    <col min="8" max="8" width="15.7265625" customWidth="1"/>
    <col min="9" max="9" width="16.7265625" customWidth="1"/>
    <col min="10" max="10" width="17.81640625" bestFit="1" customWidth="1"/>
  </cols>
  <sheetData>
    <row r="1" spans="1:11" ht="29" x14ac:dyDescent="0.35">
      <c r="A1" t="s">
        <v>0</v>
      </c>
      <c r="B1" t="s">
        <v>1</v>
      </c>
      <c r="C1" t="s">
        <v>3</v>
      </c>
      <c r="D1" t="s">
        <v>2</v>
      </c>
      <c r="G1" s="9" t="s">
        <v>42</v>
      </c>
    </row>
    <row r="2" spans="1:11" x14ac:dyDescent="0.35">
      <c r="A2">
        <v>630058</v>
      </c>
      <c r="B2" t="s">
        <v>9</v>
      </c>
      <c r="C2">
        <v>15.03</v>
      </c>
      <c r="D2">
        <v>1</v>
      </c>
    </row>
    <row r="3" spans="1:11" x14ac:dyDescent="0.35">
      <c r="A3">
        <v>630073</v>
      </c>
      <c r="B3" t="s">
        <v>9</v>
      </c>
      <c r="C3">
        <v>14.16</v>
      </c>
      <c r="D3">
        <v>0</v>
      </c>
    </row>
    <row r="4" spans="1:11" x14ac:dyDescent="0.35">
      <c r="A4">
        <v>630183</v>
      </c>
      <c r="B4" t="s">
        <v>9</v>
      </c>
      <c r="C4">
        <v>14.21</v>
      </c>
      <c r="D4">
        <v>0</v>
      </c>
      <c r="G4" s="1" t="s">
        <v>4</v>
      </c>
      <c r="H4" t="s">
        <v>5</v>
      </c>
      <c r="I4" t="s">
        <v>6</v>
      </c>
      <c r="J4" s="5" t="s">
        <v>7</v>
      </c>
      <c r="K4" s="5" t="s">
        <v>8</v>
      </c>
    </row>
    <row r="5" spans="1:11" x14ac:dyDescent="0.35">
      <c r="A5">
        <v>630212</v>
      </c>
      <c r="B5" t="s">
        <v>9</v>
      </c>
      <c r="C5">
        <v>15</v>
      </c>
      <c r="D5">
        <v>0</v>
      </c>
      <c r="G5" s="2" t="s">
        <v>10</v>
      </c>
      <c r="H5" s="3">
        <v>1008</v>
      </c>
      <c r="I5" s="3">
        <v>166</v>
      </c>
      <c r="J5" s="5">
        <f>I5/H5</f>
        <v>0.16468253968253968</v>
      </c>
      <c r="K5" s="5">
        <f>SQRT((J5*(1-J5)/H5))</f>
        <v>1.1682056210607196E-2</v>
      </c>
    </row>
    <row r="6" spans="1:11" x14ac:dyDescent="0.35">
      <c r="A6">
        <v>630467</v>
      </c>
      <c r="B6" t="s">
        <v>10</v>
      </c>
      <c r="C6">
        <v>16.37</v>
      </c>
      <c r="D6">
        <v>0</v>
      </c>
      <c r="G6" s="2" t="s">
        <v>9</v>
      </c>
      <c r="H6" s="3">
        <v>992</v>
      </c>
      <c r="I6" s="3">
        <v>198</v>
      </c>
      <c r="J6" s="5">
        <f>I6/H6</f>
        <v>0.19959677419354838</v>
      </c>
      <c r="K6" s="5">
        <f>SQRT((J6*(1-J6)/H6))</f>
        <v>1.2690400785707802E-2</v>
      </c>
    </row>
    <row r="7" spans="1:11" x14ac:dyDescent="0.35">
      <c r="A7">
        <v>630570</v>
      </c>
      <c r="B7" t="s">
        <v>9</v>
      </c>
      <c r="C7">
        <v>14.84</v>
      </c>
      <c r="D7">
        <v>1</v>
      </c>
      <c r="G7" s="2" t="s">
        <v>20</v>
      </c>
      <c r="H7" s="3">
        <v>2000</v>
      </c>
      <c r="I7" s="3">
        <v>364</v>
      </c>
    </row>
    <row r="8" spans="1:11" x14ac:dyDescent="0.35">
      <c r="A8">
        <v>630676</v>
      </c>
      <c r="B8" t="s">
        <v>9</v>
      </c>
      <c r="C8">
        <v>16.420000000000002</v>
      </c>
      <c r="D8">
        <v>1</v>
      </c>
      <c r="J8" s="5"/>
    </row>
    <row r="9" spans="1:11" x14ac:dyDescent="0.35">
      <c r="A9">
        <v>630723</v>
      </c>
      <c r="B9" t="s">
        <v>9</v>
      </c>
      <c r="C9">
        <v>14.02</v>
      </c>
      <c r="D9">
        <v>0</v>
      </c>
      <c r="G9" s="2" t="s">
        <v>17</v>
      </c>
      <c r="H9">
        <f>J6-J5</f>
        <v>3.4914234511008696E-2</v>
      </c>
      <c r="I9" t="str">
        <f ca="1">_xlfn.FORMULATEXT(H9)</f>
        <v>=J6-J5</v>
      </c>
    </row>
    <row r="10" spans="1:11" x14ac:dyDescent="0.35">
      <c r="A10">
        <v>630747</v>
      </c>
      <c r="B10" t="s">
        <v>10</v>
      </c>
      <c r="C10">
        <v>14.76</v>
      </c>
      <c r="D10">
        <v>1</v>
      </c>
      <c r="G10" s="2" t="s">
        <v>21</v>
      </c>
      <c r="H10">
        <f>SUMPRODUCT(H5:H6,J5:J6)/SUM(H5:H6)</f>
        <v>0.182</v>
      </c>
      <c r="I10" t="str">
        <f ca="1">_xlfn.FORMULATEXT(H10)</f>
        <v>=SUMPRODUCT(H5:H6,J5:J6)/SUM(H5:H6)</v>
      </c>
    </row>
    <row r="11" spans="1:11" x14ac:dyDescent="0.35">
      <c r="A11">
        <v>630754</v>
      </c>
      <c r="B11" t="s">
        <v>10</v>
      </c>
      <c r="C11">
        <v>15.13</v>
      </c>
      <c r="D11">
        <v>0</v>
      </c>
      <c r="G11" s="2" t="s">
        <v>22</v>
      </c>
      <c r="H11">
        <f>SQRT((((J5*(1-J5)/H5)+(J6*(1-J6)/H6))))</f>
        <v>1.7248672685446824E-2</v>
      </c>
      <c r="I11" t="str">
        <f ca="1">_xlfn.FORMULATEXT(H11)</f>
        <v>=SQRT((((J5*(1-J5)/H5)+(J6*(1-J6)/H6))))</v>
      </c>
    </row>
    <row r="12" spans="1:11" x14ac:dyDescent="0.35">
      <c r="A12">
        <v>630825</v>
      </c>
      <c r="B12" t="s">
        <v>9</v>
      </c>
      <c r="C12">
        <v>14.85</v>
      </c>
      <c r="D12">
        <v>0</v>
      </c>
      <c r="G12" s="2" t="s">
        <v>23</v>
      </c>
      <c r="H12">
        <f>H9/H11</f>
        <v>2.024169346112457</v>
      </c>
      <c r="I12" t="str">
        <f ca="1">_xlfn.FORMULATEXT(H12)</f>
        <v>=H9/H11</v>
      </c>
    </row>
    <row r="13" spans="1:11" x14ac:dyDescent="0.35">
      <c r="A13">
        <v>630906</v>
      </c>
      <c r="B13" t="s">
        <v>9</v>
      </c>
      <c r="C13">
        <v>14.93</v>
      </c>
      <c r="D13">
        <v>0</v>
      </c>
      <c r="J13" s="2"/>
    </row>
    <row r="14" spans="1:11" x14ac:dyDescent="0.35">
      <c r="A14">
        <v>631221</v>
      </c>
      <c r="B14" t="s">
        <v>10</v>
      </c>
      <c r="C14">
        <v>15.13</v>
      </c>
      <c r="D14">
        <v>0</v>
      </c>
      <c r="G14" s="2" t="s">
        <v>24</v>
      </c>
      <c r="H14" s="3">
        <f>TDIST(ABS(H12),(GETPIVOTDATA("Count of user_id",$G$4)-1),2)</f>
        <v>4.3085487566193334E-2</v>
      </c>
      <c r="I14" t="str">
        <f ca="1">_xlfn.FORMULATEXT(H14)</f>
        <v>=TDIST(ABS(H12),(GETPIVOTDATA("Count of user_id",$G$4)-1),2)</v>
      </c>
      <c r="J14" s="2"/>
    </row>
    <row r="15" spans="1:11" x14ac:dyDescent="0.35">
      <c r="A15">
        <v>631240</v>
      </c>
      <c r="B15" t="s">
        <v>9</v>
      </c>
      <c r="C15">
        <v>12.9</v>
      </c>
      <c r="D15">
        <v>0</v>
      </c>
      <c r="J15" s="2"/>
    </row>
    <row r="16" spans="1:11" ht="29" x14ac:dyDescent="0.35">
      <c r="A16">
        <v>631399</v>
      </c>
      <c r="B16" t="s">
        <v>10</v>
      </c>
      <c r="C16">
        <v>14.47</v>
      </c>
      <c r="D16">
        <v>0</v>
      </c>
      <c r="G16" s="4" t="s">
        <v>25</v>
      </c>
      <c r="H16" s="3">
        <f>H11*1.96</f>
        <v>3.3807398463475774E-2</v>
      </c>
      <c r="I16" t="str">
        <f ca="1">_xlfn.FORMULATEXT(H16)</f>
        <v>=H11*1.96</v>
      </c>
      <c r="J16" s="2"/>
    </row>
    <row r="17" spans="1:10" x14ac:dyDescent="0.35">
      <c r="A17">
        <v>631615</v>
      </c>
      <c r="B17" t="s">
        <v>9</v>
      </c>
      <c r="C17">
        <v>15.15</v>
      </c>
      <c r="D17">
        <v>0</v>
      </c>
      <c r="G17" s="2" t="s">
        <v>26</v>
      </c>
      <c r="H17" s="3">
        <f>H9-H16</f>
        <v>1.106836047532922E-3</v>
      </c>
      <c r="I17" t="str">
        <f ca="1">_xlfn.FORMULATEXT(H17)</f>
        <v>=H9-H16</v>
      </c>
      <c r="J17" s="2"/>
    </row>
    <row r="18" spans="1:10" x14ac:dyDescent="0.35">
      <c r="A18">
        <v>631783</v>
      </c>
      <c r="B18" t="s">
        <v>10</v>
      </c>
      <c r="C18">
        <v>14.39</v>
      </c>
      <c r="D18">
        <v>0</v>
      </c>
      <c r="G18" s="2" t="s">
        <v>27</v>
      </c>
      <c r="H18" s="3">
        <f>H9+H16</f>
        <v>6.872163297448447E-2</v>
      </c>
      <c r="I18" t="str">
        <f ca="1">_xlfn.FORMULATEXT(H18)</f>
        <v>=H9+H16</v>
      </c>
      <c r="J18" s="2"/>
    </row>
    <row r="19" spans="1:10" x14ac:dyDescent="0.35">
      <c r="A19">
        <v>631883</v>
      </c>
      <c r="B19" t="s">
        <v>9</v>
      </c>
      <c r="C19">
        <v>12.89</v>
      </c>
      <c r="D19">
        <v>0</v>
      </c>
      <c r="G19" s="2"/>
      <c r="H19" s="3"/>
      <c r="J19" s="2"/>
    </row>
    <row r="20" spans="1:10" x14ac:dyDescent="0.35">
      <c r="A20">
        <v>631945</v>
      </c>
      <c r="B20" t="s">
        <v>9</v>
      </c>
      <c r="C20">
        <v>11.64</v>
      </c>
      <c r="D20">
        <v>0</v>
      </c>
    </row>
    <row r="21" spans="1:10" x14ac:dyDescent="0.35">
      <c r="A21">
        <v>631956</v>
      </c>
      <c r="B21" t="s">
        <v>9</v>
      </c>
      <c r="C21">
        <v>14.74</v>
      </c>
      <c r="D21">
        <v>1</v>
      </c>
      <c r="G21" s="2"/>
      <c r="H21" s="3"/>
      <c r="J21" s="2"/>
    </row>
    <row r="22" spans="1:10" x14ac:dyDescent="0.35">
      <c r="A22">
        <v>632057</v>
      </c>
      <c r="B22" t="s">
        <v>10</v>
      </c>
      <c r="C22">
        <v>15.22</v>
      </c>
      <c r="D22">
        <v>0</v>
      </c>
      <c r="J22" s="2"/>
    </row>
    <row r="23" spans="1:10" x14ac:dyDescent="0.35">
      <c r="A23">
        <v>632134</v>
      </c>
      <c r="B23" t="s">
        <v>9</v>
      </c>
      <c r="C23">
        <v>14.94</v>
      </c>
      <c r="D23">
        <v>0</v>
      </c>
      <c r="J23" s="2"/>
    </row>
    <row r="24" spans="1:10" x14ac:dyDescent="0.35">
      <c r="A24">
        <v>632391</v>
      </c>
      <c r="B24" t="s">
        <v>9</v>
      </c>
      <c r="C24">
        <v>15.75</v>
      </c>
      <c r="D24">
        <v>0</v>
      </c>
      <c r="J24" s="2"/>
    </row>
    <row r="25" spans="1:10" x14ac:dyDescent="0.35">
      <c r="A25">
        <v>632426</v>
      </c>
      <c r="B25" t="s">
        <v>10</v>
      </c>
      <c r="C25">
        <v>14.53</v>
      </c>
      <c r="D25">
        <v>0</v>
      </c>
      <c r="G25" s="2"/>
      <c r="H25" s="3"/>
      <c r="J25" s="2"/>
    </row>
    <row r="26" spans="1:10" x14ac:dyDescent="0.35">
      <c r="A26">
        <v>632456</v>
      </c>
      <c r="B26" t="s">
        <v>10</v>
      </c>
      <c r="C26">
        <v>14.93</v>
      </c>
      <c r="D26">
        <v>0</v>
      </c>
      <c r="J26" s="2"/>
    </row>
    <row r="27" spans="1:10" x14ac:dyDescent="0.35">
      <c r="A27">
        <v>632777</v>
      </c>
      <c r="B27" t="s">
        <v>10</v>
      </c>
      <c r="C27">
        <v>14.63</v>
      </c>
      <c r="D27">
        <v>0</v>
      </c>
      <c r="G27" s="2"/>
      <c r="H27" s="3"/>
      <c r="J27" s="2"/>
    </row>
    <row r="28" spans="1:10" x14ac:dyDescent="0.35">
      <c r="A28">
        <v>632830</v>
      </c>
      <c r="B28" t="s">
        <v>9</v>
      </c>
      <c r="C28">
        <v>14.9</v>
      </c>
      <c r="D28">
        <v>0</v>
      </c>
      <c r="J28" s="2"/>
    </row>
    <row r="29" spans="1:10" x14ac:dyDescent="0.35">
      <c r="A29">
        <v>632837</v>
      </c>
      <c r="B29" t="s">
        <v>10</v>
      </c>
      <c r="C29">
        <v>16</v>
      </c>
      <c r="D29">
        <v>0</v>
      </c>
      <c r="J29" s="2"/>
    </row>
    <row r="30" spans="1:10" x14ac:dyDescent="0.35">
      <c r="A30">
        <v>632867</v>
      </c>
      <c r="B30" t="s">
        <v>10</v>
      </c>
      <c r="C30">
        <v>14.68</v>
      </c>
      <c r="D30">
        <v>0</v>
      </c>
      <c r="J30" s="2"/>
    </row>
    <row r="31" spans="1:10" x14ac:dyDescent="0.35">
      <c r="A31">
        <v>633075</v>
      </c>
      <c r="B31" t="s">
        <v>9</v>
      </c>
      <c r="C31">
        <v>16.149999999999999</v>
      </c>
      <c r="D31">
        <v>0</v>
      </c>
      <c r="J31" s="2"/>
    </row>
    <row r="32" spans="1:10" x14ac:dyDescent="0.35">
      <c r="A32">
        <v>633115</v>
      </c>
      <c r="B32" t="s">
        <v>10</v>
      </c>
      <c r="C32">
        <v>16.03</v>
      </c>
      <c r="D32">
        <v>0</v>
      </c>
      <c r="J32" s="2"/>
    </row>
    <row r="33" spans="1:10" x14ac:dyDescent="0.35">
      <c r="A33">
        <v>633125</v>
      </c>
      <c r="B33" t="s">
        <v>9</v>
      </c>
      <c r="C33">
        <v>16.010000000000002</v>
      </c>
      <c r="D33">
        <v>1</v>
      </c>
      <c r="J33" s="2"/>
    </row>
    <row r="34" spans="1:10" x14ac:dyDescent="0.35">
      <c r="A34">
        <v>633691</v>
      </c>
      <c r="B34" t="s">
        <v>9</v>
      </c>
      <c r="C34">
        <v>15.57</v>
      </c>
      <c r="D34">
        <v>1</v>
      </c>
      <c r="J34" s="2"/>
    </row>
    <row r="35" spans="1:10" x14ac:dyDescent="0.35">
      <c r="A35">
        <v>633780</v>
      </c>
      <c r="B35" t="s">
        <v>10</v>
      </c>
      <c r="C35">
        <v>15.54</v>
      </c>
      <c r="D35">
        <v>0</v>
      </c>
      <c r="G35" s="2"/>
      <c r="H35" s="3"/>
      <c r="J35" s="2"/>
    </row>
    <row r="36" spans="1:10" x14ac:dyDescent="0.35">
      <c r="A36">
        <v>633933</v>
      </c>
      <c r="B36" t="s">
        <v>10</v>
      </c>
      <c r="C36">
        <v>14.16</v>
      </c>
      <c r="D36">
        <v>0</v>
      </c>
      <c r="G36" s="2"/>
      <c r="H36" s="3"/>
      <c r="J36" s="2"/>
    </row>
    <row r="37" spans="1:10" x14ac:dyDescent="0.35">
      <c r="A37">
        <v>634034</v>
      </c>
      <c r="B37" t="s">
        <v>10</v>
      </c>
      <c r="C37">
        <v>16.36</v>
      </c>
      <c r="D37">
        <v>0</v>
      </c>
      <c r="G37" s="2"/>
      <c r="H37" s="3"/>
      <c r="J37" s="2"/>
    </row>
    <row r="38" spans="1:10" x14ac:dyDescent="0.35">
      <c r="A38">
        <v>634197</v>
      </c>
      <c r="B38" t="s">
        <v>10</v>
      </c>
      <c r="C38">
        <v>16.41</v>
      </c>
      <c r="D38">
        <v>1</v>
      </c>
      <c r="G38" s="2"/>
      <c r="H38" s="3"/>
      <c r="J38" s="2"/>
    </row>
    <row r="39" spans="1:10" x14ac:dyDescent="0.35">
      <c r="A39">
        <v>634215</v>
      </c>
      <c r="B39" t="s">
        <v>10</v>
      </c>
      <c r="C39">
        <v>13.89</v>
      </c>
      <c r="D39">
        <v>0</v>
      </c>
      <c r="G39" s="2"/>
      <c r="H39" s="3"/>
      <c r="J39" s="2"/>
    </row>
    <row r="40" spans="1:10" x14ac:dyDescent="0.35">
      <c r="A40">
        <v>634422</v>
      </c>
      <c r="B40" t="s">
        <v>9</v>
      </c>
      <c r="C40">
        <v>15.89</v>
      </c>
      <c r="D40">
        <v>1</v>
      </c>
      <c r="G40" s="2"/>
      <c r="H40" s="3"/>
      <c r="J40" s="2"/>
    </row>
    <row r="41" spans="1:10" x14ac:dyDescent="0.35">
      <c r="A41">
        <v>634768</v>
      </c>
      <c r="B41" t="s">
        <v>10</v>
      </c>
      <c r="C41">
        <v>16.010000000000002</v>
      </c>
      <c r="D41">
        <v>0</v>
      </c>
      <c r="G41" s="2"/>
      <c r="H41" s="3"/>
      <c r="J41" s="2"/>
    </row>
    <row r="42" spans="1:10" x14ac:dyDescent="0.35">
      <c r="A42">
        <v>634904</v>
      </c>
      <c r="B42" t="s">
        <v>10</v>
      </c>
      <c r="C42">
        <v>17.47</v>
      </c>
      <c r="D42">
        <v>0</v>
      </c>
      <c r="G42" s="2"/>
      <c r="H42" s="3"/>
      <c r="J42" s="2"/>
    </row>
    <row r="43" spans="1:10" x14ac:dyDescent="0.35">
      <c r="A43">
        <v>635067</v>
      </c>
      <c r="B43" t="s">
        <v>10</v>
      </c>
      <c r="C43">
        <v>15.13</v>
      </c>
      <c r="D43">
        <v>0</v>
      </c>
      <c r="G43" s="2"/>
      <c r="H43" s="3"/>
      <c r="J43" s="2"/>
    </row>
    <row r="44" spans="1:10" x14ac:dyDescent="0.35">
      <c r="A44">
        <v>635086</v>
      </c>
      <c r="B44" t="s">
        <v>10</v>
      </c>
      <c r="C44">
        <v>14.81</v>
      </c>
      <c r="D44">
        <v>0</v>
      </c>
      <c r="G44" s="2"/>
      <c r="H44" s="3"/>
      <c r="J44" s="2"/>
    </row>
    <row r="45" spans="1:10" x14ac:dyDescent="0.35">
      <c r="A45">
        <v>635226</v>
      </c>
      <c r="B45" t="s">
        <v>10</v>
      </c>
      <c r="C45">
        <v>16.579999999999998</v>
      </c>
      <c r="D45">
        <v>0</v>
      </c>
      <c r="G45" s="2"/>
      <c r="H45" s="3"/>
      <c r="J45" s="2"/>
    </row>
    <row r="46" spans="1:10" x14ac:dyDescent="0.35">
      <c r="A46">
        <v>635510</v>
      </c>
      <c r="B46" t="s">
        <v>9</v>
      </c>
      <c r="C46">
        <v>13.75</v>
      </c>
      <c r="D46">
        <v>0</v>
      </c>
      <c r="G46" s="2"/>
      <c r="H46" s="3"/>
      <c r="J46" s="2"/>
    </row>
    <row r="47" spans="1:10" x14ac:dyDescent="0.35">
      <c r="A47">
        <v>635869</v>
      </c>
      <c r="B47" t="s">
        <v>9</v>
      </c>
      <c r="C47">
        <v>15.97</v>
      </c>
      <c r="D47">
        <v>0</v>
      </c>
      <c r="G47" s="2"/>
      <c r="H47" s="3"/>
      <c r="J47" s="2"/>
    </row>
    <row r="48" spans="1:10" x14ac:dyDescent="0.35">
      <c r="A48">
        <v>636677</v>
      </c>
      <c r="B48" t="s">
        <v>10</v>
      </c>
      <c r="C48">
        <v>15.22</v>
      </c>
      <c r="D48">
        <v>0</v>
      </c>
      <c r="G48" s="2"/>
      <c r="H48" s="3"/>
      <c r="J48" s="2"/>
    </row>
    <row r="49" spans="1:10" x14ac:dyDescent="0.35">
      <c r="A49">
        <v>636885</v>
      </c>
      <c r="B49" t="s">
        <v>10</v>
      </c>
      <c r="C49">
        <v>14.58</v>
      </c>
      <c r="D49">
        <v>0</v>
      </c>
      <c r="G49" s="2"/>
      <c r="H49" s="3"/>
      <c r="J49" s="2"/>
    </row>
    <row r="50" spans="1:10" x14ac:dyDescent="0.35">
      <c r="A50">
        <v>636961</v>
      </c>
      <c r="B50" t="s">
        <v>10</v>
      </c>
      <c r="C50">
        <v>14.58</v>
      </c>
      <c r="D50">
        <v>1</v>
      </c>
      <c r="G50" s="2"/>
      <c r="H50" s="3"/>
      <c r="J50" s="2"/>
    </row>
    <row r="51" spans="1:10" x14ac:dyDescent="0.35">
      <c r="A51">
        <v>637092</v>
      </c>
      <c r="B51" t="s">
        <v>10</v>
      </c>
      <c r="C51">
        <v>16.88</v>
      </c>
      <c r="D51">
        <v>1</v>
      </c>
      <c r="G51" s="2"/>
      <c r="H51" s="3"/>
      <c r="J51" s="2"/>
    </row>
    <row r="52" spans="1:10" x14ac:dyDescent="0.35">
      <c r="A52">
        <v>637115</v>
      </c>
      <c r="B52" t="s">
        <v>10</v>
      </c>
      <c r="C52">
        <v>12.98</v>
      </c>
      <c r="D52">
        <v>0</v>
      </c>
      <c r="G52" s="2"/>
      <c r="H52" s="3"/>
      <c r="J52" s="2"/>
    </row>
    <row r="53" spans="1:10" x14ac:dyDescent="0.35">
      <c r="A53">
        <v>637361</v>
      </c>
      <c r="B53" t="s">
        <v>10</v>
      </c>
      <c r="C53">
        <v>15.63</v>
      </c>
      <c r="D53">
        <v>0</v>
      </c>
      <c r="G53" s="2"/>
      <c r="H53" s="3"/>
      <c r="J53" s="2"/>
    </row>
    <row r="54" spans="1:10" x14ac:dyDescent="0.35">
      <c r="A54">
        <v>637531</v>
      </c>
      <c r="B54" t="s">
        <v>9</v>
      </c>
      <c r="C54">
        <v>17.18</v>
      </c>
      <c r="D54">
        <v>0</v>
      </c>
      <c r="G54" s="2"/>
      <c r="H54" s="3"/>
      <c r="J54" s="2"/>
    </row>
    <row r="55" spans="1:10" x14ac:dyDescent="0.35">
      <c r="A55">
        <v>637627</v>
      </c>
      <c r="B55" t="s">
        <v>10</v>
      </c>
      <c r="C55">
        <v>14.14</v>
      </c>
      <c r="D55">
        <v>0</v>
      </c>
      <c r="G55" s="2"/>
      <c r="H55" s="3"/>
      <c r="J55" s="2"/>
    </row>
    <row r="56" spans="1:10" x14ac:dyDescent="0.35">
      <c r="A56">
        <v>637673</v>
      </c>
      <c r="B56" t="s">
        <v>9</v>
      </c>
      <c r="C56">
        <v>12.42</v>
      </c>
      <c r="D56">
        <v>0</v>
      </c>
      <c r="G56" s="2"/>
      <c r="H56" s="3"/>
      <c r="J56" s="2"/>
    </row>
    <row r="57" spans="1:10" x14ac:dyDescent="0.35">
      <c r="A57">
        <v>637755</v>
      </c>
      <c r="B57" t="s">
        <v>9</v>
      </c>
      <c r="C57">
        <v>14.03</v>
      </c>
      <c r="D57">
        <v>0</v>
      </c>
      <c r="G57" s="2"/>
      <c r="H57" s="3"/>
      <c r="J57" s="2"/>
    </row>
    <row r="58" spans="1:10" x14ac:dyDescent="0.35">
      <c r="A58">
        <v>638213</v>
      </c>
      <c r="B58" t="s">
        <v>9</v>
      </c>
      <c r="C58">
        <v>12.92</v>
      </c>
      <c r="D58">
        <v>0</v>
      </c>
      <c r="G58" s="2"/>
      <c r="H58" s="3"/>
      <c r="J58" s="2"/>
    </row>
    <row r="59" spans="1:10" x14ac:dyDescent="0.35">
      <c r="A59">
        <v>638611</v>
      </c>
      <c r="B59" t="s">
        <v>10</v>
      </c>
      <c r="C59">
        <v>14.06</v>
      </c>
      <c r="D59">
        <v>1</v>
      </c>
      <c r="G59" s="2"/>
      <c r="H59" s="3"/>
      <c r="J59" s="2"/>
    </row>
    <row r="60" spans="1:10" x14ac:dyDescent="0.35">
      <c r="A60">
        <v>639100</v>
      </c>
      <c r="B60" t="s">
        <v>9</v>
      </c>
      <c r="C60">
        <v>13.59</v>
      </c>
      <c r="D60">
        <v>1</v>
      </c>
      <c r="G60" s="2"/>
      <c r="H60" s="3"/>
      <c r="J60" s="2"/>
    </row>
    <row r="61" spans="1:10" x14ac:dyDescent="0.35">
      <c r="A61">
        <v>639267</v>
      </c>
      <c r="B61" t="s">
        <v>9</v>
      </c>
      <c r="C61">
        <v>14.88</v>
      </c>
      <c r="D61">
        <v>0</v>
      </c>
      <c r="G61" s="2"/>
      <c r="H61" s="3"/>
      <c r="J61" s="2"/>
    </row>
    <row r="62" spans="1:10" x14ac:dyDescent="0.35">
      <c r="A62">
        <v>639342</v>
      </c>
      <c r="B62" t="s">
        <v>10</v>
      </c>
      <c r="C62">
        <v>16.75</v>
      </c>
      <c r="D62">
        <v>0</v>
      </c>
      <c r="G62" s="2"/>
      <c r="H62" s="3"/>
      <c r="J62" s="2"/>
    </row>
    <row r="63" spans="1:10" x14ac:dyDescent="0.35">
      <c r="A63">
        <v>640368</v>
      </c>
      <c r="B63" t="s">
        <v>10</v>
      </c>
      <c r="C63">
        <v>14.6</v>
      </c>
      <c r="D63">
        <v>0</v>
      </c>
      <c r="G63" s="2"/>
      <c r="H63" s="3"/>
      <c r="J63" s="2"/>
    </row>
    <row r="64" spans="1:10" x14ac:dyDescent="0.35">
      <c r="A64">
        <v>640779</v>
      </c>
      <c r="B64" t="s">
        <v>10</v>
      </c>
      <c r="C64">
        <v>13.69</v>
      </c>
      <c r="D64">
        <v>0</v>
      </c>
      <c r="G64" s="2"/>
      <c r="H64" s="3"/>
      <c r="J64" s="2"/>
    </row>
    <row r="65" spans="1:10" x14ac:dyDescent="0.35">
      <c r="A65">
        <v>640839</v>
      </c>
      <c r="B65" t="s">
        <v>9</v>
      </c>
      <c r="C65">
        <v>15.53</v>
      </c>
      <c r="D65">
        <v>0</v>
      </c>
      <c r="G65" s="2"/>
      <c r="H65" s="3"/>
      <c r="J65" s="2"/>
    </row>
    <row r="66" spans="1:10" x14ac:dyDescent="0.35">
      <c r="A66">
        <v>641052</v>
      </c>
      <c r="B66" t="s">
        <v>10</v>
      </c>
      <c r="C66">
        <v>14.06</v>
      </c>
      <c r="D66">
        <v>0</v>
      </c>
      <c r="G66" s="2"/>
      <c r="H66" s="3"/>
      <c r="J66" s="2"/>
    </row>
    <row r="67" spans="1:10" x14ac:dyDescent="0.35">
      <c r="A67">
        <v>641376</v>
      </c>
      <c r="B67" t="s">
        <v>9</v>
      </c>
      <c r="C67">
        <v>15.91</v>
      </c>
      <c r="D67">
        <v>0</v>
      </c>
      <c r="G67" s="2"/>
      <c r="H67" s="3"/>
      <c r="J67" s="2"/>
    </row>
    <row r="68" spans="1:10" x14ac:dyDescent="0.35">
      <c r="A68">
        <v>641514</v>
      </c>
      <c r="B68" t="s">
        <v>10</v>
      </c>
      <c r="C68">
        <v>15.35</v>
      </c>
      <c r="D68">
        <v>0</v>
      </c>
      <c r="G68" s="2"/>
      <c r="H68" s="3"/>
      <c r="J68" s="2"/>
    </row>
    <row r="69" spans="1:10" x14ac:dyDescent="0.35">
      <c r="A69">
        <v>641673</v>
      </c>
      <c r="B69" t="s">
        <v>10</v>
      </c>
      <c r="C69">
        <v>14.37</v>
      </c>
      <c r="D69">
        <v>1</v>
      </c>
      <c r="G69" s="2"/>
      <c r="H69" s="3"/>
      <c r="J69" s="2"/>
    </row>
    <row r="70" spans="1:10" x14ac:dyDescent="0.35">
      <c r="A70">
        <v>641724</v>
      </c>
      <c r="B70" t="s">
        <v>10</v>
      </c>
      <c r="C70">
        <v>15.64</v>
      </c>
      <c r="D70">
        <v>0</v>
      </c>
      <c r="G70" s="2"/>
      <c r="H70" s="3"/>
      <c r="J70" s="2"/>
    </row>
    <row r="71" spans="1:10" x14ac:dyDescent="0.35">
      <c r="A71">
        <v>641752</v>
      </c>
      <c r="B71" t="s">
        <v>9</v>
      </c>
      <c r="C71">
        <v>16.14</v>
      </c>
      <c r="D71">
        <v>0</v>
      </c>
      <c r="G71" s="2"/>
      <c r="H71" s="3"/>
      <c r="J71" s="2"/>
    </row>
    <row r="72" spans="1:10" x14ac:dyDescent="0.35">
      <c r="A72">
        <v>641944</v>
      </c>
      <c r="B72" t="s">
        <v>10</v>
      </c>
      <c r="C72">
        <v>14.94</v>
      </c>
      <c r="D72">
        <v>0</v>
      </c>
      <c r="G72" s="2"/>
      <c r="H72" s="3"/>
      <c r="J72" s="2"/>
    </row>
    <row r="73" spans="1:10" x14ac:dyDescent="0.35">
      <c r="A73">
        <v>642092</v>
      </c>
      <c r="B73" t="s">
        <v>10</v>
      </c>
      <c r="C73">
        <v>15.77</v>
      </c>
      <c r="D73">
        <v>0</v>
      </c>
      <c r="G73" s="2"/>
      <c r="H73" s="3"/>
      <c r="J73" s="2"/>
    </row>
    <row r="74" spans="1:10" x14ac:dyDescent="0.35">
      <c r="A74">
        <v>642189</v>
      </c>
      <c r="B74" t="s">
        <v>9</v>
      </c>
      <c r="C74">
        <v>15.43</v>
      </c>
      <c r="D74">
        <v>0</v>
      </c>
      <c r="G74" s="2"/>
      <c r="H74" s="3"/>
      <c r="J74" s="2"/>
    </row>
    <row r="75" spans="1:10" x14ac:dyDescent="0.35">
      <c r="A75">
        <v>642840</v>
      </c>
      <c r="B75" t="s">
        <v>9</v>
      </c>
      <c r="C75">
        <v>12.77</v>
      </c>
      <c r="D75">
        <v>0</v>
      </c>
      <c r="G75" s="2"/>
      <c r="H75" s="3"/>
      <c r="J75" s="2"/>
    </row>
    <row r="76" spans="1:10" x14ac:dyDescent="0.35">
      <c r="A76">
        <v>642896</v>
      </c>
      <c r="B76" t="s">
        <v>10</v>
      </c>
      <c r="C76">
        <v>15.21</v>
      </c>
      <c r="D76">
        <v>1</v>
      </c>
      <c r="G76" s="2"/>
      <c r="H76" s="3"/>
      <c r="J76" s="2"/>
    </row>
    <row r="77" spans="1:10" x14ac:dyDescent="0.35">
      <c r="A77">
        <v>642955</v>
      </c>
      <c r="B77" t="s">
        <v>10</v>
      </c>
      <c r="C77">
        <v>13.02</v>
      </c>
      <c r="D77">
        <v>1</v>
      </c>
      <c r="G77" s="2"/>
      <c r="H77" s="3"/>
      <c r="J77" s="2"/>
    </row>
    <row r="78" spans="1:10" x14ac:dyDescent="0.35">
      <c r="A78">
        <v>643272</v>
      </c>
      <c r="B78" t="s">
        <v>9</v>
      </c>
      <c r="C78">
        <v>15.5</v>
      </c>
      <c r="D78">
        <v>1</v>
      </c>
      <c r="G78" s="2"/>
      <c r="H78" s="3"/>
      <c r="J78" s="2"/>
    </row>
    <row r="79" spans="1:10" x14ac:dyDescent="0.35">
      <c r="A79">
        <v>643459</v>
      </c>
      <c r="B79" t="s">
        <v>9</v>
      </c>
      <c r="C79">
        <v>15.05</v>
      </c>
      <c r="D79">
        <v>0</v>
      </c>
      <c r="G79" s="2"/>
      <c r="H79" s="3"/>
      <c r="J79" s="2"/>
    </row>
    <row r="80" spans="1:10" x14ac:dyDescent="0.35">
      <c r="A80">
        <v>643599</v>
      </c>
      <c r="B80" t="s">
        <v>10</v>
      </c>
      <c r="C80">
        <v>14.74</v>
      </c>
      <c r="D80">
        <v>0</v>
      </c>
      <c r="G80" s="2"/>
      <c r="H80" s="3"/>
      <c r="J80" s="2"/>
    </row>
    <row r="81" spans="1:10" x14ac:dyDescent="0.35">
      <c r="A81">
        <v>643773</v>
      </c>
      <c r="B81" t="s">
        <v>10</v>
      </c>
      <c r="C81">
        <v>17.75</v>
      </c>
      <c r="D81">
        <v>0</v>
      </c>
      <c r="G81" s="2"/>
      <c r="H81" s="3"/>
      <c r="J81" s="2"/>
    </row>
    <row r="82" spans="1:10" x14ac:dyDescent="0.35">
      <c r="A82">
        <v>643785</v>
      </c>
      <c r="B82" t="s">
        <v>10</v>
      </c>
      <c r="C82">
        <v>14.47</v>
      </c>
      <c r="D82">
        <v>0</v>
      </c>
      <c r="G82" s="2"/>
      <c r="H82" s="3"/>
      <c r="J82" s="2"/>
    </row>
    <row r="83" spans="1:10" x14ac:dyDescent="0.35">
      <c r="A83">
        <v>643801</v>
      </c>
      <c r="B83" t="s">
        <v>10</v>
      </c>
      <c r="C83">
        <v>14.51</v>
      </c>
      <c r="D83">
        <v>0</v>
      </c>
      <c r="G83" s="2"/>
      <c r="H83" s="3"/>
      <c r="J83" s="2"/>
    </row>
    <row r="84" spans="1:10" x14ac:dyDescent="0.35">
      <c r="A84">
        <v>644429</v>
      </c>
      <c r="B84" t="s">
        <v>9</v>
      </c>
      <c r="C84">
        <v>16.649999999999999</v>
      </c>
      <c r="D84">
        <v>0</v>
      </c>
      <c r="G84" s="2"/>
      <c r="H84" s="3"/>
      <c r="J84" s="2"/>
    </row>
    <row r="85" spans="1:10" x14ac:dyDescent="0.35">
      <c r="A85">
        <v>644517</v>
      </c>
      <c r="B85" t="s">
        <v>9</v>
      </c>
      <c r="C85">
        <v>15.93</v>
      </c>
      <c r="D85">
        <v>0</v>
      </c>
      <c r="G85" s="2"/>
      <c r="H85" s="3"/>
      <c r="J85" s="2"/>
    </row>
    <row r="86" spans="1:10" x14ac:dyDescent="0.35">
      <c r="A86">
        <v>644936</v>
      </c>
      <c r="B86" t="s">
        <v>9</v>
      </c>
      <c r="C86">
        <v>13.68</v>
      </c>
      <c r="D86">
        <v>0</v>
      </c>
      <c r="G86" s="2"/>
      <c r="H86" s="3"/>
      <c r="J86" s="2"/>
    </row>
    <row r="87" spans="1:10" x14ac:dyDescent="0.35">
      <c r="A87">
        <v>645500</v>
      </c>
      <c r="B87" t="s">
        <v>10</v>
      </c>
      <c r="C87">
        <v>13.19</v>
      </c>
      <c r="D87">
        <v>0</v>
      </c>
      <c r="G87" s="2"/>
      <c r="H87" s="3"/>
      <c r="J87" s="2"/>
    </row>
    <row r="88" spans="1:10" x14ac:dyDescent="0.35">
      <c r="A88">
        <v>645711</v>
      </c>
      <c r="B88" t="s">
        <v>10</v>
      </c>
      <c r="C88">
        <v>12.45</v>
      </c>
      <c r="D88">
        <v>0</v>
      </c>
      <c r="G88" s="2"/>
      <c r="H88" s="3"/>
      <c r="J88" s="2"/>
    </row>
    <row r="89" spans="1:10" x14ac:dyDescent="0.35">
      <c r="A89">
        <v>645885</v>
      </c>
      <c r="B89" t="s">
        <v>10</v>
      </c>
      <c r="C89">
        <v>15.76</v>
      </c>
      <c r="D89">
        <v>1</v>
      </c>
      <c r="G89" s="2"/>
      <c r="H89" s="3"/>
      <c r="J89" s="2"/>
    </row>
    <row r="90" spans="1:10" x14ac:dyDescent="0.35">
      <c r="A90">
        <v>646008</v>
      </c>
      <c r="B90" t="s">
        <v>9</v>
      </c>
      <c r="C90">
        <v>13.89</v>
      </c>
      <c r="D90">
        <v>0</v>
      </c>
      <c r="G90" s="2"/>
      <c r="H90" s="3"/>
      <c r="J90" s="2"/>
    </row>
    <row r="91" spans="1:10" x14ac:dyDescent="0.35">
      <c r="A91">
        <v>646063</v>
      </c>
      <c r="B91" t="s">
        <v>9</v>
      </c>
      <c r="C91">
        <v>14.63</v>
      </c>
      <c r="D91">
        <v>0</v>
      </c>
      <c r="G91" s="2"/>
      <c r="H91" s="3"/>
      <c r="J91" s="2"/>
    </row>
    <row r="92" spans="1:10" x14ac:dyDescent="0.35">
      <c r="A92">
        <v>646088</v>
      </c>
      <c r="B92" t="s">
        <v>9</v>
      </c>
      <c r="C92">
        <v>15.97</v>
      </c>
      <c r="D92">
        <v>0</v>
      </c>
      <c r="G92" s="2"/>
      <c r="H92" s="3"/>
      <c r="J92" s="2"/>
    </row>
    <row r="93" spans="1:10" x14ac:dyDescent="0.35">
      <c r="A93">
        <v>646390</v>
      </c>
      <c r="B93" t="s">
        <v>9</v>
      </c>
      <c r="C93">
        <v>14.37</v>
      </c>
      <c r="D93">
        <v>0</v>
      </c>
      <c r="G93" s="2"/>
      <c r="H93" s="3"/>
      <c r="J93" s="2"/>
    </row>
    <row r="94" spans="1:10" x14ac:dyDescent="0.35">
      <c r="A94">
        <v>646527</v>
      </c>
      <c r="B94" t="s">
        <v>10</v>
      </c>
      <c r="C94">
        <v>14.55</v>
      </c>
      <c r="D94">
        <v>0</v>
      </c>
      <c r="G94" s="2"/>
      <c r="H94" s="3"/>
      <c r="J94" s="2"/>
    </row>
    <row r="95" spans="1:10" x14ac:dyDescent="0.35">
      <c r="A95">
        <v>646584</v>
      </c>
      <c r="B95" t="s">
        <v>9</v>
      </c>
      <c r="C95">
        <v>16.14</v>
      </c>
      <c r="D95">
        <v>0</v>
      </c>
      <c r="G95" s="2"/>
      <c r="H95" s="3"/>
      <c r="J95" s="2"/>
    </row>
    <row r="96" spans="1:10" x14ac:dyDescent="0.35">
      <c r="A96">
        <v>646809</v>
      </c>
      <c r="B96" t="s">
        <v>10</v>
      </c>
      <c r="C96">
        <v>15.92</v>
      </c>
      <c r="D96">
        <v>0</v>
      </c>
      <c r="G96" s="2"/>
      <c r="H96" s="3"/>
      <c r="J96" s="2"/>
    </row>
    <row r="97" spans="1:10" x14ac:dyDescent="0.35">
      <c r="A97">
        <v>647301</v>
      </c>
      <c r="B97" t="s">
        <v>10</v>
      </c>
      <c r="C97">
        <v>15.82</v>
      </c>
      <c r="D97">
        <v>0</v>
      </c>
      <c r="G97" s="2"/>
      <c r="H97" s="3"/>
      <c r="J97" s="2"/>
    </row>
    <row r="98" spans="1:10" x14ac:dyDescent="0.35">
      <c r="A98">
        <v>647324</v>
      </c>
      <c r="B98" t="s">
        <v>10</v>
      </c>
      <c r="C98">
        <v>16.46</v>
      </c>
      <c r="D98">
        <v>1</v>
      </c>
      <c r="G98" s="2"/>
      <c r="H98" s="3"/>
      <c r="J98" s="2"/>
    </row>
    <row r="99" spans="1:10" x14ac:dyDescent="0.35">
      <c r="A99">
        <v>647349</v>
      </c>
      <c r="B99" t="s">
        <v>9</v>
      </c>
      <c r="C99">
        <v>16.22</v>
      </c>
      <c r="D99">
        <v>0</v>
      </c>
      <c r="G99" s="2"/>
      <c r="H99" s="3"/>
      <c r="J99" s="2"/>
    </row>
    <row r="100" spans="1:10" x14ac:dyDescent="0.35">
      <c r="A100">
        <v>647431</v>
      </c>
      <c r="B100" t="s">
        <v>10</v>
      </c>
      <c r="C100">
        <v>16.54</v>
      </c>
      <c r="D100">
        <v>0</v>
      </c>
      <c r="G100" s="2"/>
      <c r="H100" s="3"/>
      <c r="J100" s="2"/>
    </row>
    <row r="101" spans="1:10" x14ac:dyDescent="0.35">
      <c r="A101">
        <v>647460</v>
      </c>
      <c r="B101" t="s">
        <v>9</v>
      </c>
      <c r="C101">
        <v>16.48</v>
      </c>
      <c r="D101">
        <v>0</v>
      </c>
      <c r="G101" s="2"/>
      <c r="H101" s="3"/>
      <c r="J101" s="2"/>
    </row>
    <row r="102" spans="1:10" x14ac:dyDescent="0.35">
      <c r="A102">
        <v>647485</v>
      </c>
      <c r="B102" t="s">
        <v>9</v>
      </c>
      <c r="C102">
        <v>14.24</v>
      </c>
      <c r="D102">
        <v>1</v>
      </c>
      <c r="G102" s="2"/>
      <c r="H102" s="3"/>
      <c r="J102" s="2"/>
    </row>
    <row r="103" spans="1:10" x14ac:dyDescent="0.35">
      <c r="A103">
        <v>647537</v>
      </c>
      <c r="B103" t="s">
        <v>9</v>
      </c>
      <c r="C103">
        <v>14.55</v>
      </c>
      <c r="D103">
        <v>0</v>
      </c>
      <c r="G103" s="2"/>
      <c r="H103" s="3"/>
      <c r="J103" s="2"/>
    </row>
    <row r="104" spans="1:10" x14ac:dyDescent="0.35">
      <c r="A104">
        <v>647571</v>
      </c>
      <c r="B104" t="s">
        <v>10</v>
      </c>
      <c r="C104">
        <v>16</v>
      </c>
      <c r="D104">
        <v>0</v>
      </c>
      <c r="G104" s="2"/>
      <c r="H104" s="3"/>
      <c r="J104" s="2"/>
    </row>
    <row r="105" spans="1:10" x14ac:dyDescent="0.35">
      <c r="A105">
        <v>647658</v>
      </c>
      <c r="B105" t="s">
        <v>9</v>
      </c>
      <c r="C105">
        <v>15.04</v>
      </c>
      <c r="D105">
        <v>0</v>
      </c>
      <c r="G105" s="2"/>
      <c r="H105" s="3"/>
      <c r="J105" s="2"/>
    </row>
    <row r="106" spans="1:10" x14ac:dyDescent="0.35">
      <c r="A106">
        <v>647918</v>
      </c>
      <c r="B106" t="s">
        <v>9</v>
      </c>
      <c r="C106">
        <v>16.68</v>
      </c>
      <c r="D106">
        <v>0</v>
      </c>
      <c r="G106" s="2"/>
      <c r="H106" s="3"/>
      <c r="J106" s="2"/>
    </row>
    <row r="107" spans="1:10" x14ac:dyDescent="0.35">
      <c r="A107">
        <v>648083</v>
      </c>
      <c r="B107" t="s">
        <v>10</v>
      </c>
      <c r="C107">
        <v>15.49</v>
      </c>
      <c r="D107">
        <v>0</v>
      </c>
      <c r="G107" s="2"/>
      <c r="H107" s="3"/>
      <c r="J107" s="2"/>
    </row>
    <row r="108" spans="1:10" x14ac:dyDescent="0.35">
      <c r="A108">
        <v>648217</v>
      </c>
      <c r="B108" t="s">
        <v>9</v>
      </c>
      <c r="C108">
        <v>15.01</v>
      </c>
      <c r="D108">
        <v>0</v>
      </c>
      <c r="G108" s="2"/>
      <c r="H108" s="3"/>
      <c r="J108" s="2"/>
    </row>
    <row r="109" spans="1:10" x14ac:dyDescent="0.35">
      <c r="A109">
        <v>648327</v>
      </c>
      <c r="B109" t="s">
        <v>10</v>
      </c>
      <c r="C109">
        <v>16.25</v>
      </c>
      <c r="D109">
        <v>0</v>
      </c>
      <c r="G109" s="2"/>
      <c r="H109" s="3"/>
      <c r="J109" s="2"/>
    </row>
    <row r="110" spans="1:10" x14ac:dyDescent="0.35">
      <c r="A110">
        <v>648392</v>
      </c>
      <c r="B110" t="s">
        <v>9</v>
      </c>
      <c r="C110">
        <v>13.77</v>
      </c>
      <c r="D110">
        <v>1</v>
      </c>
      <c r="G110" s="2"/>
      <c r="H110" s="3"/>
      <c r="J110" s="2"/>
    </row>
    <row r="111" spans="1:10" x14ac:dyDescent="0.35">
      <c r="A111">
        <v>648802</v>
      </c>
      <c r="B111" t="s">
        <v>10</v>
      </c>
      <c r="C111">
        <v>13.85</v>
      </c>
      <c r="D111">
        <v>0</v>
      </c>
      <c r="G111" s="2"/>
      <c r="H111" s="3"/>
      <c r="J111" s="2"/>
    </row>
    <row r="112" spans="1:10" x14ac:dyDescent="0.35">
      <c r="A112">
        <v>648956</v>
      </c>
      <c r="B112" t="s">
        <v>9</v>
      </c>
      <c r="C112">
        <v>14.69</v>
      </c>
      <c r="D112">
        <v>0</v>
      </c>
      <c r="G112" s="2"/>
      <c r="H112" s="3"/>
      <c r="J112" s="2"/>
    </row>
    <row r="113" spans="1:10" x14ac:dyDescent="0.35">
      <c r="A113">
        <v>649201</v>
      </c>
      <c r="B113" t="s">
        <v>10</v>
      </c>
      <c r="C113">
        <v>15.25</v>
      </c>
      <c r="D113">
        <v>0</v>
      </c>
      <c r="G113" s="2"/>
      <c r="H113" s="3"/>
      <c r="J113" s="2"/>
    </row>
    <row r="114" spans="1:10" x14ac:dyDescent="0.35">
      <c r="A114">
        <v>649212</v>
      </c>
      <c r="B114" t="s">
        <v>10</v>
      </c>
      <c r="C114">
        <v>15.27</v>
      </c>
      <c r="D114">
        <v>0</v>
      </c>
      <c r="G114" s="2"/>
      <c r="H114" s="3"/>
      <c r="J114" s="2"/>
    </row>
    <row r="115" spans="1:10" x14ac:dyDescent="0.35">
      <c r="A115">
        <v>649250</v>
      </c>
      <c r="B115" t="s">
        <v>10</v>
      </c>
      <c r="C115">
        <v>16.920000000000002</v>
      </c>
      <c r="D115">
        <v>1</v>
      </c>
      <c r="G115" s="2"/>
      <c r="H115" s="3"/>
      <c r="J115" s="2"/>
    </row>
    <row r="116" spans="1:10" x14ac:dyDescent="0.35">
      <c r="A116">
        <v>649281</v>
      </c>
      <c r="B116" t="s">
        <v>10</v>
      </c>
      <c r="C116">
        <v>15.59</v>
      </c>
      <c r="D116">
        <v>0</v>
      </c>
      <c r="G116" s="2"/>
      <c r="H116" s="3"/>
      <c r="J116" s="2"/>
    </row>
    <row r="117" spans="1:10" x14ac:dyDescent="0.35">
      <c r="A117">
        <v>649467</v>
      </c>
      <c r="B117" t="s">
        <v>9</v>
      </c>
      <c r="C117">
        <v>16.71</v>
      </c>
      <c r="D117">
        <v>0</v>
      </c>
      <c r="G117" s="2"/>
      <c r="H117" s="3"/>
      <c r="J117" s="2"/>
    </row>
    <row r="118" spans="1:10" x14ac:dyDescent="0.35">
      <c r="A118">
        <v>649482</v>
      </c>
      <c r="B118" t="s">
        <v>10</v>
      </c>
      <c r="C118">
        <v>15.86</v>
      </c>
      <c r="D118">
        <v>0</v>
      </c>
      <c r="G118" s="2"/>
      <c r="H118" s="3"/>
      <c r="J118" s="2"/>
    </row>
    <row r="119" spans="1:10" x14ac:dyDescent="0.35">
      <c r="A119">
        <v>649629</v>
      </c>
      <c r="B119" t="s">
        <v>9</v>
      </c>
      <c r="C119">
        <v>16.14</v>
      </c>
      <c r="D119">
        <v>0</v>
      </c>
      <c r="G119" s="2"/>
      <c r="H119" s="3"/>
      <c r="J119" s="2"/>
    </row>
    <row r="120" spans="1:10" x14ac:dyDescent="0.35">
      <c r="A120">
        <v>649897</v>
      </c>
      <c r="B120" t="s">
        <v>10</v>
      </c>
      <c r="C120">
        <v>14.73</v>
      </c>
      <c r="D120">
        <v>0</v>
      </c>
      <c r="G120" s="2"/>
      <c r="H120" s="3"/>
      <c r="J120" s="2"/>
    </row>
    <row r="121" spans="1:10" x14ac:dyDescent="0.35">
      <c r="A121">
        <v>649954</v>
      </c>
      <c r="B121" t="s">
        <v>9</v>
      </c>
      <c r="C121">
        <v>16.23</v>
      </c>
      <c r="D121">
        <v>0</v>
      </c>
      <c r="G121" s="2"/>
      <c r="H121" s="3"/>
      <c r="J121" s="2"/>
    </row>
    <row r="122" spans="1:10" x14ac:dyDescent="0.35">
      <c r="A122">
        <v>650345</v>
      </c>
      <c r="B122" t="s">
        <v>10</v>
      </c>
      <c r="C122">
        <v>13.58</v>
      </c>
      <c r="D122">
        <v>0</v>
      </c>
      <c r="G122" s="2"/>
      <c r="H122" s="3"/>
      <c r="J122" s="2"/>
    </row>
    <row r="123" spans="1:10" x14ac:dyDescent="0.35">
      <c r="A123">
        <v>650354</v>
      </c>
      <c r="B123" t="s">
        <v>9</v>
      </c>
      <c r="C123">
        <v>14.39</v>
      </c>
      <c r="D123">
        <v>1</v>
      </c>
      <c r="G123" s="2"/>
      <c r="H123" s="3"/>
      <c r="J123" s="2"/>
    </row>
    <row r="124" spans="1:10" x14ac:dyDescent="0.35">
      <c r="A124">
        <v>650400</v>
      </c>
      <c r="B124" t="s">
        <v>9</v>
      </c>
      <c r="C124">
        <v>14.63</v>
      </c>
      <c r="D124">
        <v>0</v>
      </c>
      <c r="G124" s="2"/>
      <c r="H124" s="3"/>
      <c r="J124" s="2"/>
    </row>
    <row r="125" spans="1:10" x14ac:dyDescent="0.35">
      <c r="A125">
        <v>650448</v>
      </c>
      <c r="B125" t="s">
        <v>10</v>
      </c>
      <c r="C125">
        <v>12.23</v>
      </c>
      <c r="D125">
        <v>1</v>
      </c>
      <c r="G125" s="2"/>
      <c r="H125" s="3"/>
      <c r="J125" s="2"/>
    </row>
    <row r="126" spans="1:10" x14ac:dyDescent="0.35">
      <c r="A126">
        <v>650453</v>
      </c>
      <c r="B126" t="s">
        <v>9</v>
      </c>
      <c r="C126">
        <v>13.97</v>
      </c>
      <c r="D126">
        <v>0</v>
      </c>
      <c r="G126" s="2"/>
      <c r="H126" s="3"/>
      <c r="J126" s="2"/>
    </row>
    <row r="127" spans="1:10" x14ac:dyDescent="0.35">
      <c r="A127">
        <v>650487</v>
      </c>
      <c r="B127" t="s">
        <v>9</v>
      </c>
      <c r="C127">
        <v>14.84</v>
      </c>
      <c r="D127">
        <v>0</v>
      </c>
      <c r="G127" s="2"/>
      <c r="H127" s="3"/>
      <c r="J127" s="2"/>
    </row>
    <row r="128" spans="1:10" x14ac:dyDescent="0.35">
      <c r="A128">
        <v>650889</v>
      </c>
      <c r="B128" t="s">
        <v>10</v>
      </c>
      <c r="C128">
        <v>14.29</v>
      </c>
      <c r="D128">
        <v>0</v>
      </c>
      <c r="G128" s="2"/>
      <c r="H128" s="3"/>
      <c r="J128" s="2"/>
    </row>
    <row r="129" spans="1:10" x14ac:dyDescent="0.35">
      <c r="A129">
        <v>651025</v>
      </c>
      <c r="B129" t="s">
        <v>9</v>
      </c>
      <c r="C129">
        <v>14.41</v>
      </c>
      <c r="D129">
        <v>0</v>
      </c>
      <c r="G129" s="2"/>
      <c r="H129" s="3"/>
      <c r="J129" s="2"/>
    </row>
    <row r="130" spans="1:10" x14ac:dyDescent="0.35">
      <c r="A130">
        <v>651145</v>
      </c>
      <c r="B130" t="s">
        <v>9</v>
      </c>
      <c r="C130">
        <v>13.72</v>
      </c>
      <c r="D130">
        <v>0</v>
      </c>
      <c r="G130" s="2"/>
      <c r="H130" s="3"/>
      <c r="J130" s="2"/>
    </row>
    <row r="131" spans="1:10" x14ac:dyDescent="0.35">
      <c r="A131">
        <v>651260</v>
      </c>
      <c r="B131" t="s">
        <v>10</v>
      </c>
      <c r="C131">
        <v>15.07</v>
      </c>
      <c r="D131">
        <v>1</v>
      </c>
      <c r="G131" s="2"/>
      <c r="H131" s="3"/>
      <c r="J131" s="2"/>
    </row>
    <row r="132" spans="1:10" x14ac:dyDescent="0.35">
      <c r="A132">
        <v>651732</v>
      </c>
      <c r="B132" t="s">
        <v>9</v>
      </c>
      <c r="C132">
        <v>14.84</v>
      </c>
      <c r="D132">
        <v>0</v>
      </c>
      <c r="G132" s="2"/>
      <c r="H132" s="3"/>
      <c r="J132" s="2"/>
    </row>
    <row r="133" spans="1:10" x14ac:dyDescent="0.35">
      <c r="A133">
        <v>651770</v>
      </c>
      <c r="B133" t="s">
        <v>9</v>
      </c>
      <c r="C133">
        <v>15.95</v>
      </c>
      <c r="D133">
        <v>0</v>
      </c>
      <c r="G133" s="2"/>
      <c r="H133" s="3"/>
      <c r="J133" s="2"/>
    </row>
    <row r="134" spans="1:10" x14ac:dyDescent="0.35">
      <c r="A134">
        <v>651787</v>
      </c>
      <c r="B134" t="s">
        <v>9</v>
      </c>
      <c r="C134">
        <v>15.19</v>
      </c>
      <c r="D134">
        <v>0</v>
      </c>
      <c r="G134" s="2"/>
      <c r="H134" s="3"/>
      <c r="J134" s="2"/>
    </row>
    <row r="135" spans="1:10" x14ac:dyDescent="0.35">
      <c r="A135">
        <v>651845</v>
      </c>
      <c r="B135" t="s">
        <v>9</v>
      </c>
      <c r="C135">
        <v>14.19</v>
      </c>
      <c r="D135">
        <v>0</v>
      </c>
      <c r="G135" s="2"/>
      <c r="H135" s="3"/>
      <c r="J135" s="2"/>
    </row>
    <row r="136" spans="1:10" x14ac:dyDescent="0.35">
      <c r="A136">
        <v>651969</v>
      </c>
      <c r="B136" t="s">
        <v>10</v>
      </c>
      <c r="C136">
        <v>15.31</v>
      </c>
      <c r="D136">
        <v>0</v>
      </c>
      <c r="G136" s="2"/>
      <c r="H136" s="3"/>
      <c r="J136" s="2"/>
    </row>
    <row r="137" spans="1:10" x14ac:dyDescent="0.35">
      <c r="A137">
        <v>652042</v>
      </c>
      <c r="B137" t="s">
        <v>9</v>
      </c>
      <c r="C137">
        <v>15.39</v>
      </c>
      <c r="D137">
        <v>0</v>
      </c>
      <c r="G137" s="2"/>
      <c r="H137" s="3"/>
      <c r="J137" s="2"/>
    </row>
    <row r="138" spans="1:10" x14ac:dyDescent="0.35">
      <c r="A138">
        <v>652061</v>
      </c>
      <c r="B138" t="s">
        <v>9</v>
      </c>
      <c r="C138">
        <v>15.78</v>
      </c>
      <c r="D138">
        <v>0</v>
      </c>
      <c r="G138" s="2"/>
      <c r="H138" s="3"/>
      <c r="J138" s="2"/>
    </row>
    <row r="139" spans="1:10" x14ac:dyDescent="0.35">
      <c r="A139">
        <v>652213</v>
      </c>
      <c r="B139" t="s">
        <v>9</v>
      </c>
      <c r="C139">
        <v>15.27</v>
      </c>
      <c r="D139">
        <v>0</v>
      </c>
      <c r="G139" s="2"/>
      <c r="H139" s="3"/>
      <c r="J139" s="2"/>
    </row>
    <row r="140" spans="1:10" x14ac:dyDescent="0.35">
      <c r="A140">
        <v>652241</v>
      </c>
      <c r="B140" t="s">
        <v>10</v>
      </c>
      <c r="C140">
        <v>13.6</v>
      </c>
      <c r="D140">
        <v>0</v>
      </c>
      <c r="G140" s="2"/>
      <c r="H140" s="3"/>
      <c r="J140" s="2"/>
    </row>
    <row r="141" spans="1:10" x14ac:dyDescent="0.35">
      <c r="A141">
        <v>652289</v>
      </c>
      <c r="B141" t="s">
        <v>9</v>
      </c>
      <c r="C141">
        <v>15.65</v>
      </c>
      <c r="D141">
        <v>0</v>
      </c>
      <c r="G141" s="2"/>
      <c r="H141" s="3"/>
      <c r="J141" s="2"/>
    </row>
    <row r="142" spans="1:10" x14ac:dyDescent="0.35">
      <c r="A142">
        <v>652319</v>
      </c>
      <c r="B142" t="s">
        <v>10</v>
      </c>
      <c r="C142">
        <v>14.55</v>
      </c>
      <c r="D142">
        <v>1</v>
      </c>
      <c r="G142" s="2"/>
      <c r="H142" s="3"/>
      <c r="J142" s="2"/>
    </row>
    <row r="143" spans="1:10" x14ac:dyDescent="0.35">
      <c r="A143">
        <v>652385</v>
      </c>
      <c r="B143" t="s">
        <v>10</v>
      </c>
      <c r="C143">
        <v>16.12</v>
      </c>
      <c r="D143">
        <v>0</v>
      </c>
      <c r="G143" s="2"/>
      <c r="H143" s="3"/>
      <c r="J143" s="2"/>
    </row>
    <row r="144" spans="1:10" x14ac:dyDescent="0.35">
      <c r="A144">
        <v>652512</v>
      </c>
      <c r="B144" t="s">
        <v>10</v>
      </c>
      <c r="C144">
        <v>15.94</v>
      </c>
      <c r="D144">
        <v>0</v>
      </c>
      <c r="G144" s="2"/>
      <c r="H144" s="3"/>
      <c r="J144" s="2"/>
    </row>
    <row r="145" spans="1:10" x14ac:dyDescent="0.35">
      <c r="A145">
        <v>652739</v>
      </c>
      <c r="B145" t="s">
        <v>9</v>
      </c>
      <c r="C145">
        <v>15.26</v>
      </c>
      <c r="D145">
        <v>0</v>
      </c>
      <c r="G145" s="2"/>
      <c r="H145" s="3"/>
      <c r="J145" s="2"/>
    </row>
    <row r="146" spans="1:10" x14ac:dyDescent="0.35">
      <c r="A146">
        <v>652781</v>
      </c>
      <c r="B146" t="s">
        <v>10</v>
      </c>
      <c r="C146">
        <v>14.92</v>
      </c>
      <c r="D146">
        <v>0</v>
      </c>
      <c r="G146" s="2"/>
      <c r="H146" s="3"/>
      <c r="J146" s="2"/>
    </row>
    <row r="147" spans="1:10" x14ac:dyDescent="0.35">
      <c r="A147">
        <v>652835</v>
      </c>
      <c r="B147" t="s">
        <v>10</v>
      </c>
      <c r="C147">
        <v>16.18</v>
      </c>
      <c r="D147">
        <v>0</v>
      </c>
      <c r="G147" s="2"/>
      <c r="H147" s="3"/>
      <c r="J147" s="2"/>
    </row>
    <row r="148" spans="1:10" x14ac:dyDescent="0.35">
      <c r="A148">
        <v>653014</v>
      </c>
      <c r="B148" t="s">
        <v>10</v>
      </c>
      <c r="C148">
        <v>15.31</v>
      </c>
      <c r="D148">
        <v>1</v>
      </c>
      <c r="G148" s="2"/>
      <c r="H148" s="3"/>
      <c r="J148" s="2"/>
    </row>
    <row r="149" spans="1:10" x14ac:dyDescent="0.35">
      <c r="A149">
        <v>653021</v>
      </c>
      <c r="B149" t="s">
        <v>10</v>
      </c>
      <c r="C149">
        <v>12.92</v>
      </c>
      <c r="D149">
        <v>0</v>
      </c>
      <c r="G149" s="2"/>
      <c r="H149" s="3"/>
      <c r="J149" s="2"/>
    </row>
    <row r="150" spans="1:10" x14ac:dyDescent="0.35">
      <c r="A150">
        <v>653177</v>
      </c>
      <c r="B150" t="s">
        <v>9</v>
      </c>
      <c r="C150">
        <v>13.67</v>
      </c>
      <c r="D150">
        <v>0</v>
      </c>
      <c r="G150" s="2"/>
      <c r="H150" s="3"/>
      <c r="J150" s="2"/>
    </row>
    <row r="151" spans="1:10" x14ac:dyDescent="0.35">
      <c r="A151">
        <v>653359</v>
      </c>
      <c r="B151" t="s">
        <v>10</v>
      </c>
      <c r="C151">
        <v>13.21</v>
      </c>
      <c r="D151">
        <v>1</v>
      </c>
      <c r="G151" s="2"/>
      <c r="H151" s="3"/>
      <c r="J151" s="2"/>
    </row>
    <row r="152" spans="1:10" x14ac:dyDescent="0.35">
      <c r="A152">
        <v>653373</v>
      </c>
      <c r="B152" t="s">
        <v>9</v>
      </c>
      <c r="C152">
        <v>15.53</v>
      </c>
      <c r="D152">
        <v>0</v>
      </c>
      <c r="G152" s="2"/>
      <c r="H152" s="3"/>
      <c r="J152" s="2"/>
    </row>
    <row r="153" spans="1:10" x14ac:dyDescent="0.35">
      <c r="A153">
        <v>653441</v>
      </c>
      <c r="B153" t="s">
        <v>9</v>
      </c>
      <c r="C153">
        <v>15.28</v>
      </c>
      <c r="D153">
        <v>0</v>
      </c>
      <c r="G153" s="2"/>
      <c r="H153" s="3"/>
      <c r="J153" s="2"/>
    </row>
    <row r="154" spans="1:10" x14ac:dyDescent="0.35">
      <c r="A154">
        <v>653529</v>
      </c>
      <c r="B154" t="s">
        <v>10</v>
      </c>
      <c r="C154">
        <v>16.190000000000001</v>
      </c>
      <c r="D154">
        <v>0</v>
      </c>
      <c r="G154" s="2"/>
      <c r="H154" s="3"/>
      <c r="J154" s="2"/>
    </row>
    <row r="155" spans="1:10" x14ac:dyDescent="0.35">
      <c r="A155">
        <v>653754</v>
      </c>
      <c r="B155" t="s">
        <v>9</v>
      </c>
      <c r="C155">
        <v>13.28</v>
      </c>
      <c r="D155">
        <v>1</v>
      </c>
      <c r="G155" s="2"/>
      <c r="H155" s="3"/>
      <c r="J155" s="2"/>
    </row>
    <row r="156" spans="1:10" x14ac:dyDescent="0.35">
      <c r="A156">
        <v>653796</v>
      </c>
      <c r="B156" t="s">
        <v>10</v>
      </c>
      <c r="C156">
        <v>15.69</v>
      </c>
      <c r="D156">
        <v>0</v>
      </c>
      <c r="G156" s="2"/>
      <c r="H156" s="3"/>
      <c r="J156" s="2"/>
    </row>
    <row r="157" spans="1:10" x14ac:dyDescent="0.35">
      <c r="A157">
        <v>654123</v>
      </c>
      <c r="B157" t="s">
        <v>10</v>
      </c>
      <c r="C157">
        <v>15.63</v>
      </c>
      <c r="D157">
        <v>0</v>
      </c>
      <c r="G157" s="2"/>
      <c r="H157" s="3"/>
      <c r="J157" s="2"/>
    </row>
    <row r="158" spans="1:10" x14ac:dyDescent="0.35">
      <c r="A158">
        <v>654222</v>
      </c>
      <c r="B158" t="s">
        <v>9</v>
      </c>
      <c r="C158">
        <v>14.6</v>
      </c>
      <c r="D158">
        <v>0</v>
      </c>
      <c r="G158" s="2"/>
      <c r="H158" s="3"/>
      <c r="J158" s="2"/>
    </row>
    <row r="159" spans="1:10" x14ac:dyDescent="0.35">
      <c r="A159">
        <v>654618</v>
      </c>
      <c r="B159" t="s">
        <v>9</v>
      </c>
      <c r="C159">
        <v>17.399999999999999</v>
      </c>
      <c r="D159">
        <v>0</v>
      </c>
      <c r="G159" s="2"/>
      <c r="H159" s="3"/>
      <c r="J159" s="2"/>
    </row>
    <row r="160" spans="1:10" x14ac:dyDescent="0.35">
      <c r="A160">
        <v>654723</v>
      </c>
      <c r="B160" t="s">
        <v>9</v>
      </c>
      <c r="C160">
        <v>14.95</v>
      </c>
      <c r="D160">
        <v>1</v>
      </c>
      <c r="G160" s="2"/>
      <c r="H160" s="3"/>
      <c r="J160" s="2"/>
    </row>
    <row r="161" spans="1:10" x14ac:dyDescent="0.35">
      <c r="A161">
        <v>654950</v>
      </c>
      <c r="B161" t="s">
        <v>9</v>
      </c>
      <c r="C161">
        <v>15.36</v>
      </c>
      <c r="D161">
        <v>0</v>
      </c>
      <c r="G161" s="2"/>
      <c r="H161" s="3"/>
      <c r="J161" s="2"/>
    </row>
    <row r="162" spans="1:10" x14ac:dyDescent="0.35">
      <c r="A162">
        <v>655133</v>
      </c>
      <c r="B162" t="s">
        <v>10</v>
      </c>
      <c r="C162">
        <v>18.46</v>
      </c>
      <c r="D162">
        <v>0</v>
      </c>
      <c r="G162" s="2"/>
      <c r="H162" s="3"/>
      <c r="J162" s="2"/>
    </row>
    <row r="163" spans="1:10" x14ac:dyDescent="0.35">
      <c r="A163">
        <v>655239</v>
      </c>
      <c r="B163" t="s">
        <v>9</v>
      </c>
      <c r="C163">
        <v>15.67</v>
      </c>
      <c r="D163">
        <v>1</v>
      </c>
      <c r="G163" s="2"/>
      <c r="H163" s="3"/>
      <c r="J163" s="2"/>
    </row>
    <row r="164" spans="1:10" x14ac:dyDescent="0.35">
      <c r="A164">
        <v>655475</v>
      </c>
      <c r="B164" t="s">
        <v>9</v>
      </c>
      <c r="C164">
        <v>16.79</v>
      </c>
      <c r="D164">
        <v>0</v>
      </c>
      <c r="G164" s="2"/>
      <c r="H164" s="3"/>
      <c r="J164" s="2"/>
    </row>
    <row r="165" spans="1:10" x14ac:dyDescent="0.35">
      <c r="A165">
        <v>655564</v>
      </c>
      <c r="B165" t="s">
        <v>9</v>
      </c>
      <c r="C165">
        <v>14.64</v>
      </c>
      <c r="D165">
        <v>0</v>
      </c>
      <c r="G165" s="2"/>
      <c r="H165" s="3"/>
      <c r="J165" s="2"/>
    </row>
    <row r="166" spans="1:10" x14ac:dyDescent="0.35">
      <c r="A166">
        <v>655772</v>
      </c>
      <c r="B166" t="s">
        <v>10</v>
      </c>
      <c r="C166">
        <v>14.77</v>
      </c>
      <c r="D166">
        <v>0</v>
      </c>
      <c r="G166" s="2"/>
      <c r="H166" s="3"/>
      <c r="J166" s="2"/>
    </row>
    <row r="167" spans="1:10" x14ac:dyDescent="0.35">
      <c r="A167">
        <v>655786</v>
      </c>
      <c r="B167" t="s">
        <v>9</v>
      </c>
      <c r="C167">
        <v>14.82</v>
      </c>
      <c r="D167">
        <v>0</v>
      </c>
      <c r="G167" s="2"/>
      <c r="H167" s="3"/>
      <c r="J167" s="2"/>
    </row>
    <row r="168" spans="1:10" x14ac:dyDescent="0.35">
      <c r="A168">
        <v>655926</v>
      </c>
      <c r="B168" t="s">
        <v>9</v>
      </c>
      <c r="C168">
        <v>15.4</v>
      </c>
      <c r="D168">
        <v>0</v>
      </c>
      <c r="G168" s="2"/>
      <c r="H168" s="3"/>
      <c r="J168" s="2"/>
    </row>
    <row r="169" spans="1:10" x14ac:dyDescent="0.35">
      <c r="A169">
        <v>656225</v>
      </c>
      <c r="B169" t="s">
        <v>9</v>
      </c>
      <c r="C169">
        <v>13.7</v>
      </c>
      <c r="D169">
        <v>0</v>
      </c>
      <c r="G169" s="2"/>
      <c r="H169" s="3"/>
      <c r="J169" s="2"/>
    </row>
    <row r="170" spans="1:10" x14ac:dyDescent="0.35">
      <c r="A170">
        <v>656368</v>
      </c>
      <c r="B170" t="s">
        <v>9</v>
      </c>
      <c r="C170">
        <v>13.97</v>
      </c>
      <c r="D170">
        <v>0</v>
      </c>
      <c r="G170" s="2"/>
      <c r="H170" s="3"/>
      <c r="J170" s="2"/>
    </row>
    <row r="171" spans="1:10" x14ac:dyDescent="0.35">
      <c r="A171">
        <v>656477</v>
      </c>
      <c r="B171" t="s">
        <v>10</v>
      </c>
      <c r="C171">
        <v>15.68</v>
      </c>
      <c r="D171">
        <v>1</v>
      </c>
      <c r="G171" s="2"/>
      <c r="H171" s="3"/>
      <c r="J171" s="2"/>
    </row>
    <row r="172" spans="1:10" x14ac:dyDescent="0.35">
      <c r="A172">
        <v>657250</v>
      </c>
      <c r="B172" t="s">
        <v>9</v>
      </c>
      <c r="C172">
        <v>17.32</v>
      </c>
      <c r="D172">
        <v>0</v>
      </c>
      <c r="G172" s="2"/>
      <c r="H172" s="3"/>
      <c r="J172" s="2"/>
    </row>
    <row r="173" spans="1:10" x14ac:dyDescent="0.35">
      <c r="A173">
        <v>657479</v>
      </c>
      <c r="B173" t="s">
        <v>9</v>
      </c>
      <c r="C173">
        <v>15.15</v>
      </c>
      <c r="D173">
        <v>0</v>
      </c>
      <c r="G173" s="2"/>
      <c r="H173" s="3"/>
      <c r="J173" s="2"/>
    </row>
    <row r="174" spans="1:10" x14ac:dyDescent="0.35">
      <c r="A174">
        <v>657665</v>
      </c>
      <c r="B174" t="s">
        <v>10</v>
      </c>
      <c r="C174">
        <v>15.54</v>
      </c>
      <c r="D174">
        <v>0</v>
      </c>
      <c r="G174" s="2"/>
      <c r="H174" s="3"/>
      <c r="J174" s="2"/>
    </row>
    <row r="175" spans="1:10" x14ac:dyDescent="0.35">
      <c r="A175">
        <v>657743</v>
      </c>
      <c r="B175" t="s">
        <v>10</v>
      </c>
      <c r="C175">
        <v>16.12</v>
      </c>
      <c r="D175">
        <v>0</v>
      </c>
      <c r="G175" s="2"/>
      <c r="H175" s="3"/>
      <c r="J175" s="2"/>
    </row>
    <row r="176" spans="1:10" x14ac:dyDescent="0.35">
      <c r="A176">
        <v>657881</v>
      </c>
      <c r="B176" t="s">
        <v>9</v>
      </c>
      <c r="C176">
        <v>14.37</v>
      </c>
      <c r="D176">
        <v>0</v>
      </c>
      <c r="G176" s="2"/>
      <c r="H176" s="3"/>
      <c r="J176" s="2"/>
    </row>
    <row r="177" spans="1:10" x14ac:dyDescent="0.35">
      <c r="A177">
        <v>658002</v>
      </c>
      <c r="B177" t="s">
        <v>10</v>
      </c>
      <c r="C177">
        <v>17.78</v>
      </c>
      <c r="D177">
        <v>0</v>
      </c>
      <c r="G177" s="2"/>
      <c r="H177" s="3"/>
      <c r="J177" s="2"/>
    </row>
    <row r="178" spans="1:10" x14ac:dyDescent="0.35">
      <c r="A178">
        <v>658397</v>
      </c>
      <c r="B178" t="s">
        <v>9</v>
      </c>
      <c r="C178">
        <v>16.010000000000002</v>
      </c>
      <c r="D178">
        <v>0</v>
      </c>
      <c r="G178" s="2"/>
      <c r="H178" s="3"/>
      <c r="J178" s="2"/>
    </row>
    <row r="179" spans="1:10" x14ac:dyDescent="0.35">
      <c r="A179">
        <v>658482</v>
      </c>
      <c r="B179" t="s">
        <v>9</v>
      </c>
      <c r="C179">
        <v>14.22</v>
      </c>
      <c r="D179">
        <v>0</v>
      </c>
      <c r="G179" s="2"/>
      <c r="H179" s="3"/>
      <c r="J179" s="2"/>
    </row>
    <row r="180" spans="1:10" x14ac:dyDescent="0.35">
      <c r="A180">
        <v>658783</v>
      </c>
      <c r="B180" t="s">
        <v>9</v>
      </c>
      <c r="C180">
        <v>13.59</v>
      </c>
      <c r="D180">
        <v>0</v>
      </c>
      <c r="G180" s="2"/>
      <c r="H180" s="3"/>
      <c r="J180" s="2"/>
    </row>
    <row r="181" spans="1:10" x14ac:dyDescent="0.35">
      <c r="A181">
        <v>658965</v>
      </c>
      <c r="B181" t="s">
        <v>10</v>
      </c>
      <c r="C181">
        <v>15.91</v>
      </c>
      <c r="D181">
        <v>0</v>
      </c>
      <c r="G181" s="2"/>
      <c r="H181" s="3"/>
      <c r="J181" s="2"/>
    </row>
    <row r="182" spans="1:10" x14ac:dyDescent="0.35">
      <c r="A182">
        <v>658992</v>
      </c>
      <c r="B182" t="s">
        <v>9</v>
      </c>
      <c r="C182">
        <v>16.78</v>
      </c>
      <c r="D182">
        <v>0</v>
      </c>
      <c r="G182" s="2"/>
      <c r="H182" s="3"/>
      <c r="J182" s="2"/>
    </row>
    <row r="183" spans="1:10" x14ac:dyDescent="0.35">
      <c r="A183">
        <v>659518</v>
      </c>
      <c r="B183" t="s">
        <v>9</v>
      </c>
      <c r="C183">
        <v>16.96</v>
      </c>
      <c r="D183">
        <v>1</v>
      </c>
      <c r="G183" s="2"/>
      <c r="H183" s="3"/>
      <c r="J183" s="2"/>
    </row>
    <row r="184" spans="1:10" x14ac:dyDescent="0.35">
      <c r="A184">
        <v>659725</v>
      </c>
      <c r="B184" t="s">
        <v>9</v>
      </c>
      <c r="C184">
        <v>13.52</v>
      </c>
      <c r="D184">
        <v>0</v>
      </c>
      <c r="G184" s="2"/>
      <c r="H184" s="3"/>
      <c r="J184" s="2"/>
    </row>
    <row r="185" spans="1:10" x14ac:dyDescent="0.35">
      <c r="A185">
        <v>659732</v>
      </c>
      <c r="B185" t="s">
        <v>10</v>
      </c>
      <c r="C185">
        <v>14.53</v>
      </c>
      <c r="D185">
        <v>0</v>
      </c>
      <c r="G185" s="2"/>
      <c r="H185" s="3"/>
      <c r="J185" s="2"/>
    </row>
    <row r="186" spans="1:10" x14ac:dyDescent="0.35">
      <c r="A186">
        <v>659743</v>
      </c>
      <c r="B186" t="s">
        <v>9</v>
      </c>
      <c r="C186">
        <v>16.95</v>
      </c>
      <c r="D186">
        <v>0</v>
      </c>
      <c r="G186" s="2"/>
      <c r="H186" s="3"/>
      <c r="J186" s="2"/>
    </row>
    <row r="187" spans="1:10" x14ac:dyDescent="0.35">
      <c r="A187">
        <v>659844</v>
      </c>
      <c r="B187" t="s">
        <v>9</v>
      </c>
      <c r="C187">
        <v>14.49</v>
      </c>
      <c r="D187">
        <v>0</v>
      </c>
      <c r="G187" s="2"/>
      <c r="H187" s="3"/>
      <c r="J187" s="2"/>
    </row>
    <row r="188" spans="1:10" x14ac:dyDescent="0.35">
      <c r="A188">
        <v>660008</v>
      </c>
      <c r="B188" t="s">
        <v>10</v>
      </c>
      <c r="C188">
        <v>14.86</v>
      </c>
      <c r="D188">
        <v>0</v>
      </c>
      <c r="G188" s="2"/>
      <c r="H188" s="3"/>
      <c r="J188" s="2"/>
    </row>
    <row r="189" spans="1:10" x14ac:dyDescent="0.35">
      <c r="A189">
        <v>660103</v>
      </c>
      <c r="B189" t="s">
        <v>9</v>
      </c>
      <c r="C189">
        <v>14.07</v>
      </c>
      <c r="D189">
        <v>0</v>
      </c>
      <c r="G189" s="2"/>
      <c r="H189" s="3"/>
      <c r="J189" s="2"/>
    </row>
    <row r="190" spans="1:10" x14ac:dyDescent="0.35">
      <c r="A190">
        <v>660168</v>
      </c>
      <c r="B190" t="s">
        <v>9</v>
      </c>
      <c r="C190">
        <v>16.46</v>
      </c>
      <c r="D190">
        <v>1</v>
      </c>
      <c r="G190" s="2"/>
      <c r="H190" s="3"/>
      <c r="J190" s="2"/>
    </row>
    <row r="191" spans="1:10" x14ac:dyDescent="0.35">
      <c r="A191">
        <v>660226</v>
      </c>
      <c r="B191" t="s">
        <v>10</v>
      </c>
      <c r="C191">
        <v>17.61</v>
      </c>
      <c r="D191">
        <v>0</v>
      </c>
      <c r="G191" s="2"/>
      <c r="H191" s="3"/>
      <c r="J191" s="2"/>
    </row>
    <row r="192" spans="1:10" x14ac:dyDescent="0.35">
      <c r="A192">
        <v>660260</v>
      </c>
      <c r="B192" t="s">
        <v>10</v>
      </c>
      <c r="C192">
        <v>11.51</v>
      </c>
      <c r="D192">
        <v>0</v>
      </c>
      <c r="G192" s="2"/>
      <c r="H192" s="3"/>
      <c r="J192" s="2"/>
    </row>
    <row r="193" spans="1:10" x14ac:dyDescent="0.35">
      <c r="A193">
        <v>660350</v>
      </c>
      <c r="B193" t="s">
        <v>9</v>
      </c>
      <c r="C193">
        <v>14.67</v>
      </c>
      <c r="D193">
        <v>0</v>
      </c>
      <c r="G193" s="2"/>
      <c r="H193" s="3"/>
      <c r="J193" s="2"/>
    </row>
    <row r="194" spans="1:10" x14ac:dyDescent="0.35">
      <c r="A194">
        <v>660595</v>
      </c>
      <c r="B194" t="s">
        <v>9</v>
      </c>
      <c r="C194">
        <v>17.920000000000002</v>
      </c>
      <c r="D194">
        <v>0</v>
      </c>
      <c r="G194" s="2"/>
      <c r="H194" s="3"/>
      <c r="J194" s="2"/>
    </row>
    <row r="195" spans="1:10" x14ac:dyDescent="0.35">
      <c r="A195">
        <v>660621</v>
      </c>
      <c r="B195" t="s">
        <v>10</v>
      </c>
      <c r="C195">
        <v>14.69</v>
      </c>
      <c r="D195">
        <v>0</v>
      </c>
      <c r="G195" s="2"/>
      <c r="H195" s="3"/>
      <c r="J195" s="2"/>
    </row>
    <row r="196" spans="1:10" x14ac:dyDescent="0.35">
      <c r="A196">
        <v>660725</v>
      </c>
      <c r="B196" t="s">
        <v>10</v>
      </c>
      <c r="C196">
        <v>15.08</v>
      </c>
      <c r="D196">
        <v>0</v>
      </c>
      <c r="G196" s="2"/>
      <c r="H196" s="3"/>
      <c r="J196" s="2"/>
    </row>
    <row r="197" spans="1:10" x14ac:dyDescent="0.35">
      <c r="A197">
        <v>660965</v>
      </c>
      <c r="B197" t="s">
        <v>10</v>
      </c>
      <c r="C197">
        <v>16.47</v>
      </c>
      <c r="D197">
        <v>0</v>
      </c>
      <c r="G197" s="2"/>
      <c r="H197" s="3"/>
      <c r="J197" s="2"/>
    </row>
    <row r="198" spans="1:10" x14ac:dyDescent="0.35">
      <c r="A198">
        <v>660991</v>
      </c>
      <c r="B198" t="s">
        <v>9</v>
      </c>
      <c r="C198">
        <v>15.33</v>
      </c>
      <c r="D198">
        <v>0</v>
      </c>
      <c r="G198" s="2"/>
      <c r="H198" s="3"/>
      <c r="J198" s="2"/>
    </row>
    <row r="199" spans="1:10" x14ac:dyDescent="0.35">
      <c r="A199">
        <v>661010</v>
      </c>
      <c r="B199" t="s">
        <v>10</v>
      </c>
      <c r="C199">
        <v>13.52</v>
      </c>
      <c r="D199">
        <v>1</v>
      </c>
      <c r="G199" s="2"/>
      <c r="H199" s="3"/>
      <c r="J199" s="2"/>
    </row>
    <row r="200" spans="1:10" x14ac:dyDescent="0.35">
      <c r="A200">
        <v>661576</v>
      </c>
      <c r="B200" t="s">
        <v>10</v>
      </c>
      <c r="C200">
        <v>12.79</v>
      </c>
      <c r="D200">
        <v>1</v>
      </c>
      <c r="G200" s="2"/>
      <c r="H200" s="3"/>
      <c r="J200" s="2"/>
    </row>
    <row r="201" spans="1:10" x14ac:dyDescent="0.35">
      <c r="A201">
        <v>661632</v>
      </c>
      <c r="B201" t="s">
        <v>9</v>
      </c>
      <c r="C201">
        <v>15.77</v>
      </c>
      <c r="D201">
        <v>0</v>
      </c>
      <c r="G201" s="2"/>
      <c r="H201" s="3"/>
      <c r="J201" s="2"/>
    </row>
    <row r="202" spans="1:10" x14ac:dyDescent="0.35">
      <c r="A202">
        <v>661803</v>
      </c>
      <c r="B202" t="s">
        <v>10</v>
      </c>
      <c r="C202">
        <v>16.53</v>
      </c>
      <c r="D202">
        <v>1</v>
      </c>
      <c r="G202" s="2"/>
      <c r="H202" s="3"/>
      <c r="J202" s="2"/>
    </row>
    <row r="203" spans="1:10" x14ac:dyDescent="0.35">
      <c r="A203">
        <v>661897</v>
      </c>
      <c r="B203" t="s">
        <v>9</v>
      </c>
      <c r="C203">
        <v>14.46</v>
      </c>
      <c r="D203">
        <v>1</v>
      </c>
      <c r="G203" s="2"/>
      <c r="H203" s="3"/>
      <c r="J203" s="2"/>
    </row>
    <row r="204" spans="1:10" x14ac:dyDescent="0.35">
      <c r="A204">
        <v>662020</v>
      </c>
      <c r="B204" t="s">
        <v>9</v>
      </c>
      <c r="C204">
        <v>15.7</v>
      </c>
      <c r="D204">
        <v>0</v>
      </c>
      <c r="G204" s="2"/>
      <c r="H204" s="3"/>
      <c r="J204" s="2"/>
    </row>
    <row r="205" spans="1:10" x14ac:dyDescent="0.35">
      <c r="A205">
        <v>662031</v>
      </c>
      <c r="B205" t="s">
        <v>9</v>
      </c>
      <c r="C205">
        <v>17.59</v>
      </c>
      <c r="D205">
        <v>0</v>
      </c>
      <c r="G205" s="2"/>
      <c r="H205" s="3"/>
      <c r="J205" s="2"/>
    </row>
    <row r="206" spans="1:10" x14ac:dyDescent="0.35">
      <c r="A206">
        <v>662155</v>
      </c>
      <c r="B206" t="s">
        <v>10</v>
      </c>
      <c r="C206">
        <v>15.06</v>
      </c>
      <c r="D206">
        <v>1</v>
      </c>
      <c r="G206" s="2"/>
      <c r="H206" s="3"/>
      <c r="J206" s="2"/>
    </row>
    <row r="207" spans="1:10" x14ac:dyDescent="0.35">
      <c r="A207">
        <v>662284</v>
      </c>
      <c r="B207" t="s">
        <v>9</v>
      </c>
      <c r="C207">
        <v>15.64</v>
      </c>
      <c r="D207">
        <v>1</v>
      </c>
      <c r="G207" s="2"/>
      <c r="H207" s="3"/>
      <c r="J207" s="2"/>
    </row>
    <row r="208" spans="1:10" x14ac:dyDescent="0.35">
      <c r="A208">
        <v>662311</v>
      </c>
      <c r="B208" t="s">
        <v>9</v>
      </c>
      <c r="C208">
        <v>16.34</v>
      </c>
      <c r="D208">
        <v>1</v>
      </c>
      <c r="G208" s="2"/>
      <c r="H208" s="3"/>
      <c r="J208" s="2"/>
    </row>
    <row r="209" spans="1:10" x14ac:dyDescent="0.35">
      <c r="A209">
        <v>662396</v>
      </c>
      <c r="B209" t="s">
        <v>9</v>
      </c>
      <c r="C209">
        <v>17.420000000000002</v>
      </c>
      <c r="D209">
        <v>0</v>
      </c>
      <c r="G209" s="2"/>
      <c r="H209" s="3"/>
      <c r="J209" s="2"/>
    </row>
    <row r="210" spans="1:10" x14ac:dyDescent="0.35">
      <c r="A210">
        <v>662779</v>
      </c>
      <c r="B210" t="s">
        <v>10</v>
      </c>
      <c r="C210">
        <v>15.4</v>
      </c>
      <c r="D210">
        <v>0</v>
      </c>
      <c r="G210" s="2"/>
      <c r="H210" s="3"/>
      <c r="J210" s="2"/>
    </row>
    <row r="211" spans="1:10" x14ac:dyDescent="0.35">
      <c r="A211">
        <v>663283</v>
      </c>
      <c r="B211" t="s">
        <v>10</v>
      </c>
      <c r="C211">
        <v>15.38</v>
      </c>
      <c r="D211">
        <v>0</v>
      </c>
      <c r="G211" s="2"/>
      <c r="H211" s="3"/>
      <c r="J211" s="2"/>
    </row>
    <row r="212" spans="1:10" x14ac:dyDescent="0.35">
      <c r="A212">
        <v>663311</v>
      </c>
      <c r="B212" t="s">
        <v>9</v>
      </c>
      <c r="C212">
        <v>14.98</v>
      </c>
      <c r="D212">
        <v>0</v>
      </c>
      <c r="G212" s="2"/>
      <c r="H212" s="3"/>
      <c r="J212" s="2"/>
    </row>
    <row r="213" spans="1:10" x14ac:dyDescent="0.35">
      <c r="A213">
        <v>663558</v>
      </c>
      <c r="B213" t="s">
        <v>9</v>
      </c>
      <c r="C213">
        <v>15.47</v>
      </c>
      <c r="D213">
        <v>0</v>
      </c>
      <c r="G213" s="2"/>
      <c r="H213" s="3"/>
      <c r="J213" s="2"/>
    </row>
    <row r="214" spans="1:10" x14ac:dyDescent="0.35">
      <c r="A214">
        <v>663733</v>
      </c>
      <c r="B214" t="s">
        <v>10</v>
      </c>
      <c r="C214">
        <v>16.170000000000002</v>
      </c>
      <c r="D214">
        <v>0</v>
      </c>
      <c r="G214" s="2"/>
      <c r="H214" s="3"/>
      <c r="J214" s="2"/>
    </row>
    <row r="215" spans="1:10" x14ac:dyDescent="0.35">
      <c r="A215">
        <v>663912</v>
      </c>
      <c r="B215" t="s">
        <v>9</v>
      </c>
      <c r="C215">
        <v>14.69</v>
      </c>
      <c r="D215">
        <v>0</v>
      </c>
      <c r="G215" s="2"/>
      <c r="H215" s="3"/>
      <c r="J215" s="2"/>
    </row>
    <row r="216" spans="1:10" x14ac:dyDescent="0.35">
      <c r="A216">
        <v>663946</v>
      </c>
      <c r="B216" t="s">
        <v>9</v>
      </c>
      <c r="C216">
        <v>14.56</v>
      </c>
      <c r="D216">
        <v>1</v>
      </c>
      <c r="G216" s="2"/>
      <c r="H216" s="3"/>
      <c r="J216" s="2"/>
    </row>
    <row r="217" spans="1:10" x14ac:dyDescent="0.35">
      <c r="A217">
        <v>664044</v>
      </c>
      <c r="B217" t="s">
        <v>10</v>
      </c>
      <c r="C217">
        <v>17.149999999999999</v>
      </c>
      <c r="D217">
        <v>0</v>
      </c>
      <c r="G217" s="2"/>
      <c r="H217" s="3"/>
      <c r="J217" s="2"/>
    </row>
    <row r="218" spans="1:10" x14ac:dyDescent="0.35">
      <c r="A218">
        <v>664064</v>
      </c>
      <c r="B218" t="s">
        <v>10</v>
      </c>
      <c r="C218">
        <v>13.41</v>
      </c>
      <c r="D218">
        <v>1</v>
      </c>
      <c r="G218" s="2"/>
      <c r="H218" s="3"/>
      <c r="J218" s="2"/>
    </row>
    <row r="219" spans="1:10" x14ac:dyDescent="0.35">
      <c r="A219">
        <v>664070</v>
      </c>
      <c r="B219" t="s">
        <v>10</v>
      </c>
      <c r="C219">
        <v>13.38</v>
      </c>
      <c r="D219">
        <v>0</v>
      </c>
      <c r="G219" s="2"/>
      <c r="H219" s="3"/>
      <c r="J219" s="2"/>
    </row>
    <row r="220" spans="1:10" x14ac:dyDescent="0.35">
      <c r="A220">
        <v>664173</v>
      </c>
      <c r="B220" t="s">
        <v>9</v>
      </c>
      <c r="C220">
        <v>14.36</v>
      </c>
      <c r="D220">
        <v>1</v>
      </c>
      <c r="G220" s="2"/>
      <c r="H220" s="3"/>
      <c r="J220" s="2"/>
    </row>
    <row r="221" spans="1:10" x14ac:dyDescent="0.35">
      <c r="A221">
        <v>664653</v>
      </c>
      <c r="B221" t="s">
        <v>10</v>
      </c>
      <c r="C221">
        <v>12.34</v>
      </c>
      <c r="D221">
        <v>0</v>
      </c>
      <c r="G221" s="2"/>
      <c r="H221" s="3"/>
      <c r="J221" s="2"/>
    </row>
    <row r="222" spans="1:10" x14ac:dyDescent="0.35">
      <c r="A222">
        <v>664733</v>
      </c>
      <c r="B222" t="s">
        <v>9</v>
      </c>
      <c r="C222">
        <v>14.24</v>
      </c>
      <c r="D222">
        <v>0</v>
      </c>
      <c r="G222" s="2"/>
      <c r="H222" s="3"/>
      <c r="J222" s="2"/>
    </row>
    <row r="223" spans="1:10" x14ac:dyDescent="0.35">
      <c r="A223">
        <v>664749</v>
      </c>
      <c r="B223" t="s">
        <v>9</v>
      </c>
      <c r="C223">
        <v>12.51</v>
      </c>
      <c r="D223">
        <v>0</v>
      </c>
      <c r="G223" s="2"/>
      <c r="H223" s="3"/>
      <c r="J223" s="2"/>
    </row>
    <row r="224" spans="1:10" x14ac:dyDescent="0.35">
      <c r="A224">
        <v>664905</v>
      </c>
      <c r="B224" t="s">
        <v>10</v>
      </c>
      <c r="C224">
        <v>15.19</v>
      </c>
      <c r="D224">
        <v>0</v>
      </c>
      <c r="G224" s="2"/>
      <c r="H224" s="3"/>
      <c r="J224" s="2"/>
    </row>
    <row r="225" spans="1:10" x14ac:dyDescent="0.35">
      <c r="A225">
        <v>665010</v>
      </c>
      <c r="B225" t="s">
        <v>10</v>
      </c>
      <c r="C225">
        <v>14.2</v>
      </c>
      <c r="D225">
        <v>0</v>
      </c>
      <c r="G225" s="2"/>
      <c r="H225" s="3"/>
      <c r="J225" s="2"/>
    </row>
    <row r="226" spans="1:10" x14ac:dyDescent="0.35">
      <c r="A226">
        <v>665044</v>
      </c>
      <c r="B226" t="s">
        <v>9</v>
      </c>
      <c r="C226">
        <v>12.67</v>
      </c>
      <c r="D226">
        <v>1</v>
      </c>
      <c r="G226" s="2"/>
      <c r="H226" s="3"/>
      <c r="J226" s="2"/>
    </row>
    <row r="227" spans="1:10" x14ac:dyDescent="0.35">
      <c r="A227">
        <v>665169</v>
      </c>
      <c r="B227" t="s">
        <v>10</v>
      </c>
      <c r="C227">
        <v>14.78</v>
      </c>
      <c r="D227">
        <v>0</v>
      </c>
      <c r="G227" s="2"/>
      <c r="H227" s="3"/>
      <c r="J227" s="2"/>
    </row>
    <row r="228" spans="1:10" x14ac:dyDescent="0.35">
      <c r="A228">
        <v>665199</v>
      </c>
      <c r="B228" t="s">
        <v>9</v>
      </c>
      <c r="C228">
        <v>14.06</v>
      </c>
      <c r="D228">
        <v>1</v>
      </c>
      <c r="G228" s="2"/>
      <c r="H228" s="3"/>
      <c r="J228" s="2"/>
    </row>
    <row r="229" spans="1:10" x14ac:dyDescent="0.35">
      <c r="A229">
        <v>665232</v>
      </c>
      <c r="B229" t="s">
        <v>9</v>
      </c>
      <c r="C229">
        <v>16.350000000000001</v>
      </c>
      <c r="D229">
        <v>0</v>
      </c>
      <c r="G229" s="2"/>
      <c r="H229" s="3"/>
      <c r="J229" s="2"/>
    </row>
    <row r="230" spans="1:10" x14ac:dyDescent="0.35">
      <c r="A230">
        <v>665325</v>
      </c>
      <c r="B230" t="s">
        <v>9</v>
      </c>
      <c r="C230">
        <v>14.85</v>
      </c>
      <c r="D230">
        <v>0</v>
      </c>
      <c r="G230" s="2"/>
      <c r="H230" s="3"/>
      <c r="J230" s="2"/>
    </row>
    <row r="231" spans="1:10" x14ac:dyDescent="0.35">
      <c r="A231">
        <v>665430</v>
      </c>
      <c r="B231" t="s">
        <v>9</v>
      </c>
      <c r="C231">
        <v>16.36</v>
      </c>
      <c r="D231">
        <v>1</v>
      </c>
      <c r="G231" s="2"/>
      <c r="H231" s="3"/>
      <c r="J231" s="2"/>
    </row>
    <row r="232" spans="1:10" x14ac:dyDescent="0.35">
      <c r="A232">
        <v>665433</v>
      </c>
      <c r="B232" t="s">
        <v>10</v>
      </c>
      <c r="C232">
        <v>14.65</v>
      </c>
      <c r="D232">
        <v>0</v>
      </c>
      <c r="G232" s="2"/>
      <c r="H232" s="3"/>
      <c r="J232" s="2"/>
    </row>
    <row r="233" spans="1:10" x14ac:dyDescent="0.35">
      <c r="A233">
        <v>665457</v>
      </c>
      <c r="B233" t="s">
        <v>9</v>
      </c>
      <c r="C233">
        <v>15.18</v>
      </c>
      <c r="D233">
        <v>0</v>
      </c>
      <c r="G233" s="2"/>
      <c r="H233" s="3"/>
      <c r="J233" s="2"/>
    </row>
    <row r="234" spans="1:10" x14ac:dyDescent="0.35">
      <c r="A234">
        <v>665517</v>
      </c>
      <c r="B234" t="s">
        <v>9</v>
      </c>
      <c r="C234">
        <v>14.57</v>
      </c>
      <c r="D234">
        <v>0</v>
      </c>
      <c r="G234" s="2"/>
      <c r="H234" s="3"/>
      <c r="J234" s="2"/>
    </row>
    <row r="235" spans="1:10" x14ac:dyDescent="0.35">
      <c r="A235">
        <v>665541</v>
      </c>
      <c r="B235" t="s">
        <v>9</v>
      </c>
      <c r="C235">
        <v>14.87</v>
      </c>
      <c r="D235">
        <v>0</v>
      </c>
      <c r="G235" s="2"/>
      <c r="H235" s="3"/>
      <c r="J235" s="2"/>
    </row>
    <row r="236" spans="1:10" x14ac:dyDescent="0.35">
      <c r="A236">
        <v>666082</v>
      </c>
      <c r="B236" t="s">
        <v>9</v>
      </c>
      <c r="C236">
        <v>15.92</v>
      </c>
      <c r="D236">
        <v>0</v>
      </c>
      <c r="G236" s="2"/>
      <c r="H236" s="3"/>
      <c r="J236" s="2"/>
    </row>
    <row r="237" spans="1:10" x14ac:dyDescent="0.35">
      <c r="A237">
        <v>666248</v>
      </c>
      <c r="B237" t="s">
        <v>10</v>
      </c>
      <c r="C237">
        <v>15.08</v>
      </c>
      <c r="D237">
        <v>0</v>
      </c>
      <c r="G237" s="2"/>
      <c r="H237" s="3"/>
      <c r="J237" s="2"/>
    </row>
    <row r="238" spans="1:10" x14ac:dyDescent="0.35">
      <c r="A238">
        <v>666251</v>
      </c>
      <c r="B238" t="s">
        <v>9</v>
      </c>
      <c r="C238">
        <v>13.35</v>
      </c>
      <c r="D238">
        <v>1</v>
      </c>
      <c r="G238" s="2"/>
      <c r="H238" s="3"/>
      <c r="J238" s="2"/>
    </row>
    <row r="239" spans="1:10" x14ac:dyDescent="0.35">
      <c r="A239">
        <v>666604</v>
      </c>
      <c r="B239" t="s">
        <v>9</v>
      </c>
      <c r="C239">
        <v>14.29</v>
      </c>
      <c r="D239">
        <v>0</v>
      </c>
      <c r="G239" s="2"/>
      <c r="H239" s="3"/>
      <c r="J239" s="2"/>
    </row>
    <row r="240" spans="1:10" x14ac:dyDescent="0.35">
      <c r="A240">
        <v>666605</v>
      </c>
      <c r="B240" t="s">
        <v>10</v>
      </c>
      <c r="C240">
        <v>15.13</v>
      </c>
      <c r="D240">
        <v>1</v>
      </c>
      <c r="G240" s="2"/>
      <c r="H240" s="3"/>
      <c r="J240" s="2"/>
    </row>
    <row r="241" spans="1:10" x14ac:dyDescent="0.35">
      <c r="A241">
        <v>666835</v>
      </c>
      <c r="B241" t="s">
        <v>10</v>
      </c>
      <c r="C241">
        <v>13.95</v>
      </c>
      <c r="D241">
        <v>0</v>
      </c>
      <c r="G241" s="2"/>
      <c r="H241" s="3"/>
      <c r="J241" s="2"/>
    </row>
    <row r="242" spans="1:10" x14ac:dyDescent="0.35">
      <c r="A242">
        <v>666893</v>
      </c>
      <c r="B242" t="s">
        <v>9</v>
      </c>
      <c r="C242">
        <v>15.64</v>
      </c>
      <c r="D242">
        <v>0</v>
      </c>
      <c r="G242" s="2"/>
      <c r="H242" s="3"/>
      <c r="J242" s="2"/>
    </row>
    <row r="243" spans="1:10" x14ac:dyDescent="0.35">
      <c r="A243">
        <v>667233</v>
      </c>
      <c r="B243" t="s">
        <v>9</v>
      </c>
      <c r="C243">
        <v>13.82</v>
      </c>
      <c r="D243">
        <v>0</v>
      </c>
      <c r="G243" s="2"/>
      <c r="H243" s="3"/>
      <c r="J243" s="2"/>
    </row>
    <row r="244" spans="1:10" x14ac:dyDescent="0.35">
      <c r="A244">
        <v>667469</v>
      </c>
      <c r="B244" t="s">
        <v>10</v>
      </c>
      <c r="C244">
        <v>14.12</v>
      </c>
      <c r="D244">
        <v>0</v>
      </c>
      <c r="G244" s="2"/>
      <c r="H244" s="3"/>
      <c r="J244" s="2"/>
    </row>
    <row r="245" spans="1:10" x14ac:dyDescent="0.35">
      <c r="A245">
        <v>667608</v>
      </c>
      <c r="B245" t="s">
        <v>9</v>
      </c>
      <c r="C245">
        <v>16.18</v>
      </c>
      <c r="D245">
        <v>0</v>
      </c>
      <c r="G245" s="2"/>
      <c r="H245" s="3"/>
      <c r="J245" s="2"/>
    </row>
    <row r="246" spans="1:10" x14ac:dyDescent="0.35">
      <c r="A246">
        <v>667862</v>
      </c>
      <c r="B246" t="s">
        <v>10</v>
      </c>
      <c r="C246">
        <v>12.31</v>
      </c>
      <c r="D246">
        <v>0</v>
      </c>
      <c r="G246" s="2"/>
      <c r="H246" s="3"/>
      <c r="J246" s="2"/>
    </row>
    <row r="247" spans="1:10" x14ac:dyDescent="0.35">
      <c r="A247">
        <v>668074</v>
      </c>
      <c r="B247" t="s">
        <v>9</v>
      </c>
      <c r="C247">
        <v>14.55</v>
      </c>
      <c r="D247">
        <v>0</v>
      </c>
      <c r="G247" s="2"/>
      <c r="H247" s="3"/>
      <c r="J247" s="2"/>
    </row>
    <row r="248" spans="1:10" x14ac:dyDescent="0.35">
      <c r="A248">
        <v>668116</v>
      </c>
      <c r="B248" t="s">
        <v>10</v>
      </c>
      <c r="C248">
        <v>13.56</v>
      </c>
      <c r="D248">
        <v>0</v>
      </c>
      <c r="G248" s="2"/>
      <c r="H248" s="3"/>
      <c r="J248" s="2"/>
    </row>
    <row r="249" spans="1:10" x14ac:dyDescent="0.35">
      <c r="A249">
        <v>668214</v>
      </c>
      <c r="B249" t="s">
        <v>9</v>
      </c>
      <c r="C249">
        <v>14.49</v>
      </c>
      <c r="D249">
        <v>1</v>
      </c>
      <c r="G249" s="2"/>
      <c r="H249" s="3"/>
      <c r="J249" s="2"/>
    </row>
    <row r="250" spans="1:10" x14ac:dyDescent="0.35">
      <c r="A250">
        <v>668280</v>
      </c>
      <c r="B250" t="s">
        <v>9</v>
      </c>
      <c r="C250">
        <v>14.14</v>
      </c>
      <c r="D250">
        <v>1</v>
      </c>
      <c r="G250" s="2"/>
      <c r="H250" s="3"/>
      <c r="J250" s="2"/>
    </row>
    <row r="251" spans="1:10" x14ac:dyDescent="0.35">
      <c r="A251">
        <v>668362</v>
      </c>
      <c r="B251" t="s">
        <v>9</v>
      </c>
      <c r="C251">
        <v>16.5</v>
      </c>
      <c r="D251">
        <v>0</v>
      </c>
      <c r="G251" s="2"/>
      <c r="H251" s="3"/>
      <c r="J251" s="2"/>
    </row>
    <row r="252" spans="1:10" x14ac:dyDescent="0.35">
      <c r="A252">
        <v>668371</v>
      </c>
      <c r="B252" t="s">
        <v>9</v>
      </c>
      <c r="C252">
        <v>14.71</v>
      </c>
      <c r="D252">
        <v>1</v>
      </c>
      <c r="G252" s="2"/>
      <c r="H252" s="3"/>
      <c r="J252" s="2"/>
    </row>
    <row r="253" spans="1:10" x14ac:dyDescent="0.35">
      <c r="A253">
        <v>668432</v>
      </c>
      <c r="B253" t="s">
        <v>9</v>
      </c>
      <c r="C253">
        <v>14.96</v>
      </c>
      <c r="D253">
        <v>0</v>
      </c>
      <c r="G253" s="2"/>
      <c r="H253" s="3"/>
      <c r="J253" s="2"/>
    </row>
    <row r="254" spans="1:10" x14ac:dyDescent="0.35">
      <c r="A254">
        <v>668458</v>
      </c>
      <c r="B254" t="s">
        <v>10</v>
      </c>
      <c r="C254">
        <v>16.2</v>
      </c>
      <c r="D254">
        <v>0</v>
      </c>
      <c r="G254" s="2"/>
      <c r="H254" s="3"/>
      <c r="J254" s="2"/>
    </row>
    <row r="255" spans="1:10" x14ac:dyDescent="0.35">
      <c r="A255">
        <v>668507</v>
      </c>
      <c r="B255" t="s">
        <v>10</v>
      </c>
      <c r="C255">
        <v>13.74</v>
      </c>
      <c r="D255">
        <v>0</v>
      </c>
      <c r="G255" s="2"/>
      <c r="H255" s="3"/>
      <c r="J255" s="2"/>
    </row>
    <row r="256" spans="1:10" x14ac:dyDescent="0.35">
      <c r="A256">
        <v>668628</v>
      </c>
      <c r="B256" t="s">
        <v>10</v>
      </c>
      <c r="C256">
        <v>13.62</v>
      </c>
      <c r="D256">
        <v>0</v>
      </c>
      <c r="G256" s="2"/>
      <c r="H256" s="3"/>
      <c r="J256" s="2"/>
    </row>
    <row r="257" spans="1:10" x14ac:dyDescent="0.35">
      <c r="A257">
        <v>668655</v>
      </c>
      <c r="B257" t="s">
        <v>9</v>
      </c>
      <c r="C257">
        <v>13.88</v>
      </c>
      <c r="D257">
        <v>0</v>
      </c>
      <c r="G257" s="2"/>
      <c r="H257" s="3"/>
      <c r="J257" s="2"/>
    </row>
    <row r="258" spans="1:10" x14ac:dyDescent="0.35">
      <c r="A258">
        <v>669077</v>
      </c>
      <c r="B258" t="s">
        <v>10</v>
      </c>
      <c r="C258">
        <v>15.3</v>
      </c>
      <c r="D258">
        <v>0</v>
      </c>
      <c r="G258" s="2"/>
      <c r="H258" s="3"/>
      <c r="J258" s="2"/>
    </row>
    <row r="259" spans="1:10" x14ac:dyDescent="0.35">
      <c r="A259">
        <v>669232</v>
      </c>
      <c r="B259" t="s">
        <v>9</v>
      </c>
      <c r="C259">
        <v>14.78</v>
      </c>
      <c r="D259">
        <v>0</v>
      </c>
      <c r="G259" s="2"/>
      <c r="H259" s="3"/>
      <c r="J259" s="2"/>
    </row>
    <row r="260" spans="1:10" x14ac:dyDescent="0.35">
      <c r="A260">
        <v>669268</v>
      </c>
      <c r="B260" t="s">
        <v>9</v>
      </c>
      <c r="C260">
        <v>14.5</v>
      </c>
      <c r="D260">
        <v>0</v>
      </c>
      <c r="G260" s="2"/>
      <c r="H260" s="3"/>
      <c r="J260" s="2"/>
    </row>
    <row r="261" spans="1:10" x14ac:dyDescent="0.35">
      <c r="A261">
        <v>669307</v>
      </c>
      <c r="B261" t="s">
        <v>10</v>
      </c>
      <c r="C261">
        <v>13.36</v>
      </c>
      <c r="D261">
        <v>0</v>
      </c>
      <c r="G261" s="2"/>
      <c r="H261" s="3"/>
      <c r="J261" s="2"/>
    </row>
    <row r="262" spans="1:10" x14ac:dyDescent="0.35">
      <c r="A262">
        <v>669361</v>
      </c>
      <c r="B262" t="s">
        <v>10</v>
      </c>
      <c r="C262">
        <v>13.22</v>
      </c>
      <c r="D262">
        <v>1</v>
      </c>
      <c r="G262" s="2"/>
      <c r="H262" s="3"/>
      <c r="J262" s="2"/>
    </row>
    <row r="263" spans="1:10" x14ac:dyDescent="0.35">
      <c r="A263">
        <v>669386</v>
      </c>
      <c r="B263" t="s">
        <v>9</v>
      </c>
      <c r="C263">
        <v>15.1</v>
      </c>
      <c r="D263">
        <v>0</v>
      </c>
      <c r="G263" s="2"/>
      <c r="H263" s="3"/>
      <c r="J263" s="2"/>
    </row>
    <row r="264" spans="1:10" x14ac:dyDescent="0.35">
      <c r="A264">
        <v>669825</v>
      </c>
      <c r="B264" t="s">
        <v>9</v>
      </c>
      <c r="C264">
        <v>13.85</v>
      </c>
      <c r="D264">
        <v>1</v>
      </c>
      <c r="G264" s="2"/>
      <c r="H264" s="3"/>
      <c r="J264" s="2"/>
    </row>
    <row r="265" spans="1:10" x14ac:dyDescent="0.35">
      <c r="A265">
        <v>670081</v>
      </c>
      <c r="B265" t="s">
        <v>10</v>
      </c>
      <c r="C265">
        <v>13.63</v>
      </c>
      <c r="D265">
        <v>0</v>
      </c>
      <c r="G265" s="2"/>
      <c r="H265" s="3"/>
      <c r="J265" s="2"/>
    </row>
    <row r="266" spans="1:10" x14ac:dyDescent="0.35">
      <c r="A266">
        <v>670223</v>
      </c>
      <c r="B266" t="s">
        <v>9</v>
      </c>
      <c r="C266">
        <v>14.85</v>
      </c>
      <c r="D266">
        <v>0</v>
      </c>
      <c r="G266" s="2"/>
      <c r="H266" s="3"/>
      <c r="J266" s="2"/>
    </row>
    <row r="267" spans="1:10" x14ac:dyDescent="0.35">
      <c r="A267">
        <v>670327</v>
      </c>
      <c r="B267" t="s">
        <v>10</v>
      </c>
      <c r="C267">
        <v>14.04</v>
      </c>
      <c r="D267">
        <v>0</v>
      </c>
      <c r="G267" s="2"/>
      <c r="H267" s="3"/>
      <c r="J267" s="2"/>
    </row>
    <row r="268" spans="1:10" x14ac:dyDescent="0.35">
      <c r="A268">
        <v>670384</v>
      </c>
      <c r="B268" t="s">
        <v>9</v>
      </c>
      <c r="C268">
        <v>13.77</v>
      </c>
      <c r="D268">
        <v>0</v>
      </c>
      <c r="G268" s="2"/>
      <c r="H268" s="3"/>
      <c r="J268" s="2"/>
    </row>
    <row r="269" spans="1:10" x14ac:dyDescent="0.35">
      <c r="A269">
        <v>670452</v>
      </c>
      <c r="B269" t="s">
        <v>9</v>
      </c>
      <c r="C269">
        <v>15.04</v>
      </c>
      <c r="D269">
        <v>0</v>
      </c>
      <c r="G269" s="2"/>
      <c r="H269" s="3"/>
      <c r="J269" s="2"/>
    </row>
    <row r="270" spans="1:10" x14ac:dyDescent="0.35">
      <c r="A270">
        <v>670704</v>
      </c>
      <c r="B270" t="s">
        <v>9</v>
      </c>
      <c r="C270">
        <v>14.7</v>
      </c>
      <c r="D270">
        <v>0</v>
      </c>
      <c r="G270" s="2"/>
      <c r="H270" s="3"/>
      <c r="J270" s="2"/>
    </row>
    <row r="271" spans="1:10" x14ac:dyDescent="0.35">
      <c r="A271">
        <v>670738</v>
      </c>
      <c r="B271" t="s">
        <v>10</v>
      </c>
      <c r="C271">
        <v>15.51</v>
      </c>
      <c r="D271">
        <v>1</v>
      </c>
      <c r="G271" s="2"/>
      <c r="H271" s="3"/>
      <c r="J271" s="2"/>
    </row>
    <row r="272" spans="1:10" x14ac:dyDescent="0.35">
      <c r="A272">
        <v>670784</v>
      </c>
      <c r="B272" t="s">
        <v>10</v>
      </c>
      <c r="C272">
        <v>16.03</v>
      </c>
      <c r="D272">
        <v>0</v>
      </c>
      <c r="G272" s="2"/>
      <c r="H272" s="3"/>
      <c r="J272" s="2"/>
    </row>
    <row r="273" spans="1:10" x14ac:dyDescent="0.35">
      <c r="A273">
        <v>671098</v>
      </c>
      <c r="B273" t="s">
        <v>10</v>
      </c>
      <c r="C273">
        <v>14.83</v>
      </c>
      <c r="D273">
        <v>0</v>
      </c>
      <c r="G273" s="2"/>
      <c r="H273" s="3"/>
      <c r="J273" s="2"/>
    </row>
    <row r="274" spans="1:10" x14ac:dyDescent="0.35">
      <c r="A274">
        <v>671181</v>
      </c>
      <c r="B274" t="s">
        <v>9</v>
      </c>
      <c r="C274">
        <v>17.57</v>
      </c>
      <c r="D274">
        <v>0</v>
      </c>
      <c r="G274" s="2"/>
      <c r="H274" s="3"/>
      <c r="J274" s="2"/>
    </row>
    <row r="275" spans="1:10" x14ac:dyDescent="0.35">
      <c r="A275">
        <v>671293</v>
      </c>
      <c r="B275" t="s">
        <v>9</v>
      </c>
      <c r="C275">
        <v>16.68</v>
      </c>
      <c r="D275">
        <v>0</v>
      </c>
      <c r="G275" s="2"/>
      <c r="H275" s="3"/>
      <c r="J275" s="2"/>
    </row>
    <row r="276" spans="1:10" x14ac:dyDescent="0.35">
      <c r="A276">
        <v>671566</v>
      </c>
      <c r="B276" t="s">
        <v>9</v>
      </c>
      <c r="C276">
        <v>17.61</v>
      </c>
      <c r="D276">
        <v>0</v>
      </c>
      <c r="G276" s="2"/>
      <c r="H276" s="3"/>
      <c r="J276" s="2"/>
    </row>
    <row r="277" spans="1:10" x14ac:dyDescent="0.35">
      <c r="A277">
        <v>671915</v>
      </c>
      <c r="B277" t="s">
        <v>9</v>
      </c>
      <c r="C277">
        <v>16.03</v>
      </c>
      <c r="D277">
        <v>0</v>
      </c>
      <c r="G277" s="2"/>
      <c r="H277" s="3"/>
      <c r="J277" s="2"/>
    </row>
    <row r="278" spans="1:10" x14ac:dyDescent="0.35">
      <c r="A278">
        <v>671942</v>
      </c>
      <c r="B278" t="s">
        <v>10</v>
      </c>
      <c r="C278">
        <v>15.14</v>
      </c>
      <c r="D278">
        <v>0</v>
      </c>
      <c r="G278" s="2"/>
      <c r="H278" s="3"/>
      <c r="J278" s="2"/>
    </row>
    <row r="279" spans="1:10" x14ac:dyDescent="0.35">
      <c r="A279">
        <v>672224</v>
      </c>
      <c r="B279" t="s">
        <v>9</v>
      </c>
      <c r="C279">
        <v>15.56</v>
      </c>
      <c r="D279">
        <v>0</v>
      </c>
      <c r="G279" s="2"/>
      <c r="H279" s="3"/>
      <c r="J279" s="2"/>
    </row>
    <row r="280" spans="1:10" x14ac:dyDescent="0.35">
      <c r="A280">
        <v>672225</v>
      </c>
      <c r="B280" t="s">
        <v>9</v>
      </c>
      <c r="C280">
        <v>16.8</v>
      </c>
      <c r="D280">
        <v>0</v>
      </c>
      <c r="G280" s="2"/>
      <c r="H280" s="3"/>
      <c r="J280" s="2"/>
    </row>
    <row r="281" spans="1:10" x14ac:dyDescent="0.35">
      <c r="A281">
        <v>672634</v>
      </c>
      <c r="B281" t="s">
        <v>10</v>
      </c>
      <c r="C281">
        <v>14.27</v>
      </c>
      <c r="D281">
        <v>0</v>
      </c>
      <c r="G281" s="2"/>
      <c r="H281" s="3"/>
      <c r="J281" s="2"/>
    </row>
    <row r="282" spans="1:10" x14ac:dyDescent="0.35">
      <c r="A282">
        <v>672741</v>
      </c>
      <c r="B282" t="s">
        <v>10</v>
      </c>
      <c r="C282">
        <v>14.57</v>
      </c>
      <c r="D282">
        <v>1</v>
      </c>
      <c r="G282" s="2"/>
      <c r="H282" s="3"/>
      <c r="J282" s="2"/>
    </row>
    <row r="283" spans="1:10" x14ac:dyDescent="0.35">
      <c r="A283">
        <v>672794</v>
      </c>
      <c r="B283" t="s">
        <v>10</v>
      </c>
      <c r="C283">
        <v>16.28</v>
      </c>
      <c r="D283">
        <v>0</v>
      </c>
      <c r="G283" s="2"/>
      <c r="H283" s="3"/>
      <c r="J283" s="2"/>
    </row>
    <row r="284" spans="1:10" x14ac:dyDescent="0.35">
      <c r="A284">
        <v>672824</v>
      </c>
      <c r="B284" t="s">
        <v>9</v>
      </c>
      <c r="C284">
        <v>14.12</v>
      </c>
      <c r="D284">
        <v>1</v>
      </c>
      <c r="G284" s="2"/>
      <c r="H284" s="3"/>
      <c r="J284" s="2"/>
    </row>
    <row r="285" spans="1:10" x14ac:dyDescent="0.35">
      <c r="A285">
        <v>672884</v>
      </c>
      <c r="B285" t="s">
        <v>9</v>
      </c>
      <c r="C285">
        <v>16.13</v>
      </c>
      <c r="D285">
        <v>0</v>
      </c>
      <c r="G285" s="2"/>
      <c r="H285" s="3"/>
      <c r="J285" s="2"/>
    </row>
    <row r="286" spans="1:10" x14ac:dyDescent="0.35">
      <c r="A286">
        <v>672898</v>
      </c>
      <c r="B286" t="s">
        <v>9</v>
      </c>
      <c r="C286">
        <v>15.76</v>
      </c>
      <c r="D286">
        <v>0</v>
      </c>
      <c r="G286" s="2"/>
      <c r="H286" s="3"/>
      <c r="J286" s="2"/>
    </row>
    <row r="287" spans="1:10" x14ac:dyDescent="0.35">
      <c r="A287">
        <v>672948</v>
      </c>
      <c r="B287" t="s">
        <v>9</v>
      </c>
      <c r="C287">
        <v>15.12</v>
      </c>
      <c r="D287">
        <v>0</v>
      </c>
      <c r="G287" s="2"/>
      <c r="H287" s="3"/>
      <c r="J287" s="2"/>
    </row>
    <row r="288" spans="1:10" x14ac:dyDescent="0.35">
      <c r="A288">
        <v>672971</v>
      </c>
      <c r="B288" t="s">
        <v>10</v>
      </c>
      <c r="C288">
        <v>16.940000000000001</v>
      </c>
      <c r="D288">
        <v>0</v>
      </c>
      <c r="G288" s="2"/>
      <c r="H288" s="3"/>
      <c r="J288" s="2"/>
    </row>
    <row r="289" spans="1:10" x14ac:dyDescent="0.35">
      <c r="A289">
        <v>673165</v>
      </c>
      <c r="B289" t="s">
        <v>9</v>
      </c>
      <c r="C289">
        <v>15.33</v>
      </c>
      <c r="D289">
        <v>0</v>
      </c>
      <c r="G289" s="2"/>
      <c r="H289" s="3"/>
      <c r="J289" s="2"/>
    </row>
    <row r="290" spans="1:10" x14ac:dyDescent="0.35">
      <c r="A290">
        <v>673368</v>
      </c>
      <c r="B290" t="s">
        <v>9</v>
      </c>
      <c r="C290">
        <v>15.46</v>
      </c>
      <c r="D290">
        <v>0</v>
      </c>
      <c r="G290" s="2"/>
      <c r="H290" s="3"/>
      <c r="J290" s="2"/>
    </row>
    <row r="291" spans="1:10" x14ac:dyDescent="0.35">
      <c r="A291">
        <v>673874</v>
      </c>
      <c r="B291" t="s">
        <v>9</v>
      </c>
      <c r="C291">
        <v>16.96</v>
      </c>
      <c r="D291">
        <v>0</v>
      </c>
      <c r="G291" s="2"/>
      <c r="H291" s="3"/>
      <c r="J291" s="2"/>
    </row>
    <row r="292" spans="1:10" x14ac:dyDescent="0.35">
      <c r="A292">
        <v>673906</v>
      </c>
      <c r="B292" t="s">
        <v>9</v>
      </c>
      <c r="C292">
        <v>14.39</v>
      </c>
      <c r="D292">
        <v>1</v>
      </c>
      <c r="G292" s="2"/>
      <c r="H292" s="3"/>
      <c r="J292" s="2"/>
    </row>
    <row r="293" spans="1:10" x14ac:dyDescent="0.35">
      <c r="A293">
        <v>673987</v>
      </c>
      <c r="B293" t="s">
        <v>10</v>
      </c>
      <c r="C293">
        <v>14.68</v>
      </c>
      <c r="D293">
        <v>0</v>
      </c>
      <c r="G293" s="2"/>
      <c r="H293" s="3"/>
      <c r="J293" s="2"/>
    </row>
    <row r="294" spans="1:10" x14ac:dyDescent="0.35">
      <c r="A294">
        <v>674179</v>
      </c>
      <c r="B294" t="s">
        <v>10</v>
      </c>
      <c r="C294">
        <v>16.420000000000002</v>
      </c>
      <c r="D294">
        <v>0</v>
      </c>
      <c r="G294" s="2"/>
      <c r="H294" s="3"/>
      <c r="J294" s="2"/>
    </row>
    <row r="295" spans="1:10" x14ac:dyDescent="0.35">
      <c r="A295">
        <v>674345</v>
      </c>
      <c r="B295" t="s">
        <v>10</v>
      </c>
      <c r="C295">
        <v>16.97</v>
      </c>
      <c r="D295">
        <v>0</v>
      </c>
      <c r="G295" s="2"/>
      <c r="H295" s="3"/>
      <c r="J295" s="2"/>
    </row>
    <row r="296" spans="1:10" x14ac:dyDescent="0.35">
      <c r="A296">
        <v>674368</v>
      </c>
      <c r="B296" t="s">
        <v>10</v>
      </c>
      <c r="C296">
        <v>14.77</v>
      </c>
      <c r="D296">
        <v>0</v>
      </c>
      <c r="G296" s="2"/>
      <c r="H296" s="3"/>
      <c r="J296" s="2"/>
    </row>
    <row r="297" spans="1:10" x14ac:dyDescent="0.35">
      <c r="A297">
        <v>674383</v>
      </c>
      <c r="B297" t="s">
        <v>9</v>
      </c>
      <c r="C297">
        <v>15.14</v>
      </c>
      <c r="D297">
        <v>0</v>
      </c>
      <c r="G297" s="2"/>
      <c r="H297" s="3"/>
      <c r="J297" s="2"/>
    </row>
    <row r="298" spans="1:10" x14ac:dyDescent="0.35">
      <c r="A298">
        <v>674489</v>
      </c>
      <c r="B298" t="s">
        <v>9</v>
      </c>
      <c r="C298">
        <v>14.23</v>
      </c>
      <c r="D298">
        <v>0</v>
      </c>
      <c r="G298" s="2"/>
      <c r="H298" s="3"/>
      <c r="J298" s="2"/>
    </row>
    <row r="299" spans="1:10" x14ac:dyDescent="0.35">
      <c r="A299">
        <v>674637</v>
      </c>
      <c r="B299" t="s">
        <v>9</v>
      </c>
      <c r="C299">
        <v>14.87</v>
      </c>
      <c r="D299">
        <v>0</v>
      </c>
      <c r="G299" s="2"/>
      <c r="H299" s="3"/>
      <c r="J299" s="2"/>
    </row>
    <row r="300" spans="1:10" x14ac:dyDescent="0.35">
      <c r="A300">
        <v>674981</v>
      </c>
      <c r="B300" t="s">
        <v>10</v>
      </c>
      <c r="C300">
        <v>15.51</v>
      </c>
      <c r="D300">
        <v>1</v>
      </c>
      <c r="G300" s="2"/>
      <c r="H300" s="3"/>
      <c r="J300" s="2"/>
    </row>
    <row r="301" spans="1:10" x14ac:dyDescent="0.35">
      <c r="A301">
        <v>675062</v>
      </c>
      <c r="B301" t="s">
        <v>9</v>
      </c>
      <c r="C301">
        <v>15.83</v>
      </c>
      <c r="D301">
        <v>1</v>
      </c>
      <c r="G301" s="2"/>
      <c r="H301" s="3"/>
      <c r="J301" s="2"/>
    </row>
    <row r="302" spans="1:10" x14ac:dyDescent="0.35">
      <c r="A302">
        <v>675313</v>
      </c>
      <c r="B302" t="s">
        <v>10</v>
      </c>
      <c r="C302">
        <v>16.97</v>
      </c>
      <c r="D302">
        <v>0</v>
      </c>
      <c r="G302" s="2"/>
      <c r="H302" s="3"/>
      <c r="J302" s="2"/>
    </row>
    <row r="303" spans="1:10" x14ac:dyDescent="0.35">
      <c r="A303">
        <v>676009</v>
      </c>
      <c r="B303" t="s">
        <v>9</v>
      </c>
      <c r="C303">
        <v>13.76</v>
      </c>
      <c r="D303">
        <v>0</v>
      </c>
      <c r="G303" s="2"/>
      <c r="H303" s="3"/>
      <c r="J303" s="2"/>
    </row>
    <row r="304" spans="1:10" x14ac:dyDescent="0.35">
      <c r="A304">
        <v>676175</v>
      </c>
      <c r="B304" t="s">
        <v>9</v>
      </c>
      <c r="C304">
        <v>15.88</v>
      </c>
      <c r="D304">
        <v>0</v>
      </c>
      <c r="G304" s="2"/>
      <c r="H304" s="3"/>
      <c r="J304" s="2"/>
    </row>
    <row r="305" spans="1:10" x14ac:dyDescent="0.35">
      <c r="A305">
        <v>676314</v>
      </c>
      <c r="B305" t="s">
        <v>10</v>
      </c>
      <c r="C305">
        <v>15.17</v>
      </c>
      <c r="D305">
        <v>1</v>
      </c>
      <c r="G305" s="2"/>
      <c r="H305" s="3"/>
      <c r="J305" s="2"/>
    </row>
    <row r="306" spans="1:10" x14ac:dyDescent="0.35">
      <c r="A306">
        <v>676321</v>
      </c>
      <c r="B306" t="s">
        <v>10</v>
      </c>
      <c r="C306">
        <v>15.08</v>
      </c>
      <c r="D306">
        <v>1</v>
      </c>
      <c r="G306" s="2"/>
      <c r="H306" s="3"/>
      <c r="J306" s="2"/>
    </row>
    <row r="307" spans="1:10" x14ac:dyDescent="0.35">
      <c r="A307">
        <v>676328</v>
      </c>
      <c r="B307" t="s">
        <v>10</v>
      </c>
      <c r="C307">
        <v>14.66</v>
      </c>
      <c r="D307">
        <v>0</v>
      </c>
      <c r="G307" s="2"/>
      <c r="H307" s="3"/>
      <c r="J307" s="2"/>
    </row>
    <row r="308" spans="1:10" x14ac:dyDescent="0.35">
      <c r="A308">
        <v>676389</v>
      </c>
      <c r="B308" t="s">
        <v>9</v>
      </c>
      <c r="C308">
        <v>15.27</v>
      </c>
      <c r="D308">
        <v>0</v>
      </c>
      <c r="G308" s="2"/>
      <c r="H308" s="3"/>
      <c r="J308" s="2"/>
    </row>
    <row r="309" spans="1:10" x14ac:dyDescent="0.35">
      <c r="A309">
        <v>676905</v>
      </c>
      <c r="B309" t="s">
        <v>10</v>
      </c>
      <c r="C309">
        <v>14.13</v>
      </c>
      <c r="D309">
        <v>1</v>
      </c>
      <c r="G309" s="2"/>
      <c r="H309" s="3"/>
      <c r="J309" s="2"/>
    </row>
    <row r="310" spans="1:10" x14ac:dyDescent="0.35">
      <c r="A310">
        <v>677040</v>
      </c>
      <c r="B310" t="s">
        <v>9</v>
      </c>
      <c r="C310">
        <v>15.74</v>
      </c>
      <c r="D310">
        <v>0</v>
      </c>
      <c r="G310" s="2"/>
      <c r="H310" s="3"/>
      <c r="J310" s="2"/>
    </row>
    <row r="311" spans="1:10" x14ac:dyDescent="0.35">
      <c r="A311">
        <v>677065</v>
      </c>
      <c r="B311" t="s">
        <v>9</v>
      </c>
      <c r="C311">
        <v>14.15</v>
      </c>
      <c r="D311">
        <v>1</v>
      </c>
      <c r="G311" s="2"/>
      <c r="H311" s="3"/>
      <c r="J311" s="2"/>
    </row>
    <row r="312" spans="1:10" x14ac:dyDescent="0.35">
      <c r="A312">
        <v>677344</v>
      </c>
      <c r="B312" t="s">
        <v>9</v>
      </c>
      <c r="C312">
        <v>15.53</v>
      </c>
      <c r="D312">
        <v>0</v>
      </c>
      <c r="G312" s="2"/>
      <c r="H312" s="3"/>
      <c r="J312" s="2"/>
    </row>
    <row r="313" spans="1:10" x14ac:dyDescent="0.35">
      <c r="A313">
        <v>677486</v>
      </c>
      <c r="B313" t="s">
        <v>9</v>
      </c>
      <c r="C313">
        <v>15.14</v>
      </c>
      <c r="D313">
        <v>0</v>
      </c>
      <c r="G313" s="2"/>
      <c r="H313" s="3"/>
      <c r="J313" s="2"/>
    </row>
    <row r="314" spans="1:10" x14ac:dyDescent="0.35">
      <c r="A314">
        <v>677527</v>
      </c>
      <c r="B314" t="s">
        <v>9</v>
      </c>
      <c r="C314">
        <v>14.29</v>
      </c>
      <c r="D314">
        <v>1</v>
      </c>
      <c r="G314" s="2"/>
      <c r="H314" s="3"/>
      <c r="J314" s="2"/>
    </row>
    <row r="315" spans="1:10" x14ac:dyDescent="0.35">
      <c r="A315">
        <v>677733</v>
      </c>
      <c r="B315" t="s">
        <v>9</v>
      </c>
      <c r="C315">
        <v>14.8</v>
      </c>
      <c r="D315">
        <v>0</v>
      </c>
      <c r="G315" s="2"/>
      <c r="H315" s="3"/>
      <c r="J315" s="2"/>
    </row>
    <row r="316" spans="1:10" x14ac:dyDescent="0.35">
      <c r="A316">
        <v>677839</v>
      </c>
      <c r="B316" t="s">
        <v>10</v>
      </c>
      <c r="C316">
        <v>13.75</v>
      </c>
      <c r="D316">
        <v>0</v>
      </c>
      <c r="G316" s="2"/>
      <c r="H316" s="3"/>
      <c r="J316" s="2"/>
    </row>
    <row r="317" spans="1:10" x14ac:dyDescent="0.35">
      <c r="A317">
        <v>678168</v>
      </c>
      <c r="B317" t="s">
        <v>10</v>
      </c>
      <c r="C317">
        <v>14.78</v>
      </c>
      <c r="D317">
        <v>1</v>
      </c>
      <c r="G317" s="2"/>
      <c r="H317" s="3"/>
      <c r="J317" s="2"/>
    </row>
    <row r="318" spans="1:10" x14ac:dyDescent="0.35">
      <c r="A318">
        <v>678246</v>
      </c>
      <c r="B318" t="s">
        <v>9</v>
      </c>
      <c r="C318">
        <v>14.79</v>
      </c>
      <c r="D318">
        <v>0</v>
      </c>
      <c r="G318" s="2"/>
      <c r="H318" s="3"/>
      <c r="J318" s="2"/>
    </row>
    <row r="319" spans="1:10" x14ac:dyDescent="0.35">
      <c r="A319">
        <v>678357</v>
      </c>
      <c r="B319" t="s">
        <v>10</v>
      </c>
      <c r="C319">
        <v>13.7</v>
      </c>
      <c r="D319">
        <v>0</v>
      </c>
      <c r="G319" s="2"/>
      <c r="H319" s="3"/>
      <c r="J319" s="2"/>
    </row>
    <row r="320" spans="1:10" x14ac:dyDescent="0.35">
      <c r="A320">
        <v>678972</v>
      </c>
      <c r="B320" t="s">
        <v>9</v>
      </c>
      <c r="C320">
        <v>13.92</v>
      </c>
      <c r="D320">
        <v>1</v>
      </c>
      <c r="G320" s="2"/>
      <c r="H320" s="3"/>
      <c r="J320" s="2"/>
    </row>
    <row r="321" spans="1:10" x14ac:dyDescent="0.35">
      <c r="A321">
        <v>679108</v>
      </c>
      <c r="B321" t="s">
        <v>9</v>
      </c>
      <c r="C321">
        <v>14.48</v>
      </c>
      <c r="D321">
        <v>0</v>
      </c>
      <c r="G321" s="2"/>
      <c r="H321" s="3"/>
      <c r="J321" s="2"/>
    </row>
    <row r="322" spans="1:10" x14ac:dyDescent="0.35">
      <c r="A322">
        <v>679113</v>
      </c>
      <c r="B322" t="s">
        <v>10</v>
      </c>
      <c r="C322">
        <v>15.25</v>
      </c>
      <c r="D322">
        <v>1</v>
      </c>
      <c r="G322" s="2"/>
      <c r="H322" s="3"/>
      <c r="J322" s="2"/>
    </row>
    <row r="323" spans="1:10" x14ac:dyDescent="0.35">
      <c r="A323">
        <v>679767</v>
      </c>
      <c r="B323" t="s">
        <v>9</v>
      </c>
      <c r="C323">
        <v>15.36</v>
      </c>
      <c r="D323">
        <v>1</v>
      </c>
      <c r="G323" s="2"/>
      <c r="H323" s="3"/>
      <c r="J323" s="2"/>
    </row>
    <row r="324" spans="1:10" x14ac:dyDescent="0.35">
      <c r="A324">
        <v>679898</v>
      </c>
      <c r="B324" t="s">
        <v>9</v>
      </c>
      <c r="C324">
        <v>13.57</v>
      </c>
      <c r="D324">
        <v>0</v>
      </c>
      <c r="G324" s="2"/>
      <c r="H324" s="3"/>
      <c r="J324" s="2"/>
    </row>
    <row r="325" spans="1:10" x14ac:dyDescent="0.35">
      <c r="A325">
        <v>679916</v>
      </c>
      <c r="B325" t="s">
        <v>10</v>
      </c>
      <c r="C325">
        <v>13.67</v>
      </c>
      <c r="D325">
        <v>0</v>
      </c>
      <c r="G325" s="2"/>
      <c r="H325" s="3"/>
      <c r="J325" s="2"/>
    </row>
    <row r="326" spans="1:10" x14ac:dyDescent="0.35">
      <c r="A326">
        <v>680105</v>
      </c>
      <c r="B326" t="s">
        <v>9</v>
      </c>
      <c r="C326">
        <v>17.809999999999999</v>
      </c>
      <c r="D326">
        <v>0</v>
      </c>
      <c r="G326" s="2"/>
      <c r="H326" s="3"/>
      <c r="J326" s="2"/>
    </row>
    <row r="327" spans="1:10" x14ac:dyDescent="0.35">
      <c r="A327">
        <v>680106</v>
      </c>
      <c r="B327" t="s">
        <v>10</v>
      </c>
      <c r="C327">
        <v>15.71</v>
      </c>
      <c r="D327">
        <v>0</v>
      </c>
      <c r="G327" s="2"/>
      <c r="H327" s="3"/>
      <c r="J327" s="2"/>
    </row>
    <row r="328" spans="1:10" x14ac:dyDescent="0.35">
      <c r="A328">
        <v>680405</v>
      </c>
      <c r="B328" t="s">
        <v>10</v>
      </c>
      <c r="C328">
        <v>16.11</v>
      </c>
      <c r="D328">
        <v>0</v>
      </c>
      <c r="G328" s="2"/>
      <c r="H328" s="3"/>
      <c r="J328" s="2"/>
    </row>
    <row r="329" spans="1:10" x14ac:dyDescent="0.35">
      <c r="A329">
        <v>680754</v>
      </c>
      <c r="B329" t="s">
        <v>10</v>
      </c>
      <c r="C329">
        <v>13.76</v>
      </c>
      <c r="D329">
        <v>0</v>
      </c>
      <c r="G329" s="2"/>
      <c r="H329" s="3"/>
      <c r="J329" s="2"/>
    </row>
    <row r="330" spans="1:10" x14ac:dyDescent="0.35">
      <c r="A330">
        <v>680759</v>
      </c>
      <c r="B330" t="s">
        <v>9</v>
      </c>
      <c r="C330">
        <v>14.1</v>
      </c>
      <c r="D330">
        <v>0</v>
      </c>
      <c r="G330" s="2"/>
      <c r="H330" s="3"/>
      <c r="J330" s="2"/>
    </row>
    <row r="331" spans="1:10" x14ac:dyDescent="0.35">
      <c r="A331">
        <v>680853</v>
      </c>
      <c r="B331" t="s">
        <v>10</v>
      </c>
      <c r="C331">
        <v>16.149999999999999</v>
      </c>
      <c r="D331">
        <v>0</v>
      </c>
      <c r="G331" s="2"/>
      <c r="H331" s="3"/>
      <c r="J331" s="2"/>
    </row>
    <row r="332" spans="1:10" x14ac:dyDescent="0.35">
      <c r="A332">
        <v>680857</v>
      </c>
      <c r="B332" t="s">
        <v>9</v>
      </c>
      <c r="C332">
        <v>13.58</v>
      </c>
      <c r="D332">
        <v>0</v>
      </c>
      <c r="G332" s="2"/>
      <c r="H332" s="3"/>
      <c r="J332" s="2"/>
    </row>
    <row r="333" spans="1:10" x14ac:dyDescent="0.35">
      <c r="A333">
        <v>680963</v>
      </c>
      <c r="B333" t="s">
        <v>10</v>
      </c>
      <c r="C333">
        <v>15.1</v>
      </c>
      <c r="D333">
        <v>0</v>
      </c>
      <c r="G333" s="2"/>
      <c r="H333" s="3"/>
      <c r="J333" s="2"/>
    </row>
    <row r="334" spans="1:10" x14ac:dyDescent="0.35">
      <c r="A334">
        <v>681003</v>
      </c>
      <c r="B334" t="s">
        <v>10</v>
      </c>
      <c r="C334">
        <v>16.09</v>
      </c>
      <c r="D334">
        <v>0</v>
      </c>
      <c r="G334" s="2"/>
      <c r="H334" s="3"/>
      <c r="J334" s="2"/>
    </row>
    <row r="335" spans="1:10" x14ac:dyDescent="0.35">
      <c r="A335">
        <v>681454</v>
      </c>
      <c r="B335" t="s">
        <v>10</v>
      </c>
      <c r="C335">
        <v>15.97</v>
      </c>
      <c r="D335">
        <v>0</v>
      </c>
      <c r="G335" s="2"/>
      <c r="H335" s="3"/>
      <c r="J335" s="2"/>
    </row>
    <row r="336" spans="1:10" x14ac:dyDescent="0.35">
      <c r="A336">
        <v>681850</v>
      </c>
      <c r="B336" t="s">
        <v>10</v>
      </c>
      <c r="C336">
        <v>16.920000000000002</v>
      </c>
      <c r="D336">
        <v>0</v>
      </c>
      <c r="G336" s="2"/>
      <c r="H336" s="3"/>
      <c r="J336" s="2"/>
    </row>
    <row r="337" spans="1:10" x14ac:dyDescent="0.35">
      <c r="A337">
        <v>681890</v>
      </c>
      <c r="B337" t="s">
        <v>10</v>
      </c>
      <c r="C337">
        <v>15.84</v>
      </c>
      <c r="D337">
        <v>0</v>
      </c>
      <c r="G337" s="2"/>
      <c r="H337" s="3"/>
      <c r="J337" s="2"/>
    </row>
    <row r="338" spans="1:10" x14ac:dyDescent="0.35">
      <c r="A338">
        <v>681908</v>
      </c>
      <c r="B338" t="s">
        <v>9</v>
      </c>
      <c r="C338">
        <v>13.84</v>
      </c>
      <c r="D338">
        <v>0</v>
      </c>
      <c r="G338" s="2"/>
      <c r="H338" s="3"/>
      <c r="J338" s="2"/>
    </row>
    <row r="339" spans="1:10" x14ac:dyDescent="0.35">
      <c r="A339">
        <v>682012</v>
      </c>
      <c r="B339" t="s">
        <v>10</v>
      </c>
      <c r="C339">
        <v>15.76</v>
      </c>
      <c r="D339">
        <v>0</v>
      </c>
      <c r="G339" s="2"/>
      <c r="H339" s="3"/>
      <c r="J339" s="2"/>
    </row>
    <row r="340" spans="1:10" x14ac:dyDescent="0.35">
      <c r="A340">
        <v>682188</v>
      </c>
      <c r="B340" t="s">
        <v>10</v>
      </c>
      <c r="C340">
        <v>15.02</v>
      </c>
      <c r="D340">
        <v>0</v>
      </c>
      <c r="G340" s="2"/>
      <c r="H340" s="3"/>
      <c r="J340" s="2"/>
    </row>
    <row r="341" spans="1:10" x14ac:dyDescent="0.35">
      <c r="A341">
        <v>682676</v>
      </c>
      <c r="B341" t="s">
        <v>9</v>
      </c>
      <c r="C341">
        <v>13.97</v>
      </c>
      <c r="D341">
        <v>0</v>
      </c>
      <c r="G341" s="2"/>
      <c r="H341" s="3"/>
      <c r="J341" s="2"/>
    </row>
    <row r="342" spans="1:10" x14ac:dyDescent="0.35">
      <c r="A342">
        <v>682985</v>
      </c>
      <c r="B342" t="s">
        <v>9</v>
      </c>
      <c r="C342">
        <v>15.34</v>
      </c>
      <c r="D342">
        <v>0</v>
      </c>
      <c r="G342" s="2"/>
      <c r="H342" s="3"/>
      <c r="J342" s="2"/>
    </row>
    <row r="343" spans="1:10" x14ac:dyDescent="0.35">
      <c r="A343">
        <v>683563</v>
      </c>
      <c r="B343" t="s">
        <v>9</v>
      </c>
      <c r="C343">
        <v>16.89</v>
      </c>
      <c r="D343">
        <v>0</v>
      </c>
      <c r="G343" s="2"/>
      <c r="H343" s="3"/>
      <c r="J343" s="2"/>
    </row>
    <row r="344" spans="1:10" x14ac:dyDescent="0.35">
      <c r="A344">
        <v>683820</v>
      </c>
      <c r="B344" t="s">
        <v>10</v>
      </c>
      <c r="C344">
        <v>12.12</v>
      </c>
      <c r="D344">
        <v>0</v>
      </c>
      <c r="G344" s="2"/>
      <c r="H344" s="3"/>
      <c r="J344" s="2"/>
    </row>
    <row r="345" spans="1:10" x14ac:dyDescent="0.35">
      <c r="A345">
        <v>684311</v>
      </c>
      <c r="B345" t="s">
        <v>10</v>
      </c>
      <c r="C345">
        <v>14.23</v>
      </c>
      <c r="D345">
        <v>0</v>
      </c>
      <c r="G345" s="2"/>
      <c r="H345" s="3"/>
      <c r="J345" s="2"/>
    </row>
    <row r="346" spans="1:10" x14ac:dyDescent="0.35">
      <c r="A346">
        <v>684432</v>
      </c>
      <c r="B346" t="s">
        <v>10</v>
      </c>
      <c r="C346">
        <v>15.34</v>
      </c>
      <c r="D346">
        <v>0</v>
      </c>
      <c r="G346" s="2"/>
      <c r="H346" s="3"/>
      <c r="J346" s="2"/>
    </row>
    <row r="347" spans="1:10" x14ac:dyDescent="0.35">
      <c r="A347">
        <v>684513</v>
      </c>
      <c r="B347" t="s">
        <v>9</v>
      </c>
      <c r="C347">
        <v>16.89</v>
      </c>
      <c r="D347">
        <v>0</v>
      </c>
      <c r="G347" s="2"/>
      <c r="H347" s="3"/>
      <c r="J347" s="2"/>
    </row>
    <row r="348" spans="1:10" x14ac:dyDescent="0.35">
      <c r="A348">
        <v>684541</v>
      </c>
      <c r="B348" t="s">
        <v>10</v>
      </c>
      <c r="C348">
        <v>14.75</v>
      </c>
      <c r="D348">
        <v>0</v>
      </c>
      <c r="G348" s="2"/>
      <c r="H348" s="3"/>
      <c r="J348" s="2"/>
    </row>
    <row r="349" spans="1:10" x14ac:dyDescent="0.35">
      <c r="A349">
        <v>685216</v>
      </c>
      <c r="B349" t="s">
        <v>9</v>
      </c>
      <c r="C349">
        <v>13.53</v>
      </c>
      <c r="D349">
        <v>0</v>
      </c>
      <c r="G349" s="2"/>
      <c r="H349" s="3"/>
      <c r="J349" s="2"/>
    </row>
    <row r="350" spans="1:10" x14ac:dyDescent="0.35">
      <c r="A350">
        <v>685493</v>
      </c>
      <c r="B350" t="s">
        <v>9</v>
      </c>
      <c r="C350">
        <v>14.09</v>
      </c>
      <c r="D350">
        <v>0</v>
      </c>
      <c r="G350" s="2"/>
      <c r="H350" s="3"/>
      <c r="J350" s="2"/>
    </row>
    <row r="351" spans="1:10" x14ac:dyDescent="0.35">
      <c r="A351">
        <v>685497</v>
      </c>
      <c r="B351" t="s">
        <v>10</v>
      </c>
      <c r="C351">
        <v>14.39</v>
      </c>
      <c r="D351">
        <v>0</v>
      </c>
      <c r="G351" s="2"/>
      <c r="H351" s="3"/>
      <c r="J351" s="2"/>
    </row>
    <row r="352" spans="1:10" x14ac:dyDescent="0.35">
      <c r="A352">
        <v>685861</v>
      </c>
      <c r="B352" t="s">
        <v>10</v>
      </c>
      <c r="C352">
        <v>13.7</v>
      </c>
      <c r="D352">
        <v>1</v>
      </c>
      <c r="G352" s="2"/>
      <c r="H352" s="3"/>
      <c r="J352" s="2"/>
    </row>
    <row r="353" spans="1:10" x14ac:dyDescent="0.35">
      <c r="A353">
        <v>686119</v>
      </c>
      <c r="B353" t="s">
        <v>9</v>
      </c>
      <c r="C353">
        <v>14.73</v>
      </c>
      <c r="D353">
        <v>1</v>
      </c>
      <c r="G353" s="2"/>
      <c r="H353" s="3"/>
      <c r="J353" s="2"/>
    </row>
    <row r="354" spans="1:10" x14ac:dyDescent="0.35">
      <c r="A354">
        <v>686405</v>
      </c>
      <c r="B354" t="s">
        <v>9</v>
      </c>
      <c r="C354">
        <v>15.98</v>
      </c>
      <c r="D354">
        <v>0</v>
      </c>
      <c r="G354" s="2"/>
      <c r="H354" s="3"/>
      <c r="J354" s="2"/>
    </row>
    <row r="355" spans="1:10" x14ac:dyDescent="0.35">
      <c r="A355">
        <v>686661</v>
      </c>
      <c r="B355" t="s">
        <v>9</v>
      </c>
      <c r="C355">
        <v>14.82</v>
      </c>
      <c r="D355">
        <v>0</v>
      </c>
      <c r="G355" s="2"/>
      <c r="H355" s="3"/>
      <c r="J355" s="2"/>
    </row>
    <row r="356" spans="1:10" x14ac:dyDescent="0.35">
      <c r="A356">
        <v>687190</v>
      </c>
      <c r="B356" t="s">
        <v>9</v>
      </c>
      <c r="C356">
        <v>16.97</v>
      </c>
      <c r="D356">
        <v>0</v>
      </c>
      <c r="G356" s="2"/>
      <c r="H356" s="3"/>
      <c r="J356" s="2"/>
    </row>
    <row r="357" spans="1:10" x14ac:dyDescent="0.35">
      <c r="A357">
        <v>687213</v>
      </c>
      <c r="B357" t="s">
        <v>9</v>
      </c>
      <c r="C357">
        <v>16.36</v>
      </c>
      <c r="D357">
        <v>0</v>
      </c>
      <c r="G357" s="2"/>
      <c r="H357" s="3"/>
      <c r="J357" s="2"/>
    </row>
    <row r="358" spans="1:10" x14ac:dyDescent="0.35">
      <c r="A358">
        <v>687356</v>
      </c>
      <c r="B358" t="s">
        <v>9</v>
      </c>
      <c r="C358">
        <v>14.88</v>
      </c>
      <c r="D358">
        <v>0</v>
      </c>
      <c r="G358" s="2"/>
      <c r="H358" s="3"/>
      <c r="J358" s="2"/>
    </row>
    <row r="359" spans="1:10" x14ac:dyDescent="0.35">
      <c r="A359">
        <v>687396</v>
      </c>
      <c r="B359" t="s">
        <v>10</v>
      </c>
      <c r="C359">
        <v>15.41</v>
      </c>
      <c r="D359">
        <v>0</v>
      </c>
      <c r="G359" s="2"/>
      <c r="H359" s="3"/>
      <c r="J359" s="2"/>
    </row>
    <row r="360" spans="1:10" x14ac:dyDescent="0.35">
      <c r="A360">
        <v>687422</v>
      </c>
      <c r="B360" t="s">
        <v>9</v>
      </c>
      <c r="C360">
        <v>16.16</v>
      </c>
      <c r="D360">
        <v>1</v>
      </c>
      <c r="G360" s="2"/>
      <c r="H360" s="3"/>
      <c r="J360" s="2"/>
    </row>
    <row r="361" spans="1:10" x14ac:dyDescent="0.35">
      <c r="A361">
        <v>687644</v>
      </c>
      <c r="B361" t="s">
        <v>10</v>
      </c>
      <c r="C361">
        <v>14.33</v>
      </c>
      <c r="D361">
        <v>1</v>
      </c>
      <c r="G361" s="2"/>
      <c r="H361" s="3"/>
      <c r="J361" s="2"/>
    </row>
    <row r="362" spans="1:10" x14ac:dyDescent="0.35">
      <c r="A362">
        <v>687871</v>
      </c>
      <c r="B362" t="s">
        <v>9</v>
      </c>
      <c r="C362">
        <v>13.26</v>
      </c>
      <c r="D362">
        <v>0</v>
      </c>
      <c r="G362" s="2"/>
      <c r="H362" s="3"/>
      <c r="J362" s="2"/>
    </row>
    <row r="363" spans="1:10" x14ac:dyDescent="0.35">
      <c r="A363">
        <v>688116</v>
      </c>
      <c r="B363" t="s">
        <v>9</v>
      </c>
      <c r="C363">
        <v>15.24</v>
      </c>
      <c r="D363">
        <v>0</v>
      </c>
      <c r="G363" s="2"/>
      <c r="H363" s="3"/>
      <c r="J363" s="2"/>
    </row>
    <row r="364" spans="1:10" x14ac:dyDescent="0.35">
      <c r="A364">
        <v>688308</v>
      </c>
      <c r="B364" t="s">
        <v>9</v>
      </c>
      <c r="C364">
        <v>15.56</v>
      </c>
      <c r="D364">
        <v>0</v>
      </c>
      <c r="G364" s="2"/>
      <c r="H364" s="3"/>
      <c r="J364" s="2"/>
    </row>
    <row r="365" spans="1:10" x14ac:dyDescent="0.35">
      <c r="A365">
        <v>688351</v>
      </c>
      <c r="B365" t="s">
        <v>9</v>
      </c>
      <c r="C365">
        <v>14.07</v>
      </c>
      <c r="D365">
        <v>0</v>
      </c>
      <c r="G365" s="2"/>
      <c r="H365" s="3"/>
      <c r="J365" s="2"/>
    </row>
    <row r="366" spans="1:10" x14ac:dyDescent="0.35">
      <c r="A366">
        <v>688471</v>
      </c>
      <c r="B366" t="s">
        <v>10</v>
      </c>
      <c r="C366">
        <v>15.43</v>
      </c>
      <c r="D366">
        <v>0</v>
      </c>
      <c r="G366" s="2"/>
      <c r="H366" s="3"/>
      <c r="J366" s="2"/>
    </row>
    <row r="367" spans="1:10" x14ac:dyDescent="0.35">
      <c r="A367">
        <v>688832</v>
      </c>
      <c r="B367" t="s">
        <v>9</v>
      </c>
      <c r="C367">
        <v>13.61</v>
      </c>
      <c r="D367">
        <v>0</v>
      </c>
      <c r="G367" s="2"/>
      <c r="H367" s="3"/>
      <c r="J367" s="2"/>
    </row>
    <row r="368" spans="1:10" x14ac:dyDescent="0.35">
      <c r="A368">
        <v>688926</v>
      </c>
      <c r="B368" t="s">
        <v>10</v>
      </c>
      <c r="C368">
        <v>16.97</v>
      </c>
      <c r="D368">
        <v>1</v>
      </c>
      <c r="G368" s="2"/>
      <c r="H368" s="3"/>
      <c r="J368" s="2"/>
    </row>
    <row r="369" spans="1:10" x14ac:dyDescent="0.35">
      <c r="A369">
        <v>688930</v>
      </c>
      <c r="B369" t="s">
        <v>9</v>
      </c>
      <c r="C369">
        <v>13.94</v>
      </c>
      <c r="D369">
        <v>0</v>
      </c>
      <c r="G369" s="2"/>
      <c r="H369" s="3"/>
      <c r="J369" s="2"/>
    </row>
    <row r="370" spans="1:10" x14ac:dyDescent="0.35">
      <c r="A370">
        <v>688959</v>
      </c>
      <c r="B370" t="s">
        <v>10</v>
      </c>
      <c r="C370">
        <v>17.3</v>
      </c>
      <c r="D370">
        <v>0</v>
      </c>
      <c r="G370" s="2"/>
      <c r="H370" s="3"/>
      <c r="J370" s="2"/>
    </row>
    <row r="371" spans="1:10" x14ac:dyDescent="0.35">
      <c r="A371">
        <v>689022</v>
      </c>
      <c r="B371" t="s">
        <v>10</v>
      </c>
      <c r="C371">
        <v>17.79</v>
      </c>
      <c r="D371">
        <v>0</v>
      </c>
      <c r="G371" s="2"/>
      <c r="H371" s="3"/>
      <c r="J371" s="2"/>
    </row>
    <row r="372" spans="1:10" x14ac:dyDescent="0.35">
      <c r="A372">
        <v>689024</v>
      </c>
      <c r="B372" t="s">
        <v>9</v>
      </c>
      <c r="C372">
        <v>14.2</v>
      </c>
      <c r="D372">
        <v>0</v>
      </c>
      <c r="G372" s="2"/>
      <c r="H372" s="3"/>
      <c r="J372" s="2"/>
    </row>
    <row r="373" spans="1:10" x14ac:dyDescent="0.35">
      <c r="A373">
        <v>689055</v>
      </c>
      <c r="B373" t="s">
        <v>10</v>
      </c>
      <c r="C373">
        <v>15.75</v>
      </c>
      <c r="D373">
        <v>0</v>
      </c>
      <c r="G373" s="2"/>
      <c r="H373" s="3"/>
      <c r="J373" s="2"/>
    </row>
    <row r="374" spans="1:10" x14ac:dyDescent="0.35">
      <c r="A374">
        <v>689310</v>
      </c>
      <c r="B374" t="s">
        <v>10</v>
      </c>
      <c r="C374">
        <v>16.440000000000001</v>
      </c>
      <c r="D374">
        <v>0</v>
      </c>
      <c r="G374" s="2"/>
      <c r="H374" s="3"/>
      <c r="J374" s="2"/>
    </row>
    <row r="375" spans="1:10" x14ac:dyDescent="0.35">
      <c r="A375">
        <v>689347</v>
      </c>
      <c r="B375" t="s">
        <v>10</v>
      </c>
      <c r="C375">
        <v>17.440000000000001</v>
      </c>
      <c r="D375">
        <v>0</v>
      </c>
      <c r="G375" s="2"/>
      <c r="H375" s="3"/>
      <c r="J375" s="2"/>
    </row>
    <row r="376" spans="1:10" x14ac:dyDescent="0.35">
      <c r="A376">
        <v>689550</v>
      </c>
      <c r="B376" t="s">
        <v>10</v>
      </c>
      <c r="C376">
        <v>14.18</v>
      </c>
      <c r="D376">
        <v>0</v>
      </c>
      <c r="G376" s="2"/>
      <c r="H376" s="3"/>
      <c r="J376" s="2"/>
    </row>
    <row r="377" spans="1:10" x14ac:dyDescent="0.35">
      <c r="A377">
        <v>689771</v>
      </c>
      <c r="B377" t="s">
        <v>10</v>
      </c>
      <c r="C377">
        <v>13.81</v>
      </c>
      <c r="D377">
        <v>0</v>
      </c>
      <c r="G377" s="2"/>
      <c r="H377" s="3"/>
      <c r="J377" s="2"/>
    </row>
    <row r="378" spans="1:10" x14ac:dyDescent="0.35">
      <c r="A378">
        <v>690019</v>
      </c>
      <c r="B378" t="s">
        <v>9</v>
      </c>
      <c r="C378">
        <v>15.06</v>
      </c>
      <c r="D378">
        <v>0</v>
      </c>
      <c r="G378" s="2"/>
      <c r="H378" s="3"/>
      <c r="J378" s="2"/>
    </row>
    <row r="379" spans="1:10" x14ac:dyDescent="0.35">
      <c r="A379">
        <v>690556</v>
      </c>
      <c r="B379" t="s">
        <v>9</v>
      </c>
      <c r="C379">
        <v>14.82</v>
      </c>
      <c r="D379">
        <v>1</v>
      </c>
      <c r="G379" s="2"/>
      <c r="H379" s="3"/>
      <c r="J379" s="2"/>
    </row>
    <row r="380" spans="1:10" x14ac:dyDescent="0.35">
      <c r="A380">
        <v>690761</v>
      </c>
      <c r="B380" t="s">
        <v>9</v>
      </c>
      <c r="C380">
        <v>17.97</v>
      </c>
      <c r="D380">
        <v>0</v>
      </c>
      <c r="G380" s="2"/>
      <c r="H380" s="3"/>
      <c r="J380" s="2"/>
    </row>
    <row r="381" spans="1:10" x14ac:dyDescent="0.35">
      <c r="A381">
        <v>691363</v>
      </c>
      <c r="B381" t="s">
        <v>9</v>
      </c>
      <c r="C381">
        <v>13.45</v>
      </c>
      <c r="D381">
        <v>0</v>
      </c>
      <c r="G381" s="2"/>
      <c r="H381" s="3"/>
      <c r="J381" s="2"/>
    </row>
    <row r="382" spans="1:10" x14ac:dyDescent="0.35">
      <c r="A382">
        <v>691394</v>
      </c>
      <c r="B382" t="s">
        <v>9</v>
      </c>
      <c r="C382">
        <v>15.98</v>
      </c>
      <c r="D382">
        <v>0</v>
      </c>
      <c r="G382" s="2"/>
      <c r="H382" s="3"/>
      <c r="J382" s="2"/>
    </row>
    <row r="383" spans="1:10" x14ac:dyDescent="0.35">
      <c r="A383">
        <v>691429</v>
      </c>
      <c r="B383" t="s">
        <v>10</v>
      </c>
      <c r="C383">
        <v>15.15</v>
      </c>
      <c r="D383">
        <v>0</v>
      </c>
      <c r="G383" s="2"/>
      <c r="H383" s="3"/>
      <c r="J383" s="2"/>
    </row>
    <row r="384" spans="1:10" x14ac:dyDescent="0.35">
      <c r="A384">
        <v>691478</v>
      </c>
      <c r="B384" t="s">
        <v>9</v>
      </c>
      <c r="C384">
        <v>16.07</v>
      </c>
      <c r="D384">
        <v>1</v>
      </c>
      <c r="G384" s="2"/>
      <c r="H384" s="3"/>
      <c r="J384" s="2"/>
    </row>
    <row r="385" spans="1:10" x14ac:dyDescent="0.35">
      <c r="A385">
        <v>691761</v>
      </c>
      <c r="B385" t="s">
        <v>9</v>
      </c>
      <c r="C385">
        <v>15.68</v>
      </c>
      <c r="D385">
        <v>0</v>
      </c>
      <c r="G385" s="2"/>
      <c r="H385" s="3"/>
      <c r="J385" s="2"/>
    </row>
    <row r="386" spans="1:10" x14ac:dyDescent="0.35">
      <c r="A386">
        <v>692072</v>
      </c>
      <c r="B386" t="s">
        <v>10</v>
      </c>
      <c r="C386">
        <v>15.94</v>
      </c>
      <c r="D386">
        <v>0</v>
      </c>
      <c r="G386" s="2"/>
      <c r="H386" s="3"/>
      <c r="J386" s="2"/>
    </row>
    <row r="387" spans="1:10" x14ac:dyDescent="0.35">
      <c r="A387">
        <v>692309</v>
      </c>
      <c r="B387" t="s">
        <v>9</v>
      </c>
      <c r="C387">
        <v>14.17</v>
      </c>
      <c r="D387">
        <v>0</v>
      </c>
      <c r="G387" s="2"/>
      <c r="H387" s="3"/>
      <c r="J387" s="2"/>
    </row>
    <row r="388" spans="1:10" x14ac:dyDescent="0.35">
      <c r="A388">
        <v>692447</v>
      </c>
      <c r="B388" t="s">
        <v>10</v>
      </c>
      <c r="C388">
        <v>16.600000000000001</v>
      </c>
      <c r="D388">
        <v>0</v>
      </c>
      <c r="G388" s="2"/>
      <c r="H388" s="3"/>
      <c r="J388" s="2"/>
    </row>
    <row r="389" spans="1:10" x14ac:dyDescent="0.35">
      <c r="A389">
        <v>692617</v>
      </c>
      <c r="B389" t="s">
        <v>9</v>
      </c>
      <c r="C389">
        <v>15.64</v>
      </c>
      <c r="D389">
        <v>0</v>
      </c>
      <c r="G389" s="2"/>
      <c r="H389" s="3"/>
      <c r="J389" s="2"/>
    </row>
    <row r="390" spans="1:10" x14ac:dyDescent="0.35">
      <c r="A390">
        <v>692671</v>
      </c>
      <c r="B390" t="s">
        <v>9</v>
      </c>
      <c r="C390">
        <v>15.01</v>
      </c>
      <c r="D390">
        <v>1</v>
      </c>
      <c r="G390" s="2"/>
      <c r="H390" s="3"/>
      <c r="J390" s="2"/>
    </row>
    <row r="391" spans="1:10" x14ac:dyDescent="0.35">
      <c r="A391">
        <v>692995</v>
      </c>
      <c r="B391" t="s">
        <v>10</v>
      </c>
      <c r="C391">
        <v>15.54</v>
      </c>
      <c r="D391">
        <v>0</v>
      </c>
      <c r="G391" s="2"/>
      <c r="H391" s="3"/>
      <c r="J391" s="2"/>
    </row>
    <row r="392" spans="1:10" x14ac:dyDescent="0.35">
      <c r="A392">
        <v>693430</v>
      </c>
      <c r="B392" t="s">
        <v>9</v>
      </c>
      <c r="C392">
        <v>16.34</v>
      </c>
      <c r="D392">
        <v>0</v>
      </c>
      <c r="G392" s="2"/>
      <c r="H392" s="3"/>
      <c r="J392" s="2"/>
    </row>
    <row r="393" spans="1:10" x14ac:dyDescent="0.35">
      <c r="A393">
        <v>693506</v>
      </c>
      <c r="B393" t="s">
        <v>9</v>
      </c>
      <c r="C393">
        <v>16.21</v>
      </c>
      <c r="D393">
        <v>0</v>
      </c>
      <c r="G393" s="2"/>
      <c r="H393" s="3"/>
      <c r="J393" s="2"/>
    </row>
    <row r="394" spans="1:10" x14ac:dyDescent="0.35">
      <c r="A394">
        <v>693534</v>
      </c>
      <c r="B394" t="s">
        <v>10</v>
      </c>
      <c r="C394">
        <v>13.85</v>
      </c>
      <c r="D394">
        <v>0</v>
      </c>
      <c r="G394" s="2"/>
      <c r="H394" s="3"/>
      <c r="J394" s="2"/>
    </row>
    <row r="395" spans="1:10" x14ac:dyDescent="0.35">
      <c r="A395">
        <v>693686</v>
      </c>
      <c r="B395" t="s">
        <v>9</v>
      </c>
      <c r="C395">
        <v>12.96</v>
      </c>
      <c r="D395">
        <v>0</v>
      </c>
      <c r="G395" s="2"/>
      <c r="H395" s="3"/>
      <c r="J395" s="2"/>
    </row>
    <row r="396" spans="1:10" x14ac:dyDescent="0.35">
      <c r="A396">
        <v>693711</v>
      </c>
      <c r="B396" t="s">
        <v>9</v>
      </c>
      <c r="C396">
        <v>15.28</v>
      </c>
      <c r="D396">
        <v>1</v>
      </c>
      <c r="G396" s="2"/>
      <c r="H396" s="3"/>
      <c r="J396" s="2"/>
    </row>
    <row r="397" spans="1:10" x14ac:dyDescent="0.35">
      <c r="A397">
        <v>693995</v>
      </c>
      <c r="B397" t="s">
        <v>10</v>
      </c>
      <c r="C397">
        <v>13.15</v>
      </c>
      <c r="D397">
        <v>0</v>
      </c>
      <c r="G397" s="2"/>
      <c r="H397" s="3"/>
      <c r="J397" s="2"/>
    </row>
    <row r="398" spans="1:10" x14ac:dyDescent="0.35">
      <c r="A398">
        <v>694601</v>
      </c>
      <c r="B398" t="s">
        <v>9</v>
      </c>
      <c r="C398">
        <v>14.85</v>
      </c>
      <c r="D398">
        <v>0</v>
      </c>
      <c r="G398" s="2"/>
      <c r="H398" s="3"/>
      <c r="J398" s="2"/>
    </row>
    <row r="399" spans="1:10" x14ac:dyDescent="0.35">
      <c r="A399">
        <v>694796</v>
      </c>
      <c r="B399" t="s">
        <v>9</v>
      </c>
      <c r="C399">
        <v>14.65</v>
      </c>
      <c r="D399">
        <v>1</v>
      </c>
      <c r="G399" s="2"/>
      <c r="H399" s="3"/>
      <c r="J399" s="2"/>
    </row>
    <row r="400" spans="1:10" x14ac:dyDescent="0.35">
      <c r="A400">
        <v>694845</v>
      </c>
      <c r="B400" t="s">
        <v>9</v>
      </c>
      <c r="C400">
        <v>15.35</v>
      </c>
      <c r="D400">
        <v>0</v>
      </c>
      <c r="G400" s="2"/>
      <c r="H400" s="3"/>
      <c r="J400" s="2"/>
    </row>
    <row r="401" spans="1:10" x14ac:dyDescent="0.35">
      <c r="A401">
        <v>695302</v>
      </c>
      <c r="B401" t="s">
        <v>9</v>
      </c>
      <c r="C401">
        <v>15.46</v>
      </c>
      <c r="D401">
        <v>1</v>
      </c>
      <c r="G401" s="2"/>
      <c r="H401" s="3"/>
      <c r="J401" s="2"/>
    </row>
    <row r="402" spans="1:10" x14ac:dyDescent="0.35">
      <c r="A402">
        <v>695304</v>
      </c>
      <c r="B402" t="s">
        <v>10</v>
      </c>
      <c r="C402">
        <v>12.43</v>
      </c>
      <c r="D402">
        <v>0</v>
      </c>
      <c r="G402" s="2"/>
      <c r="H402" s="3"/>
      <c r="J402" s="2"/>
    </row>
    <row r="403" spans="1:10" x14ac:dyDescent="0.35">
      <c r="A403">
        <v>695311</v>
      </c>
      <c r="B403" t="s">
        <v>9</v>
      </c>
      <c r="C403">
        <v>15.46</v>
      </c>
      <c r="D403">
        <v>0</v>
      </c>
      <c r="G403" s="2"/>
      <c r="H403" s="3"/>
      <c r="J403" s="2"/>
    </row>
    <row r="404" spans="1:10" x14ac:dyDescent="0.35">
      <c r="A404">
        <v>695619</v>
      </c>
      <c r="B404" t="s">
        <v>10</v>
      </c>
      <c r="C404">
        <v>14.66</v>
      </c>
      <c r="D404">
        <v>0</v>
      </c>
      <c r="G404" s="2"/>
      <c r="H404" s="3"/>
      <c r="J404" s="2"/>
    </row>
    <row r="405" spans="1:10" x14ac:dyDescent="0.35">
      <c r="A405">
        <v>695855</v>
      </c>
      <c r="B405" t="s">
        <v>9</v>
      </c>
      <c r="C405">
        <v>14.01</v>
      </c>
      <c r="D405">
        <v>0</v>
      </c>
      <c r="G405" s="2"/>
      <c r="H405" s="3"/>
      <c r="J405" s="2"/>
    </row>
    <row r="406" spans="1:10" x14ac:dyDescent="0.35">
      <c r="A406">
        <v>695913</v>
      </c>
      <c r="B406" t="s">
        <v>9</v>
      </c>
      <c r="C406">
        <v>14.26</v>
      </c>
      <c r="D406">
        <v>0</v>
      </c>
      <c r="G406" s="2"/>
      <c r="H406" s="3"/>
      <c r="J406" s="2"/>
    </row>
    <row r="407" spans="1:10" x14ac:dyDescent="0.35">
      <c r="A407">
        <v>696109</v>
      </c>
      <c r="B407" t="s">
        <v>9</v>
      </c>
      <c r="C407">
        <v>12.3</v>
      </c>
      <c r="D407">
        <v>0</v>
      </c>
      <c r="G407" s="2"/>
      <c r="H407" s="3"/>
      <c r="J407" s="2"/>
    </row>
    <row r="408" spans="1:10" x14ac:dyDescent="0.35">
      <c r="A408">
        <v>696178</v>
      </c>
      <c r="B408" t="s">
        <v>9</v>
      </c>
      <c r="C408">
        <v>15.24</v>
      </c>
      <c r="D408">
        <v>0</v>
      </c>
      <c r="G408" s="2"/>
      <c r="H408" s="3"/>
      <c r="J408" s="2"/>
    </row>
    <row r="409" spans="1:10" x14ac:dyDescent="0.35">
      <c r="A409">
        <v>696250</v>
      </c>
      <c r="B409" t="s">
        <v>9</v>
      </c>
      <c r="C409">
        <v>14.63</v>
      </c>
      <c r="D409">
        <v>0</v>
      </c>
      <c r="G409" s="2"/>
      <c r="H409" s="3"/>
      <c r="J409" s="2"/>
    </row>
    <row r="410" spans="1:10" x14ac:dyDescent="0.35">
      <c r="A410">
        <v>697009</v>
      </c>
      <c r="B410" t="s">
        <v>9</v>
      </c>
      <c r="C410">
        <v>13.88</v>
      </c>
      <c r="D410">
        <v>0</v>
      </c>
      <c r="G410" s="2"/>
      <c r="H410" s="3"/>
      <c r="J410" s="2"/>
    </row>
    <row r="411" spans="1:10" x14ac:dyDescent="0.35">
      <c r="A411">
        <v>697071</v>
      </c>
      <c r="B411" t="s">
        <v>9</v>
      </c>
      <c r="C411">
        <v>13.3</v>
      </c>
      <c r="D411">
        <v>0</v>
      </c>
      <c r="G411" s="2"/>
      <c r="H411" s="3"/>
      <c r="J411" s="2"/>
    </row>
    <row r="412" spans="1:10" x14ac:dyDescent="0.35">
      <c r="A412">
        <v>697382</v>
      </c>
      <c r="B412" t="s">
        <v>10</v>
      </c>
      <c r="C412">
        <v>16.66</v>
      </c>
      <c r="D412">
        <v>0</v>
      </c>
      <c r="G412" s="2"/>
      <c r="H412" s="3"/>
      <c r="J412" s="2"/>
    </row>
    <row r="413" spans="1:10" x14ac:dyDescent="0.35">
      <c r="A413">
        <v>697431</v>
      </c>
      <c r="B413" t="s">
        <v>10</v>
      </c>
      <c r="C413">
        <v>14.4</v>
      </c>
      <c r="D413">
        <v>0</v>
      </c>
      <c r="G413" s="2"/>
      <c r="H413" s="3"/>
      <c r="J413" s="2"/>
    </row>
    <row r="414" spans="1:10" x14ac:dyDescent="0.35">
      <c r="A414">
        <v>697658</v>
      </c>
      <c r="B414" t="s">
        <v>9</v>
      </c>
      <c r="C414">
        <v>14.98</v>
      </c>
      <c r="D414">
        <v>0</v>
      </c>
      <c r="G414" s="2"/>
      <c r="H414" s="3"/>
      <c r="J414" s="2"/>
    </row>
    <row r="415" spans="1:10" x14ac:dyDescent="0.35">
      <c r="A415">
        <v>697736</v>
      </c>
      <c r="B415" t="s">
        <v>10</v>
      </c>
      <c r="C415">
        <v>15.32</v>
      </c>
      <c r="D415">
        <v>0</v>
      </c>
      <c r="G415" s="2"/>
      <c r="H415" s="3"/>
      <c r="J415" s="2"/>
    </row>
    <row r="416" spans="1:10" x14ac:dyDescent="0.35">
      <c r="A416">
        <v>697762</v>
      </c>
      <c r="B416" t="s">
        <v>9</v>
      </c>
      <c r="C416">
        <v>15.37</v>
      </c>
      <c r="D416">
        <v>1</v>
      </c>
      <c r="G416" s="2"/>
      <c r="H416" s="3"/>
      <c r="J416" s="2"/>
    </row>
    <row r="417" spans="1:10" x14ac:dyDescent="0.35">
      <c r="A417">
        <v>697893</v>
      </c>
      <c r="B417" t="s">
        <v>10</v>
      </c>
      <c r="C417">
        <v>14.85</v>
      </c>
      <c r="D417">
        <v>1</v>
      </c>
      <c r="G417" s="2"/>
      <c r="H417" s="3"/>
      <c r="J417" s="2"/>
    </row>
    <row r="418" spans="1:10" x14ac:dyDescent="0.35">
      <c r="A418">
        <v>697992</v>
      </c>
      <c r="B418" t="s">
        <v>10</v>
      </c>
      <c r="C418">
        <v>16.329999999999998</v>
      </c>
      <c r="D418">
        <v>0</v>
      </c>
      <c r="G418" s="2"/>
      <c r="H418" s="3"/>
      <c r="J418" s="2"/>
    </row>
    <row r="419" spans="1:10" x14ac:dyDescent="0.35">
      <c r="A419">
        <v>698172</v>
      </c>
      <c r="B419" t="s">
        <v>10</v>
      </c>
      <c r="C419">
        <v>13.71</v>
      </c>
      <c r="D419">
        <v>0</v>
      </c>
      <c r="G419" s="2"/>
      <c r="H419" s="3"/>
      <c r="J419" s="2"/>
    </row>
    <row r="420" spans="1:10" x14ac:dyDescent="0.35">
      <c r="A420">
        <v>698709</v>
      </c>
      <c r="B420" t="s">
        <v>9</v>
      </c>
      <c r="C420">
        <v>14.94</v>
      </c>
      <c r="D420">
        <v>0</v>
      </c>
      <c r="G420" s="2"/>
      <c r="H420" s="3"/>
      <c r="J420" s="2"/>
    </row>
    <row r="421" spans="1:10" x14ac:dyDescent="0.35">
      <c r="A421">
        <v>698935</v>
      </c>
      <c r="B421" t="s">
        <v>10</v>
      </c>
      <c r="C421">
        <v>14.01</v>
      </c>
      <c r="D421">
        <v>0</v>
      </c>
      <c r="G421" s="2"/>
      <c r="H421" s="3"/>
      <c r="J421" s="2"/>
    </row>
    <row r="422" spans="1:10" x14ac:dyDescent="0.35">
      <c r="A422">
        <v>699009</v>
      </c>
      <c r="B422" t="s">
        <v>9</v>
      </c>
      <c r="C422">
        <v>15.14</v>
      </c>
      <c r="D422">
        <v>0</v>
      </c>
      <c r="G422" s="2"/>
      <c r="H422" s="3"/>
      <c r="J422" s="2"/>
    </row>
    <row r="423" spans="1:10" x14ac:dyDescent="0.35">
      <c r="A423">
        <v>699168</v>
      </c>
      <c r="B423" t="s">
        <v>9</v>
      </c>
      <c r="C423">
        <v>13.5</v>
      </c>
      <c r="D423">
        <v>0</v>
      </c>
      <c r="G423" s="2"/>
      <c r="H423" s="3"/>
      <c r="J423" s="2"/>
    </row>
    <row r="424" spans="1:10" x14ac:dyDescent="0.35">
      <c r="A424">
        <v>699331</v>
      </c>
      <c r="B424" t="s">
        <v>10</v>
      </c>
      <c r="C424">
        <v>15.33</v>
      </c>
      <c r="D424">
        <v>0</v>
      </c>
      <c r="G424" s="2"/>
      <c r="H424" s="3"/>
      <c r="J424" s="2"/>
    </row>
    <row r="425" spans="1:10" x14ac:dyDescent="0.35">
      <c r="A425">
        <v>699335</v>
      </c>
      <c r="B425" t="s">
        <v>10</v>
      </c>
      <c r="C425">
        <v>13.22</v>
      </c>
      <c r="D425">
        <v>0</v>
      </c>
      <c r="G425" s="2"/>
      <c r="H425" s="3"/>
      <c r="J425" s="2"/>
    </row>
    <row r="426" spans="1:10" x14ac:dyDescent="0.35">
      <c r="A426">
        <v>699341</v>
      </c>
      <c r="B426" t="s">
        <v>10</v>
      </c>
      <c r="C426">
        <v>14.36</v>
      </c>
      <c r="D426">
        <v>0</v>
      </c>
      <c r="G426" s="2"/>
      <c r="H426" s="3"/>
      <c r="J426" s="2"/>
    </row>
    <row r="427" spans="1:10" x14ac:dyDescent="0.35">
      <c r="A427">
        <v>699422</v>
      </c>
      <c r="B427" t="s">
        <v>9</v>
      </c>
      <c r="C427">
        <v>16.39</v>
      </c>
      <c r="D427">
        <v>0</v>
      </c>
      <c r="G427" s="2"/>
      <c r="H427" s="3"/>
      <c r="J427" s="2"/>
    </row>
    <row r="428" spans="1:10" x14ac:dyDescent="0.35">
      <c r="A428">
        <v>699454</v>
      </c>
      <c r="B428" t="s">
        <v>10</v>
      </c>
      <c r="C428">
        <v>16.190000000000001</v>
      </c>
      <c r="D428">
        <v>0</v>
      </c>
      <c r="G428" s="2"/>
      <c r="H428" s="3"/>
      <c r="J428" s="2"/>
    </row>
    <row r="429" spans="1:10" x14ac:dyDescent="0.35">
      <c r="A429">
        <v>699555</v>
      </c>
      <c r="B429" t="s">
        <v>10</v>
      </c>
      <c r="C429">
        <v>14.54</v>
      </c>
      <c r="D429">
        <v>1</v>
      </c>
      <c r="G429" s="2"/>
      <c r="H429" s="3"/>
      <c r="J429" s="2"/>
    </row>
    <row r="430" spans="1:10" x14ac:dyDescent="0.35">
      <c r="A430">
        <v>699813</v>
      </c>
      <c r="B430" t="s">
        <v>10</v>
      </c>
      <c r="C430">
        <v>15.09</v>
      </c>
      <c r="D430">
        <v>0</v>
      </c>
      <c r="G430" s="2"/>
      <c r="H430" s="3"/>
      <c r="J430" s="2"/>
    </row>
    <row r="431" spans="1:10" x14ac:dyDescent="0.35">
      <c r="A431">
        <v>699850</v>
      </c>
      <c r="B431" t="s">
        <v>9</v>
      </c>
      <c r="C431">
        <v>16.32</v>
      </c>
      <c r="D431">
        <v>0</v>
      </c>
      <c r="G431" s="2"/>
      <c r="H431" s="3"/>
      <c r="J431" s="2"/>
    </row>
    <row r="432" spans="1:10" x14ac:dyDescent="0.35">
      <c r="A432">
        <v>699876</v>
      </c>
      <c r="B432" t="s">
        <v>9</v>
      </c>
      <c r="C432">
        <v>15.57</v>
      </c>
      <c r="D432">
        <v>0</v>
      </c>
      <c r="G432" s="2"/>
      <c r="H432" s="3"/>
      <c r="J432" s="2"/>
    </row>
    <row r="433" spans="1:10" x14ac:dyDescent="0.35">
      <c r="A433">
        <v>700138</v>
      </c>
      <c r="B433" t="s">
        <v>9</v>
      </c>
      <c r="C433">
        <v>14.32</v>
      </c>
      <c r="D433">
        <v>0</v>
      </c>
      <c r="G433" s="2"/>
      <c r="H433" s="3"/>
      <c r="J433" s="2"/>
    </row>
    <row r="434" spans="1:10" x14ac:dyDescent="0.35">
      <c r="A434">
        <v>700181</v>
      </c>
      <c r="B434" t="s">
        <v>10</v>
      </c>
      <c r="C434">
        <v>16.46</v>
      </c>
      <c r="D434">
        <v>0</v>
      </c>
      <c r="G434" s="2"/>
      <c r="H434" s="3"/>
      <c r="J434" s="2"/>
    </row>
    <row r="435" spans="1:10" x14ac:dyDescent="0.35">
      <c r="A435">
        <v>700276</v>
      </c>
      <c r="B435" t="s">
        <v>9</v>
      </c>
      <c r="C435">
        <v>13.99</v>
      </c>
      <c r="D435">
        <v>0</v>
      </c>
      <c r="G435" s="2"/>
      <c r="H435" s="3"/>
      <c r="J435" s="2"/>
    </row>
    <row r="436" spans="1:10" x14ac:dyDescent="0.35">
      <c r="A436">
        <v>700310</v>
      </c>
      <c r="B436" t="s">
        <v>10</v>
      </c>
      <c r="C436">
        <v>14</v>
      </c>
      <c r="D436">
        <v>1</v>
      </c>
      <c r="G436" s="2"/>
      <c r="H436" s="3"/>
      <c r="J436" s="2"/>
    </row>
    <row r="437" spans="1:10" x14ac:dyDescent="0.35">
      <c r="A437">
        <v>700378</v>
      </c>
      <c r="B437" t="s">
        <v>10</v>
      </c>
      <c r="C437">
        <v>12.31</v>
      </c>
      <c r="D437">
        <v>0</v>
      </c>
      <c r="G437" s="2"/>
      <c r="H437" s="3"/>
      <c r="J437" s="2"/>
    </row>
    <row r="438" spans="1:10" x14ac:dyDescent="0.35">
      <c r="A438">
        <v>700881</v>
      </c>
      <c r="B438" t="s">
        <v>9</v>
      </c>
      <c r="C438">
        <v>15.1</v>
      </c>
      <c r="D438">
        <v>0</v>
      </c>
      <c r="G438" s="2"/>
      <c r="H438" s="3"/>
      <c r="J438" s="2"/>
    </row>
    <row r="439" spans="1:10" x14ac:dyDescent="0.35">
      <c r="A439">
        <v>701298</v>
      </c>
      <c r="B439" t="s">
        <v>10</v>
      </c>
      <c r="C439">
        <v>13.25</v>
      </c>
      <c r="D439">
        <v>1</v>
      </c>
      <c r="G439" s="2"/>
      <c r="H439" s="3"/>
      <c r="J439" s="2"/>
    </row>
    <row r="440" spans="1:10" x14ac:dyDescent="0.35">
      <c r="A440">
        <v>701523</v>
      </c>
      <c r="B440" t="s">
        <v>10</v>
      </c>
      <c r="C440">
        <v>14.84</v>
      </c>
      <c r="D440">
        <v>0</v>
      </c>
      <c r="G440" s="2"/>
      <c r="H440" s="3"/>
      <c r="J440" s="2"/>
    </row>
    <row r="441" spans="1:10" x14ac:dyDescent="0.35">
      <c r="A441">
        <v>701709</v>
      </c>
      <c r="B441" t="s">
        <v>10</v>
      </c>
      <c r="C441">
        <v>13.62</v>
      </c>
      <c r="D441">
        <v>0</v>
      </c>
      <c r="G441" s="2"/>
      <c r="H441" s="3"/>
      <c r="J441" s="2"/>
    </row>
    <row r="442" spans="1:10" x14ac:dyDescent="0.35">
      <c r="A442">
        <v>701924</v>
      </c>
      <c r="B442" t="s">
        <v>9</v>
      </c>
      <c r="C442">
        <v>16.5</v>
      </c>
      <c r="D442">
        <v>0</v>
      </c>
      <c r="G442" s="2"/>
      <c r="H442" s="3"/>
      <c r="J442" s="2"/>
    </row>
    <row r="443" spans="1:10" x14ac:dyDescent="0.35">
      <c r="A443">
        <v>701943</v>
      </c>
      <c r="B443" t="s">
        <v>9</v>
      </c>
      <c r="C443">
        <v>15.54</v>
      </c>
      <c r="D443">
        <v>1</v>
      </c>
      <c r="G443" s="2"/>
      <c r="H443" s="3"/>
      <c r="J443" s="2"/>
    </row>
    <row r="444" spans="1:10" x14ac:dyDescent="0.35">
      <c r="A444">
        <v>701990</v>
      </c>
      <c r="B444" t="s">
        <v>9</v>
      </c>
      <c r="C444">
        <v>12.63</v>
      </c>
      <c r="D444">
        <v>1</v>
      </c>
      <c r="G444" s="2"/>
      <c r="H444" s="3"/>
      <c r="J444" s="2"/>
    </row>
    <row r="445" spans="1:10" x14ac:dyDescent="0.35">
      <c r="A445">
        <v>702021</v>
      </c>
      <c r="B445" t="s">
        <v>9</v>
      </c>
      <c r="C445">
        <v>14.57</v>
      </c>
      <c r="D445">
        <v>0</v>
      </c>
      <c r="G445" s="2"/>
      <c r="H445" s="3"/>
      <c r="J445" s="2"/>
    </row>
    <row r="446" spans="1:10" x14ac:dyDescent="0.35">
      <c r="A446">
        <v>702306</v>
      </c>
      <c r="B446" t="s">
        <v>9</v>
      </c>
      <c r="C446">
        <v>14.74</v>
      </c>
      <c r="D446">
        <v>0</v>
      </c>
      <c r="G446" s="2"/>
      <c r="H446" s="3"/>
      <c r="J446" s="2"/>
    </row>
    <row r="447" spans="1:10" x14ac:dyDescent="0.35">
      <c r="A447">
        <v>702310</v>
      </c>
      <c r="B447" t="s">
        <v>9</v>
      </c>
      <c r="C447">
        <v>14.78</v>
      </c>
      <c r="D447">
        <v>0</v>
      </c>
      <c r="G447" s="2"/>
      <c r="H447" s="3"/>
      <c r="J447" s="2"/>
    </row>
    <row r="448" spans="1:10" x14ac:dyDescent="0.35">
      <c r="A448">
        <v>702361</v>
      </c>
      <c r="B448" t="s">
        <v>9</v>
      </c>
      <c r="C448">
        <v>14.6</v>
      </c>
      <c r="D448">
        <v>0</v>
      </c>
      <c r="G448" s="2"/>
      <c r="H448" s="3"/>
      <c r="J448" s="2"/>
    </row>
    <row r="449" spans="1:10" x14ac:dyDescent="0.35">
      <c r="A449">
        <v>702394</v>
      </c>
      <c r="B449" t="s">
        <v>10</v>
      </c>
      <c r="C449">
        <v>14.39</v>
      </c>
      <c r="D449">
        <v>0</v>
      </c>
      <c r="G449" s="2"/>
      <c r="H449" s="3"/>
      <c r="J449" s="2"/>
    </row>
    <row r="450" spans="1:10" x14ac:dyDescent="0.35">
      <c r="A450">
        <v>702415</v>
      </c>
      <c r="B450" t="s">
        <v>10</v>
      </c>
      <c r="C450">
        <v>15.78</v>
      </c>
      <c r="D450">
        <v>1</v>
      </c>
      <c r="G450" s="2"/>
      <c r="H450" s="3"/>
      <c r="J450" s="2"/>
    </row>
    <row r="451" spans="1:10" x14ac:dyDescent="0.35">
      <c r="A451">
        <v>702748</v>
      </c>
      <c r="B451" t="s">
        <v>9</v>
      </c>
      <c r="C451">
        <v>15.98</v>
      </c>
      <c r="D451">
        <v>0</v>
      </c>
      <c r="G451" s="2"/>
      <c r="H451" s="3"/>
      <c r="J451" s="2"/>
    </row>
    <row r="452" spans="1:10" x14ac:dyDescent="0.35">
      <c r="A452">
        <v>702864</v>
      </c>
      <c r="B452" t="s">
        <v>9</v>
      </c>
      <c r="C452">
        <v>14.23</v>
      </c>
      <c r="D452">
        <v>0</v>
      </c>
      <c r="G452" s="2"/>
      <c r="H452" s="3"/>
      <c r="J452" s="2"/>
    </row>
    <row r="453" spans="1:10" x14ac:dyDescent="0.35">
      <c r="A453">
        <v>703046</v>
      </c>
      <c r="B453" t="s">
        <v>10</v>
      </c>
      <c r="C453">
        <v>16.190000000000001</v>
      </c>
      <c r="D453">
        <v>0</v>
      </c>
      <c r="G453" s="2"/>
      <c r="H453" s="3"/>
      <c r="J453" s="2"/>
    </row>
    <row r="454" spans="1:10" x14ac:dyDescent="0.35">
      <c r="A454">
        <v>703341</v>
      </c>
      <c r="B454" t="s">
        <v>10</v>
      </c>
      <c r="C454">
        <v>14.9</v>
      </c>
      <c r="D454">
        <v>0</v>
      </c>
      <c r="G454" s="2"/>
      <c r="H454" s="3"/>
      <c r="J454" s="2"/>
    </row>
    <row r="455" spans="1:10" x14ac:dyDescent="0.35">
      <c r="A455">
        <v>703413</v>
      </c>
      <c r="B455" t="s">
        <v>10</v>
      </c>
      <c r="C455">
        <v>16.36</v>
      </c>
      <c r="D455">
        <v>0</v>
      </c>
      <c r="G455" s="2"/>
      <c r="H455" s="3"/>
      <c r="J455" s="2"/>
    </row>
    <row r="456" spans="1:10" x14ac:dyDescent="0.35">
      <c r="A456">
        <v>703745</v>
      </c>
      <c r="B456" t="s">
        <v>10</v>
      </c>
      <c r="C456">
        <v>16.7</v>
      </c>
      <c r="D456">
        <v>0</v>
      </c>
      <c r="G456" s="2"/>
      <c r="H456" s="3"/>
      <c r="J456" s="2"/>
    </row>
    <row r="457" spans="1:10" x14ac:dyDescent="0.35">
      <c r="A457">
        <v>703935</v>
      </c>
      <c r="B457" t="s">
        <v>10</v>
      </c>
      <c r="C457">
        <v>16.170000000000002</v>
      </c>
      <c r="D457">
        <v>0</v>
      </c>
      <c r="G457" s="2"/>
      <c r="H457" s="3"/>
      <c r="J457" s="2"/>
    </row>
    <row r="458" spans="1:10" x14ac:dyDescent="0.35">
      <c r="A458">
        <v>703950</v>
      </c>
      <c r="B458" t="s">
        <v>10</v>
      </c>
      <c r="C458">
        <v>14.14</v>
      </c>
      <c r="D458">
        <v>0</v>
      </c>
      <c r="G458" s="2"/>
      <c r="H458" s="3"/>
      <c r="J458" s="2"/>
    </row>
    <row r="459" spans="1:10" x14ac:dyDescent="0.35">
      <c r="A459">
        <v>703957</v>
      </c>
      <c r="B459" t="s">
        <v>9</v>
      </c>
      <c r="C459">
        <v>16.55</v>
      </c>
      <c r="D459">
        <v>0</v>
      </c>
      <c r="G459" s="2"/>
      <c r="H459" s="3"/>
      <c r="J459" s="2"/>
    </row>
    <row r="460" spans="1:10" x14ac:dyDescent="0.35">
      <c r="A460">
        <v>703959</v>
      </c>
      <c r="B460" t="s">
        <v>10</v>
      </c>
      <c r="C460">
        <v>13.88</v>
      </c>
      <c r="D460">
        <v>0</v>
      </c>
      <c r="G460" s="2"/>
      <c r="H460" s="3"/>
      <c r="J460" s="2"/>
    </row>
    <row r="461" spans="1:10" x14ac:dyDescent="0.35">
      <c r="A461">
        <v>704109</v>
      </c>
      <c r="B461" t="s">
        <v>10</v>
      </c>
      <c r="C461">
        <v>14.97</v>
      </c>
      <c r="D461">
        <v>0</v>
      </c>
      <c r="G461" s="2"/>
      <c r="H461" s="3"/>
      <c r="J461" s="2"/>
    </row>
    <row r="462" spans="1:10" x14ac:dyDescent="0.35">
      <c r="A462">
        <v>704217</v>
      </c>
      <c r="B462" t="s">
        <v>10</v>
      </c>
      <c r="C462">
        <v>14.08</v>
      </c>
      <c r="D462">
        <v>0</v>
      </c>
      <c r="G462" s="2"/>
      <c r="H462" s="3"/>
      <c r="J462" s="2"/>
    </row>
    <row r="463" spans="1:10" x14ac:dyDescent="0.35">
      <c r="A463">
        <v>704466</v>
      </c>
      <c r="B463" t="s">
        <v>10</v>
      </c>
      <c r="C463">
        <v>15.62</v>
      </c>
      <c r="D463">
        <v>0</v>
      </c>
      <c r="G463" s="2"/>
      <c r="H463" s="3"/>
      <c r="J463" s="2"/>
    </row>
    <row r="464" spans="1:10" x14ac:dyDescent="0.35">
      <c r="A464">
        <v>704525</v>
      </c>
      <c r="B464" t="s">
        <v>9</v>
      </c>
      <c r="C464">
        <v>14.96</v>
      </c>
      <c r="D464">
        <v>0</v>
      </c>
      <c r="G464" s="2"/>
      <c r="H464" s="3"/>
      <c r="J464" s="2"/>
    </row>
    <row r="465" spans="1:10" x14ac:dyDescent="0.35">
      <c r="A465">
        <v>704861</v>
      </c>
      <c r="B465" t="s">
        <v>10</v>
      </c>
      <c r="C465">
        <v>15.6</v>
      </c>
      <c r="D465">
        <v>0</v>
      </c>
      <c r="G465" s="2"/>
      <c r="H465" s="3"/>
      <c r="J465" s="2"/>
    </row>
    <row r="466" spans="1:10" x14ac:dyDescent="0.35">
      <c r="A466">
        <v>705164</v>
      </c>
      <c r="B466" t="s">
        <v>10</v>
      </c>
      <c r="C466">
        <v>16.72</v>
      </c>
      <c r="D466">
        <v>0</v>
      </c>
      <c r="G466" s="2"/>
      <c r="H466" s="3"/>
      <c r="J466" s="2"/>
    </row>
    <row r="467" spans="1:10" x14ac:dyDescent="0.35">
      <c r="A467">
        <v>705212</v>
      </c>
      <c r="B467" t="s">
        <v>10</v>
      </c>
      <c r="C467">
        <v>14.87</v>
      </c>
      <c r="D467">
        <v>0</v>
      </c>
      <c r="G467" s="2"/>
      <c r="H467" s="3"/>
      <c r="J467" s="2"/>
    </row>
    <row r="468" spans="1:10" x14ac:dyDescent="0.35">
      <c r="A468">
        <v>705439</v>
      </c>
      <c r="B468" t="s">
        <v>9</v>
      </c>
      <c r="C468">
        <v>15.67</v>
      </c>
      <c r="D468">
        <v>0</v>
      </c>
      <c r="G468" s="2"/>
      <c r="H468" s="3"/>
      <c r="J468" s="2"/>
    </row>
    <row r="469" spans="1:10" x14ac:dyDescent="0.35">
      <c r="A469">
        <v>705510</v>
      </c>
      <c r="B469" t="s">
        <v>9</v>
      </c>
      <c r="C469">
        <v>16.18</v>
      </c>
      <c r="D469">
        <v>0</v>
      </c>
      <c r="G469" s="2"/>
      <c r="H469" s="3"/>
      <c r="J469" s="2"/>
    </row>
    <row r="470" spans="1:10" x14ac:dyDescent="0.35">
      <c r="A470">
        <v>705757</v>
      </c>
      <c r="B470" t="s">
        <v>9</v>
      </c>
      <c r="C470">
        <v>13.99</v>
      </c>
      <c r="D470">
        <v>1</v>
      </c>
      <c r="G470" s="2"/>
      <c r="H470" s="3"/>
      <c r="J470" s="2"/>
    </row>
    <row r="471" spans="1:10" x14ac:dyDescent="0.35">
      <c r="A471">
        <v>706089</v>
      </c>
      <c r="B471" t="s">
        <v>10</v>
      </c>
      <c r="C471">
        <v>18.77</v>
      </c>
      <c r="D471">
        <v>0</v>
      </c>
      <c r="G471" s="2"/>
      <c r="H471" s="3"/>
      <c r="J471" s="2"/>
    </row>
    <row r="472" spans="1:10" x14ac:dyDescent="0.35">
      <c r="A472">
        <v>706226</v>
      </c>
      <c r="B472" t="s">
        <v>10</v>
      </c>
      <c r="C472">
        <v>12.81</v>
      </c>
      <c r="D472">
        <v>0</v>
      </c>
      <c r="G472" s="2"/>
      <c r="H472" s="3"/>
      <c r="J472" s="2"/>
    </row>
    <row r="473" spans="1:10" x14ac:dyDescent="0.35">
      <c r="A473">
        <v>706354</v>
      </c>
      <c r="B473" t="s">
        <v>10</v>
      </c>
      <c r="C473">
        <v>14.01</v>
      </c>
      <c r="D473">
        <v>0</v>
      </c>
      <c r="G473" s="2"/>
      <c r="H473" s="3"/>
      <c r="J473" s="2"/>
    </row>
    <row r="474" spans="1:10" x14ac:dyDescent="0.35">
      <c r="A474">
        <v>706515</v>
      </c>
      <c r="B474" t="s">
        <v>10</v>
      </c>
      <c r="C474">
        <v>16.48</v>
      </c>
      <c r="D474">
        <v>0</v>
      </c>
      <c r="G474" s="2"/>
      <c r="H474" s="3"/>
      <c r="J474" s="2"/>
    </row>
    <row r="475" spans="1:10" x14ac:dyDescent="0.35">
      <c r="A475">
        <v>706743</v>
      </c>
      <c r="B475" t="s">
        <v>9</v>
      </c>
      <c r="C475">
        <v>16.36</v>
      </c>
      <c r="D475">
        <v>0</v>
      </c>
      <c r="G475" s="2"/>
      <c r="H475" s="3"/>
      <c r="J475" s="2"/>
    </row>
    <row r="476" spans="1:10" x14ac:dyDescent="0.35">
      <c r="A476">
        <v>706860</v>
      </c>
      <c r="B476" t="s">
        <v>9</v>
      </c>
      <c r="C476">
        <v>16.239999999999998</v>
      </c>
      <c r="D476">
        <v>0</v>
      </c>
      <c r="G476" s="2"/>
      <c r="H476" s="3"/>
      <c r="J476" s="2"/>
    </row>
    <row r="477" spans="1:10" x14ac:dyDescent="0.35">
      <c r="A477">
        <v>707238</v>
      </c>
      <c r="B477" t="s">
        <v>10</v>
      </c>
      <c r="C477">
        <v>13.07</v>
      </c>
      <c r="D477">
        <v>0</v>
      </c>
      <c r="G477" s="2"/>
      <c r="H477" s="3"/>
      <c r="J477" s="2"/>
    </row>
    <row r="478" spans="1:10" x14ac:dyDescent="0.35">
      <c r="A478">
        <v>707341</v>
      </c>
      <c r="B478" t="s">
        <v>9</v>
      </c>
      <c r="C478">
        <v>17.11</v>
      </c>
      <c r="D478">
        <v>0</v>
      </c>
      <c r="G478" s="2"/>
      <c r="H478" s="3"/>
      <c r="J478" s="2"/>
    </row>
    <row r="479" spans="1:10" x14ac:dyDescent="0.35">
      <c r="A479">
        <v>707374</v>
      </c>
      <c r="B479" t="s">
        <v>9</v>
      </c>
      <c r="C479">
        <v>14.97</v>
      </c>
      <c r="D479">
        <v>0</v>
      </c>
      <c r="G479" s="2"/>
      <c r="H479" s="3"/>
      <c r="J479" s="2"/>
    </row>
    <row r="480" spans="1:10" x14ac:dyDescent="0.35">
      <c r="A480">
        <v>707541</v>
      </c>
      <c r="B480" t="s">
        <v>10</v>
      </c>
      <c r="C480">
        <v>15.4</v>
      </c>
      <c r="D480">
        <v>0</v>
      </c>
      <c r="G480" s="2"/>
      <c r="H480" s="3"/>
      <c r="J480" s="2"/>
    </row>
    <row r="481" spans="1:10" x14ac:dyDescent="0.35">
      <c r="A481">
        <v>707625</v>
      </c>
      <c r="B481" t="s">
        <v>10</v>
      </c>
      <c r="C481">
        <v>16.96</v>
      </c>
      <c r="D481">
        <v>0</v>
      </c>
      <c r="G481" s="2"/>
      <c r="H481" s="3"/>
      <c r="J481" s="2"/>
    </row>
    <row r="482" spans="1:10" x14ac:dyDescent="0.35">
      <c r="A482">
        <v>707633</v>
      </c>
      <c r="B482" t="s">
        <v>9</v>
      </c>
      <c r="C482">
        <v>12.75</v>
      </c>
      <c r="D482">
        <v>0</v>
      </c>
      <c r="G482" s="2"/>
      <c r="H482" s="3"/>
      <c r="J482" s="2"/>
    </row>
    <row r="483" spans="1:10" x14ac:dyDescent="0.35">
      <c r="A483">
        <v>708174</v>
      </c>
      <c r="B483" t="s">
        <v>9</v>
      </c>
      <c r="C483">
        <v>14.66</v>
      </c>
      <c r="D483">
        <v>0</v>
      </c>
      <c r="G483" s="2"/>
      <c r="H483" s="3"/>
      <c r="J483" s="2"/>
    </row>
    <row r="484" spans="1:10" x14ac:dyDescent="0.35">
      <c r="A484">
        <v>708398</v>
      </c>
      <c r="B484" t="s">
        <v>9</v>
      </c>
      <c r="C484">
        <v>15.77</v>
      </c>
      <c r="D484">
        <v>0</v>
      </c>
      <c r="G484" s="2"/>
      <c r="H484" s="3"/>
      <c r="J484" s="2"/>
    </row>
    <row r="485" spans="1:10" x14ac:dyDescent="0.35">
      <c r="A485">
        <v>708530</v>
      </c>
      <c r="B485" t="s">
        <v>9</v>
      </c>
      <c r="C485">
        <v>16.13</v>
      </c>
      <c r="D485">
        <v>0</v>
      </c>
      <c r="G485" s="2"/>
      <c r="H485" s="3"/>
      <c r="J485" s="2"/>
    </row>
    <row r="486" spans="1:10" x14ac:dyDescent="0.35">
      <c r="A486">
        <v>708645</v>
      </c>
      <c r="B486" t="s">
        <v>9</v>
      </c>
      <c r="C486">
        <v>16.39</v>
      </c>
      <c r="D486">
        <v>0</v>
      </c>
      <c r="G486" s="2"/>
      <c r="H486" s="3"/>
      <c r="J486" s="2"/>
    </row>
    <row r="487" spans="1:10" x14ac:dyDescent="0.35">
      <c r="A487">
        <v>708648</v>
      </c>
      <c r="B487" t="s">
        <v>9</v>
      </c>
      <c r="C487">
        <v>13.95</v>
      </c>
      <c r="D487">
        <v>0</v>
      </c>
      <c r="G487" s="2"/>
      <c r="H487" s="3"/>
      <c r="J487" s="2"/>
    </row>
    <row r="488" spans="1:10" x14ac:dyDescent="0.35">
      <c r="A488">
        <v>709034</v>
      </c>
      <c r="B488" t="s">
        <v>10</v>
      </c>
      <c r="C488">
        <v>15.9</v>
      </c>
      <c r="D488">
        <v>0</v>
      </c>
      <c r="G488" s="2"/>
      <c r="H488" s="3"/>
      <c r="J488" s="2"/>
    </row>
    <row r="489" spans="1:10" x14ac:dyDescent="0.35">
      <c r="A489">
        <v>709337</v>
      </c>
      <c r="B489" t="s">
        <v>10</v>
      </c>
      <c r="C489">
        <v>14.15</v>
      </c>
      <c r="D489">
        <v>0</v>
      </c>
      <c r="G489" s="2"/>
      <c r="H489" s="3"/>
      <c r="J489" s="2"/>
    </row>
    <row r="490" spans="1:10" x14ac:dyDescent="0.35">
      <c r="A490">
        <v>709418</v>
      </c>
      <c r="B490" t="s">
        <v>10</v>
      </c>
      <c r="C490">
        <v>15.07</v>
      </c>
      <c r="D490">
        <v>0</v>
      </c>
      <c r="G490" s="2"/>
      <c r="H490" s="3"/>
      <c r="J490" s="2"/>
    </row>
    <row r="491" spans="1:10" x14ac:dyDescent="0.35">
      <c r="A491">
        <v>709547</v>
      </c>
      <c r="B491" t="s">
        <v>9</v>
      </c>
      <c r="C491">
        <v>13.92</v>
      </c>
      <c r="D491">
        <v>0</v>
      </c>
      <c r="G491" s="2"/>
      <c r="H491" s="3"/>
      <c r="J491" s="2"/>
    </row>
    <row r="492" spans="1:10" x14ac:dyDescent="0.35">
      <c r="A492">
        <v>709555</v>
      </c>
      <c r="B492" t="s">
        <v>9</v>
      </c>
      <c r="C492">
        <v>15.21</v>
      </c>
      <c r="D492">
        <v>0</v>
      </c>
      <c r="G492" s="2"/>
      <c r="H492" s="3"/>
      <c r="J492" s="2"/>
    </row>
    <row r="493" spans="1:10" x14ac:dyDescent="0.35">
      <c r="A493">
        <v>709801</v>
      </c>
      <c r="B493" t="s">
        <v>10</v>
      </c>
      <c r="C493">
        <v>13.43</v>
      </c>
      <c r="D493">
        <v>0</v>
      </c>
      <c r="G493" s="2"/>
      <c r="H493" s="3"/>
      <c r="J493" s="2"/>
    </row>
    <row r="494" spans="1:10" x14ac:dyDescent="0.35">
      <c r="A494">
        <v>710114</v>
      </c>
      <c r="B494" t="s">
        <v>9</v>
      </c>
      <c r="C494">
        <v>17.34</v>
      </c>
      <c r="D494">
        <v>0</v>
      </c>
      <c r="G494" s="2"/>
      <c r="H494" s="3"/>
      <c r="J494" s="2"/>
    </row>
    <row r="495" spans="1:10" x14ac:dyDescent="0.35">
      <c r="A495">
        <v>710741</v>
      </c>
      <c r="B495" t="s">
        <v>10</v>
      </c>
      <c r="C495">
        <v>16.09</v>
      </c>
      <c r="D495">
        <v>0</v>
      </c>
      <c r="G495" s="2"/>
      <c r="H495" s="3"/>
      <c r="J495" s="2"/>
    </row>
    <row r="496" spans="1:10" x14ac:dyDescent="0.35">
      <c r="A496">
        <v>710920</v>
      </c>
      <c r="B496" t="s">
        <v>9</v>
      </c>
      <c r="C496">
        <v>16.399999999999999</v>
      </c>
      <c r="D496">
        <v>0</v>
      </c>
      <c r="G496" s="2"/>
      <c r="H496" s="3"/>
      <c r="J496" s="2"/>
    </row>
    <row r="497" spans="1:10" x14ac:dyDescent="0.35">
      <c r="A497">
        <v>711061</v>
      </c>
      <c r="B497" t="s">
        <v>9</v>
      </c>
      <c r="C497">
        <v>16.690000000000001</v>
      </c>
      <c r="D497">
        <v>0</v>
      </c>
      <c r="G497" s="2"/>
      <c r="H497" s="3"/>
      <c r="J497" s="2"/>
    </row>
    <row r="498" spans="1:10" x14ac:dyDescent="0.35">
      <c r="A498">
        <v>711193</v>
      </c>
      <c r="B498" t="s">
        <v>9</v>
      </c>
      <c r="C498">
        <v>16.11</v>
      </c>
      <c r="D498">
        <v>0</v>
      </c>
      <c r="G498" s="2"/>
      <c r="H498" s="3"/>
      <c r="J498" s="2"/>
    </row>
    <row r="499" spans="1:10" x14ac:dyDescent="0.35">
      <c r="A499">
        <v>712241</v>
      </c>
      <c r="B499" t="s">
        <v>10</v>
      </c>
      <c r="C499">
        <v>16.48</v>
      </c>
      <c r="D499">
        <v>0</v>
      </c>
      <c r="G499" s="2"/>
      <c r="H499" s="3"/>
      <c r="J499" s="2"/>
    </row>
    <row r="500" spans="1:10" x14ac:dyDescent="0.35">
      <c r="A500">
        <v>712368</v>
      </c>
      <c r="B500" t="s">
        <v>9</v>
      </c>
      <c r="C500">
        <v>16.989999999999998</v>
      </c>
      <c r="D500">
        <v>0</v>
      </c>
      <c r="G500" s="2"/>
      <c r="H500" s="3"/>
      <c r="J500" s="2"/>
    </row>
    <row r="501" spans="1:10" x14ac:dyDescent="0.35">
      <c r="A501">
        <v>712759</v>
      </c>
      <c r="B501" t="s">
        <v>10</v>
      </c>
      <c r="C501">
        <v>15.7</v>
      </c>
      <c r="D501">
        <v>0</v>
      </c>
      <c r="G501" s="2"/>
      <c r="H501" s="3"/>
      <c r="J501" s="2"/>
    </row>
    <row r="502" spans="1:10" x14ac:dyDescent="0.35">
      <c r="A502">
        <v>712989</v>
      </c>
      <c r="B502" t="s">
        <v>10</v>
      </c>
      <c r="C502">
        <v>14.85</v>
      </c>
      <c r="D502">
        <v>0</v>
      </c>
      <c r="G502" s="2"/>
      <c r="H502" s="3"/>
      <c r="J502" s="2"/>
    </row>
    <row r="503" spans="1:10" x14ac:dyDescent="0.35">
      <c r="A503">
        <v>713035</v>
      </c>
      <c r="B503" t="s">
        <v>10</v>
      </c>
      <c r="C503">
        <v>14.83</v>
      </c>
      <c r="D503">
        <v>0</v>
      </c>
      <c r="G503" s="2"/>
      <c r="H503" s="3"/>
      <c r="J503" s="2"/>
    </row>
    <row r="504" spans="1:10" x14ac:dyDescent="0.35">
      <c r="A504">
        <v>713198</v>
      </c>
      <c r="B504" t="s">
        <v>9</v>
      </c>
      <c r="C504">
        <v>16.28</v>
      </c>
      <c r="D504">
        <v>0</v>
      </c>
      <c r="G504" s="2"/>
      <c r="H504" s="3"/>
      <c r="J504" s="2"/>
    </row>
    <row r="505" spans="1:10" x14ac:dyDescent="0.35">
      <c r="A505">
        <v>713356</v>
      </c>
      <c r="B505" t="s">
        <v>9</v>
      </c>
      <c r="C505">
        <v>15.86</v>
      </c>
      <c r="D505">
        <v>0</v>
      </c>
      <c r="G505" s="2"/>
      <c r="H505" s="3"/>
      <c r="J505" s="2"/>
    </row>
    <row r="506" spans="1:10" x14ac:dyDescent="0.35">
      <c r="A506">
        <v>713488</v>
      </c>
      <c r="B506" t="s">
        <v>9</v>
      </c>
      <c r="C506">
        <v>15.01</v>
      </c>
      <c r="D506">
        <v>0</v>
      </c>
      <c r="G506" s="2"/>
      <c r="H506" s="3"/>
      <c r="J506" s="2"/>
    </row>
    <row r="507" spans="1:10" x14ac:dyDescent="0.35">
      <c r="A507">
        <v>713631</v>
      </c>
      <c r="B507" t="s">
        <v>10</v>
      </c>
      <c r="C507">
        <v>14.75</v>
      </c>
      <c r="D507">
        <v>0</v>
      </c>
      <c r="G507" s="2"/>
      <c r="H507" s="3"/>
      <c r="J507" s="2"/>
    </row>
    <row r="508" spans="1:10" x14ac:dyDescent="0.35">
      <c r="A508">
        <v>713901</v>
      </c>
      <c r="B508" t="s">
        <v>10</v>
      </c>
      <c r="C508">
        <v>15.53</v>
      </c>
      <c r="D508">
        <v>0</v>
      </c>
      <c r="G508" s="2"/>
      <c r="H508" s="3"/>
      <c r="J508" s="2"/>
    </row>
    <row r="509" spans="1:10" x14ac:dyDescent="0.35">
      <c r="A509">
        <v>713902</v>
      </c>
      <c r="B509" t="s">
        <v>9</v>
      </c>
      <c r="C509">
        <v>16.510000000000002</v>
      </c>
      <c r="D509">
        <v>0</v>
      </c>
      <c r="G509" s="2"/>
      <c r="H509" s="3"/>
      <c r="J509" s="2"/>
    </row>
    <row r="510" spans="1:10" x14ac:dyDescent="0.35">
      <c r="A510">
        <v>713973</v>
      </c>
      <c r="B510" t="s">
        <v>9</v>
      </c>
      <c r="C510">
        <v>14.72</v>
      </c>
      <c r="D510">
        <v>1</v>
      </c>
      <c r="G510" s="2"/>
      <c r="H510" s="3"/>
      <c r="J510" s="2"/>
    </row>
    <row r="511" spans="1:10" x14ac:dyDescent="0.35">
      <c r="A511">
        <v>714002</v>
      </c>
      <c r="B511" t="s">
        <v>10</v>
      </c>
      <c r="C511">
        <v>15.58</v>
      </c>
      <c r="D511">
        <v>1</v>
      </c>
      <c r="G511" s="2"/>
      <c r="H511" s="3"/>
      <c r="J511" s="2"/>
    </row>
    <row r="512" spans="1:10" x14ac:dyDescent="0.35">
      <c r="A512">
        <v>714020</v>
      </c>
      <c r="B512" t="s">
        <v>9</v>
      </c>
      <c r="C512">
        <v>14.32</v>
      </c>
      <c r="D512">
        <v>0</v>
      </c>
      <c r="G512" s="2"/>
      <c r="H512" s="3"/>
      <c r="J512" s="2"/>
    </row>
    <row r="513" spans="1:10" x14ac:dyDescent="0.35">
      <c r="A513">
        <v>714178</v>
      </c>
      <c r="B513" t="s">
        <v>9</v>
      </c>
      <c r="C513">
        <v>15.69</v>
      </c>
      <c r="D513">
        <v>0</v>
      </c>
      <c r="G513" s="2"/>
      <c r="H513" s="3"/>
      <c r="J513" s="2"/>
    </row>
    <row r="514" spans="1:10" x14ac:dyDescent="0.35">
      <c r="A514">
        <v>714360</v>
      </c>
      <c r="B514" t="s">
        <v>10</v>
      </c>
      <c r="C514">
        <v>16.36</v>
      </c>
      <c r="D514">
        <v>0</v>
      </c>
      <c r="G514" s="2"/>
      <c r="H514" s="3"/>
      <c r="J514" s="2"/>
    </row>
    <row r="515" spans="1:10" x14ac:dyDescent="0.35">
      <c r="A515">
        <v>714399</v>
      </c>
      <c r="B515" t="s">
        <v>10</v>
      </c>
      <c r="C515">
        <v>14.7</v>
      </c>
      <c r="D515">
        <v>0</v>
      </c>
      <c r="G515" s="2"/>
      <c r="H515" s="3"/>
      <c r="J515" s="2"/>
    </row>
    <row r="516" spans="1:10" x14ac:dyDescent="0.35">
      <c r="A516">
        <v>714468</v>
      </c>
      <c r="B516" t="s">
        <v>10</v>
      </c>
      <c r="C516">
        <v>13.64</v>
      </c>
      <c r="D516">
        <v>0</v>
      </c>
      <c r="G516" s="2"/>
      <c r="H516" s="3"/>
      <c r="J516" s="2"/>
    </row>
    <row r="517" spans="1:10" x14ac:dyDescent="0.35">
      <c r="A517">
        <v>714540</v>
      </c>
      <c r="B517" t="s">
        <v>10</v>
      </c>
      <c r="C517">
        <v>12.98</v>
      </c>
      <c r="D517">
        <v>0</v>
      </c>
      <c r="G517" s="2"/>
      <c r="H517" s="3"/>
      <c r="J517" s="2"/>
    </row>
    <row r="518" spans="1:10" x14ac:dyDescent="0.35">
      <c r="A518">
        <v>714576</v>
      </c>
      <c r="B518" t="s">
        <v>9</v>
      </c>
      <c r="C518">
        <v>13.42</v>
      </c>
      <c r="D518">
        <v>0</v>
      </c>
      <c r="G518" s="2"/>
      <c r="H518" s="3"/>
      <c r="J518" s="2"/>
    </row>
    <row r="519" spans="1:10" x14ac:dyDescent="0.35">
      <c r="A519">
        <v>715205</v>
      </c>
      <c r="B519" t="s">
        <v>10</v>
      </c>
      <c r="C519">
        <v>14.12</v>
      </c>
      <c r="D519">
        <v>0</v>
      </c>
      <c r="G519" s="2"/>
      <c r="H519" s="3"/>
      <c r="J519" s="2"/>
    </row>
    <row r="520" spans="1:10" x14ac:dyDescent="0.35">
      <c r="A520">
        <v>715243</v>
      </c>
      <c r="B520" t="s">
        <v>9</v>
      </c>
      <c r="C520">
        <v>15.96</v>
      </c>
      <c r="D520">
        <v>0</v>
      </c>
      <c r="G520" s="2"/>
      <c r="H520" s="3"/>
      <c r="J520" s="2"/>
    </row>
    <row r="521" spans="1:10" x14ac:dyDescent="0.35">
      <c r="A521">
        <v>715755</v>
      </c>
      <c r="B521" t="s">
        <v>10</v>
      </c>
      <c r="C521">
        <v>16.440000000000001</v>
      </c>
      <c r="D521">
        <v>0</v>
      </c>
      <c r="G521" s="2"/>
      <c r="H521" s="3"/>
      <c r="J521" s="2"/>
    </row>
    <row r="522" spans="1:10" x14ac:dyDescent="0.35">
      <c r="A522">
        <v>716010</v>
      </c>
      <c r="B522" t="s">
        <v>9</v>
      </c>
      <c r="C522">
        <v>16.59</v>
      </c>
      <c r="D522">
        <v>0</v>
      </c>
      <c r="G522" s="2"/>
      <c r="H522" s="3"/>
      <c r="J522" s="2"/>
    </row>
    <row r="523" spans="1:10" x14ac:dyDescent="0.35">
      <c r="A523">
        <v>716278</v>
      </c>
      <c r="B523" t="s">
        <v>9</v>
      </c>
      <c r="C523">
        <v>15.02</v>
      </c>
      <c r="D523">
        <v>0</v>
      </c>
      <c r="G523" s="2"/>
      <c r="H523" s="3"/>
      <c r="J523" s="2"/>
    </row>
    <row r="524" spans="1:10" x14ac:dyDescent="0.35">
      <c r="A524">
        <v>716412</v>
      </c>
      <c r="B524" t="s">
        <v>10</v>
      </c>
      <c r="C524">
        <v>15.77</v>
      </c>
      <c r="D524">
        <v>1</v>
      </c>
      <c r="G524" s="2"/>
      <c r="H524" s="3"/>
      <c r="J524" s="2"/>
    </row>
    <row r="525" spans="1:10" x14ac:dyDescent="0.35">
      <c r="A525">
        <v>716644</v>
      </c>
      <c r="B525" t="s">
        <v>9</v>
      </c>
      <c r="C525">
        <v>13.47</v>
      </c>
      <c r="D525">
        <v>1</v>
      </c>
      <c r="G525" s="2"/>
      <c r="H525" s="3"/>
      <c r="J525" s="2"/>
    </row>
    <row r="526" spans="1:10" x14ac:dyDescent="0.35">
      <c r="A526">
        <v>716670</v>
      </c>
      <c r="B526" t="s">
        <v>10</v>
      </c>
      <c r="C526">
        <v>15.52</v>
      </c>
      <c r="D526">
        <v>0</v>
      </c>
      <c r="G526" s="2"/>
      <c r="H526" s="3"/>
      <c r="J526" s="2"/>
    </row>
    <row r="527" spans="1:10" x14ac:dyDescent="0.35">
      <c r="A527">
        <v>717239</v>
      </c>
      <c r="B527" t="s">
        <v>9</v>
      </c>
      <c r="C527">
        <v>15.07</v>
      </c>
      <c r="D527">
        <v>0</v>
      </c>
      <c r="G527" s="2"/>
      <c r="H527" s="3"/>
      <c r="J527" s="2"/>
    </row>
    <row r="528" spans="1:10" x14ac:dyDescent="0.35">
      <c r="A528">
        <v>717507</v>
      </c>
      <c r="B528" t="s">
        <v>9</v>
      </c>
      <c r="C528">
        <v>14.13</v>
      </c>
      <c r="D528">
        <v>0</v>
      </c>
      <c r="G528" s="2"/>
      <c r="H528" s="3"/>
      <c r="J528" s="2"/>
    </row>
    <row r="529" spans="1:10" x14ac:dyDescent="0.35">
      <c r="A529">
        <v>717513</v>
      </c>
      <c r="B529" t="s">
        <v>9</v>
      </c>
      <c r="C529">
        <v>14.76</v>
      </c>
      <c r="D529">
        <v>0</v>
      </c>
      <c r="G529" s="2"/>
      <c r="H529" s="3"/>
      <c r="J529" s="2"/>
    </row>
    <row r="530" spans="1:10" x14ac:dyDescent="0.35">
      <c r="A530">
        <v>717709</v>
      </c>
      <c r="B530" t="s">
        <v>9</v>
      </c>
      <c r="C530">
        <v>14.02</v>
      </c>
      <c r="D530">
        <v>1</v>
      </c>
      <c r="G530" s="2"/>
      <c r="H530" s="3"/>
      <c r="J530" s="2"/>
    </row>
    <row r="531" spans="1:10" x14ac:dyDescent="0.35">
      <c r="A531">
        <v>717719</v>
      </c>
      <c r="B531" t="s">
        <v>9</v>
      </c>
      <c r="C531">
        <v>14.95</v>
      </c>
      <c r="D531">
        <v>0</v>
      </c>
      <c r="G531" s="2"/>
      <c r="H531" s="3"/>
      <c r="J531" s="2"/>
    </row>
    <row r="532" spans="1:10" x14ac:dyDescent="0.35">
      <c r="A532">
        <v>717819</v>
      </c>
      <c r="B532" t="s">
        <v>9</v>
      </c>
      <c r="C532">
        <v>14.94</v>
      </c>
      <c r="D532">
        <v>0</v>
      </c>
      <c r="G532" s="2"/>
      <c r="H532" s="3"/>
      <c r="J532" s="2"/>
    </row>
    <row r="533" spans="1:10" x14ac:dyDescent="0.35">
      <c r="A533">
        <v>717886</v>
      </c>
      <c r="B533" t="s">
        <v>10</v>
      </c>
      <c r="C533">
        <v>15.88</v>
      </c>
      <c r="D533">
        <v>0</v>
      </c>
      <c r="G533" s="2"/>
      <c r="H533" s="3"/>
      <c r="J533" s="2"/>
    </row>
    <row r="534" spans="1:10" x14ac:dyDescent="0.35">
      <c r="A534">
        <v>718282</v>
      </c>
      <c r="B534" t="s">
        <v>9</v>
      </c>
      <c r="C534">
        <v>15.37</v>
      </c>
      <c r="D534">
        <v>1</v>
      </c>
      <c r="G534" s="2"/>
      <c r="H534" s="3"/>
      <c r="J534" s="2"/>
    </row>
    <row r="535" spans="1:10" x14ac:dyDescent="0.35">
      <c r="A535">
        <v>718675</v>
      </c>
      <c r="B535" t="s">
        <v>9</v>
      </c>
      <c r="C535">
        <v>14.2</v>
      </c>
      <c r="D535">
        <v>0</v>
      </c>
      <c r="G535" s="2"/>
      <c r="H535" s="3"/>
      <c r="J535" s="2"/>
    </row>
    <row r="536" spans="1:10" x14ac:dyDescent="0.35">
      <c r="A536">
        <v>718693</v>
      </c>
      <c r="B536" t="s">
        <v>9</v>
      </c>
      <c r="C536">
        <v>15.22</v>
      </c>
      <c r="D536">
        <v>0</v>
      </c>
      <c r="G536" s="2"/>
      <c r="H536" s="3"/>
      <c r="J536" s="2"/>
    </row>
    <row r="537" spans="1:10" x14ac:dyDescent="0.35">
      <c r="A537">
        <v>718724</v>
      </c>
      <c r="B537" t="s">
        <v>10</v>
      </c>
      <c r="C537">
        <v>12.6</v>
      </c>
      <c r="D537">
        <v>1</v>
      </c>
      <c r="G537" s="2"/>
      <c r="H537" s="3"/>
      <c r="J537" s="2"/>
    </row>
    <row r="538" spans="1:10" x14ac:dyDescent="0.35">
      <c r="A538">
        <v>718819</v>
      </c>
      <c r="B538" t="s">
        <v>10</v>
      </c>
      <c r="C538">
        <v>14.28</v>
      </c>
      <c r="D538">
        <v>0</v>
      </c>
      <c r="G538" s="2"/>
      <c r="H538" s="3"/>
      <c r="J538" s="2"/>
    </row>
    <row r="539" spans="1:10" x14ac:dyDescent="0.35">
      <c r="A539">
        <v>718866</v>
      </c>
      <c r="B539" t="s">
        <v>9</v>
      </c>
      <c r="C539">
        <v>12.84</v>
      </c>
      <c r="D539">
        <v>0</v>
      </c>
      <c r="G539" s="2"/>
      <c r="H539" s="3"/>
      <c r="J539" s="2"/>
    </row>
    <row r="540" spans="1:10" x14ac:dyDescent="0.35">
      <c r="A540">
        <v>719250</v>
      </c>
      <c r="B540" t="s">
        <v>10</v>
      </c>
      <c r="C540">
        <v>13.73</v>
      </c>
      <c r="D540">
        <v>0</v>
      </c>
      <c r="G540" s="2"/>
      <c r="H540" s="3"/>
      <c r="J540" s="2"/>
    </row>
    <row r="541" spans="1:10" x14ac:dyDescent="0.35">
      <c r="A541">
        <v>719310</v>
      </c>
      <c r="B541" t="s">
        <v>9</v>
      </c>
      <c r="C541">
        <v>15.55</v>
      </c>
      <c r="D541">
        <v>0</v>
      </c>
      <c r="G541" s="2"/>
      <c r="H541" s="3"/>
      <c r="J541" s="2"/>
    </row>
    <row r="542" spans="1:10" x14ac:dyDescent="0.35">
      <c r="A542">
        <v>719488</v>
      </c>
      <c r="B542" t="s">
        <v>10</v>
      </c>
      <c r="C542">
        <v>11.79</v>
      </c>
      <c r="D542">
        <v>0</v>
      </c>
      <c r="G542" s="2"/>
      <c r="H542" s="3"/>
      <c r="J542" s="2"/>
    </row>
    <row r="543" spans="1:10" x14ac:dyDescent="0.35">
      <c r="A543">
        <v>719501</v>
      </c>
      <c r="B543" t="s">
        <v>10</v>
      </c>
      <c r="C543">
        <v>16.41</v>
      </c>
      <c r="D543">
        <v>0</v>
      </c>
      <c r="G543" s="2"/>
      <c r="H543" s="3"/>
      <c r="J543" s="2"/>
    </row>
    <row r="544" spans="1:10" x14ac:dyDescent="0.35">
      <c r="A544">
        <v>719742</v>
      </c>
      <c r="B544" t="s">
        <v>10</v>
      </c>
      <c r="C544">
        <v>14.92</v>
      </c>
      <c r="D544">
        <v>1</v>
      </c>
      <c r="G544" s="2"/>
      <c r="H544" s="3"/>
      <c r="J544" s="2"/>
    </row>
    <row r="545" spans="1:10" x14ac:dyDescent="0.35">
      <c r="A545">
        <v>719956</v>
      </c>
      <c r="B545" t="s">
        <v>10</v>
      </c>
      <c r="C545">
        <v>14.56</v>
      </c>
      <c r="D545">
        <v>1</v>
      </c>
      <c r="G545" s="2"/>
      <c r="H545" s="3"/>
      <c r="J545" s="2"/>
    </row>
    <row r="546" spans="1:10" x14ac:dyDescent="0.35">
      <c r="A546">
        <v>719983</v>
      </c>
      <c r="B546" t="s">
        <v>10</v>
      </c>
      <c r="C546">
        <v>15.35</v>
      </c>
      <c r="D546">
        <v>1</v>
      </c>
      <c r="G546" s="2"/>
      <c r="H546" s="3"/>
      <c r="J546" s="2"/>
    </row>
    <row r="547" spans="1:10" x14ac:dyDescent="0.35">
      <c r="A547">
        <v>720461</v>
      </c>
      <c r="B547" t="s">
        <v>9</v>
      </c>
      <c r="C547">
        <v>13.79</v>
      </c>
      <c r="D547">
        <v>0</v>
      </c>
      <c r="G547" s="2"/>
      <c r="H547" s="3"/>
      <c r="J547" s="2"/>
    </row>
    <row r="548" spans="1:10" x14ac:dyDescent="0.35">
      <c r="A548">
        <v>720695</v>
      </c>
      <c r="B548" t="s">
        <v>10</v>
      </c>
      <c r="C548">
        <v>14.33</v>
      </c>
      <c r="D548">
        <v>0</v>
      </c>
      <c r="G548" s="2"/>
      <c r="H548" s="3"/>
      <c r="J548" s="2"/>
    </row>
    <row r="549" spans="1:10" x14ac:dyDescent="0.35">
      <c r="A549">
        <v>721188</v>
      </c>
      <c r="B549" t="s">
        <v>10</v>
      </c>
      <c r="C549">
        <v>15.86</v>
      </c>
      <c r="D549">
        <v>0</v>
      </c>
      <c r="G549" s="2"/>
      <c r="H549" s="3"/>
      <c r="J549" s="2"/>
    </row>
    <row r="550" spans="1:10" x14ac:dyDescent="0.35">
      <c r="A550">
        <v>721275</v>
      </c>
      <c r="B550" t="s">
        <v>9</v>
      </c>
      <c r="C550">
        <v>13.78</v>
      </c>
      <c r="D550">
        <v>0</v>
      </c>
      <c r="G550" s="2"/>
      <c r="H550" s="3"/>
      <c r="J550" s="2"/>
    </row>
    <row r="551" spans="1:10" x14ac:dyDescent="0.35">
      <c r="A551">
        <v>721588</v>
      </c>
      <c r="B551" t="s">
        <v>9</v>
      </c>
      <c r="C551">
        <v>12.42</v>
      </c>
      <c r="D551">
        <v>1</v>
      </c>
      <c r="G551" s="2"/>
      <c r="H551" s="3"/>
      <c r="J551" s="2"/>
    </row>
    <row r="552" spans="1:10" x14ac:dyDescent="0.35">
      <c r="A552">
        <v>721913</v>
      </c>
      <c r="B552" t="s">
        <v>9</v>
      </c>
      <c r="C552">
        <v>15.33</v>
      </c>
      <c r="D552">
        <v>0</v>
      </c>
      <c r="G552" s="2"/>
      <c r="H552" s="3"/>
      <c r="J552" s="2"/>
    </row>
    <row r="553" spans="1:10" x14ac:dyDescent="0.35">
      <c r="A553">
        <v>721933</v>
      </c>
      <c r="B553" t="s">
        <v>9</v>
      </c>
      <c r="C553">
        <v>15.23</v>
      </c>
      <c r="D553">
        <v>0</v>
      </c>
      <c r="G553" s="2"/>
      <c r="H553" s="3"/>
      <c r="J553" s="2"/>
    </row>
    <row r="554" spans="1:10" x14ac:dyDescent="0.35">
      <c r="A554">
        <v>722025</v>
      </c>
      <c r="B554" t="s">
        <v>10</v>
      </c>
      <c r="C554">
        <v>16.25</v>
      </c>
      <c r="D554">
        <v>0</v>
      </c>
      <c r="G554" s="2"/>
      <c r="H554" s="3"/>
      <c r="J554" s="2"/>
    </row>
    <row r="555" spans="1:10" x14ac:dyDescent="0.35">
      <c r="A555">
        <v>722217</v>
      </c>
      <c r="B555" t="s">
        <v>9</v>
      </c>
      <c r="C555">
        <v>15.85</v>
      </c>
      <c r="D555">
        <v>0</v>
      </c>
      <c r="G555" s="2"/>
      <c r="H555" s="3"/>
      <c r="J555" s="2"/>
    </row>
    <row r="556" spans="1:10" x14ac:dyDescent="0.35">
      <c r="A556">
        <v>722260</v>
      </c>
      <c r="B556" t="s">
        <v>9</v>
      </c>
      <c r="C556">
        <v>15.53</v>
      </c>
      <c r="D556">
        <v>0</v>
      </c>
      <c r="G556" s="2"/>
      <c r="H556" s="3"/>
      <c r="J556" s="2"/>
    </row>
    <row r="557" spans="1:10" x14ac:dyDescent="0.35">
      <c r="A557">
        <v>722695</v>
      </c>
      <c r="B557" t="s">
        <v>9</v>
      </c>
      <c r="C557">
        <v>15.45</v>
      </c>
      <c r="D557">
        <v>1</v>
      </c>
      <c r="G557" s="2"/>
      <c r="H557" s="3"/>
      <c r="J557" s="2"/>
    </row>
    <row r="558" spans="1:10" x14ac:dyDescent="0.35">
      <c r="A558">
        <v>722739</v>
      </c>
      <c r="B558" t="s">
        <v>10</v>
      </c>
      <c r="C558">
        <v>15.62</v>
      </c>
      <c r="D558">
        <v>0</v>
      </c>
      <c r="G558" s="2"/>
      <c r="H558" s="3"/>
      <c r="J558" s="2"/>
    </row>
    <row r="559" spans="1:10" x14ac:dyDescent="0.35">
      <c r="A559">
        <v>722822</v>
      </c>
      <c r="B559" t="s">
        <v>10</v>
      </c>
      <c r="C559">
        <v>13.98</v>
      </c>
      <c r="D559">
        <v>1</v>
      </c>
      <c r="G559" s="2"/>
      <c r="H559" s="3"/>
      <c r="J559" s="2"/>
    </row>
    <row r="560" spans="1:10" x14ac:dyDescent="0.35">
      <c r="A560">
        <v>722995</v>
      </c>
      <c r="B560" t="s">
        <v>9</v>
      </c>
      <c r="C560">
        <v>16.91</v>
      </c>
      <c r="D560">
        <v>1</v>
      </c>
      <c r="G560" s="2"/>
      <c r="H560" s="3"/>
      <c r="J560" s="2"/>
    </row>
    <row r="561" spans="1:10" x14ac:dyDescent="0.35">
      <c r="A561">
        <v>723113</v>
      </c>
      <c r="B561" t="s">
        <v>10</v>
      </c>
      <c r="C561">
        <v>16.170000000000002</v>
      </c>
      <c r="D561">
        <v>0</v>
      </c>
      <c r="G561" s="2"/>
      <c r="H561" s="3"/>
      <c r="J561" s="2"/>
    </row>
    <row r="562" spans="1:10" x14ac:dyDescent="0.35">
      <c r="A562">
        <v>723230</v>
      </c>
      <c r="B562" t="s">
        <v>10</v>
      </c>
      <c r="C562">
        <v>14.9</v>
      </c>
      <c r="D562">
        <v>0</v>
      </c>
      <c r="G562" s="2"/>
      <c r="H562" s="3"/>
      <c r="J562" s="2"/>
    </row>
    <row r="563" spans="1:10" x14ac:dyDescent="0.35">
      <c r="A563">
        <v>723349</v>
      </c>
      <c r="B563" t="s">
        <v>10</v>
      </c>
      <c r="C563">
        <v>14.23</v>
      </c>
      <c r="D563">
        <v>0</v>
      </c>
      <c r="G563" s="2"/>
      <c r="H563" s="3"/>
      <c r="J563" s="2"/>
    </row>
    <row r="564" spans="1:10" x14ac:dyDescent="0.35">
      <c r="A564">
        <v>723821</v>
      </c>
      <c r="B564" t="s">
        <v>10</v>
      </c>
      <c r="C564">
        <v>14.95</v>
      </c>
      <c r="D564">
        <v>0</v>
      </c>
      <c r="G564" s="2"/>
      <c r="H564" s="3"/>
      <c r="J564" s="2"/>
    </row>
    <row r="565" spans="1:10" x14ac:dyDescent="0.35">
      <c r="A565">
        <v>724024</v>
      </c>
      <c r="B565" t="s">
        <v>10</v>
      </c>
      <c r="C565">
        <v>14.72</v>
      </c>
      <c r="D565">
        <v>0</v>
      </c>
      <c r="G565" s="2"/>
      <c r="H565" s="3"/>
      <c r="J565" s="2"/>
    </row>
    <row r="566" spans="1:10" x14ac:dyDescent="0.35">
      <c r="A566">
        <v>724371</v>
      </c>
      <c r="B566" t="s">
        <v>9</v>
      </c>
      <c r="C566">
        <v>16.760000000000002</v>
      </c>
      <c r="D566">
        <v>0</v>
      </c>
      <c r="G566" s="2"/>
      <c r="H566" s="3"/>
      <c r="J566" s="2"/>
    </row>
    <row r="567" spans="1:10" x14ac:dyDescent="0.35">
      <c r="A567">
        <v>724440</v>
      </c>
      <c r="B567" t="s">
        <v>9</v>
      </c>
      <c r="C567">
        <v>14.99</v>
      </c>
      <c r="D567">
        <v>0</v>
      </c>
      <c r="G567" s="2"/>
      <c r="H567" s="3"/>
      <c r="J567" s="2"/>
    </row>
    <row r="568" spans="1:10" x14ac:dyDescent="0.35">
      <c r="A568">
        <v>724598</v>
      </c>
      <c r="B568" t="s">
        <v>9</v>
      </c>
      <c r="C568">
        <v>17.78</v>
      </c>
      <c r="D568">
        <v>0</v>
      </c>
      <c r="G568" s="2"/>
      <c r="H568" s="3"/>
      <c r="J568" s="2"/>
    </row>
    <row r="569" spans="1:10" x14ac:dyDescent="0.35">
      <c r="A569">
        <v>724772</v>
      </c>
      <c r="B569" t="s">
        <v>10</v>
      </c>
      <c r="C569">
        <v>16.18</v>
      </c>
      <c r="D569">
        <v>0</v>
      </c>
      <c r="G569" s="2"/>
      <c r="H569" s="3"/>
      <c r="J569" s="2"/>
    </row>
    <row r="570" spans="1:10" x14ac:dyDescent="0.35">
      <c r="A570">
        <v>724811</v>
      </c>
      <c r="B570" t="s">
        <v>10</v>
      </c>
      <c r="C570">
        <v>15.24</v>
      </c>
      <c r="D570">
        <v>0</v>
      </c>
      <c r="G570" s="2"/>
      <c r="H570" s="3"/>
      <c r="J570" s="2"/>
    </row>
    <row r="571" spans="1:10" x14ac:dyDescent="0.35">
      <c r="A571">
        <v>724880</v>
      </c>
      <c r="B571" t="s">
        <v>9</v>
      </c>
      <c r="C571">
        <v>18.03</v>
      </c>
      <c r="D571">
        <v>0</v>
      </c>
      <c r="G571" s="2"/>
      <c r="H571" s="3"/>
      <c r="J571" s="2"/>
    </row>
    <row r="572" spans="1:10" x14ac:dyDescent="0.35">
      <c r="A572">
        <v>725200</v>
      </c>
      <c r="B572" t="s">
        <v>10</v>
      </c>
      <c r="C572">
        <v>15.24</v>
      </c>
      <c r="D572">
        <v>0</v>
      </c>
      <c r="G572" s="2"/>
      <c r="H572" s="3"/>
      <c r="J572" s="2"/>
    </row>
    <row r="573" spans="1:10" x14ac:dyDescent="0.35">
      <c r="A573">
        <v>725231</v>
      </c>
      <c r="B573" t="s">
        <v>10</v>
      </c>
      <c r="C573">
        <v>15.34</v>
      </c>
      <c r="D573">
        <v>0</v>
      </c>
      <c r="G573" s="2"/>
      <c r="H573" s="3"/>
      <c r="J573" s="2"/>
    </row>
    <row r="574" spans="1:10" x14ac:dyDescent="0.35">
      <c r="A574">
        <v>725449</v>
      </c>
      <c r="B574" t="s">
        <v>9</v>
      </c>
      <c r="C574">
        <v>13.22</v>
      </c>
      <c r="D574">
        <v>0</v>
      </c>
      <c r="G574" s="2"/>
      <c r="H574" s="3"/>
      <c r="J574" s="2"/>
    </row>
    <row r="575" spans="1:10" x14ac:dyDescent="0.35">
      <c r="A575">
        <v>725664</v>
      </c>
      <c r="B575" t="s">
        <v>9</v>
      </c>
      <c r="C575">
        <v>14.25</v>
      </c>
      <c r="D575">
        <v>1</v>
      </c>
      <c r="G575" s="2"/>
      <c r="H575" s="3"/>
      <c r="J575" s="2"/>
    </row>
    <row r="576" spans="1:10" x14ac:dyDescent="0.35">
      <c r="A576">
        <v>725810</v>
      </c>
      <c r="B576" t="s">
        <v>9</v>
      </c>
      <c r="C576">
        <v>13.12</v>
      </c>
      <c r="D576">
        <v>0</v>
      </c>
      <c r="G576" s="2"/>
      <c r="H576" s="3"/>
      <c r="J576" s="2"/>
    </row>
    <row r="577" spans="1:10" x14ac:dyDescent="0.35">
      <c r="A577">
        <v>725955</v>
      </c>
      <c r="B577" t="s">
        <v>9</v>
      </c>
      <c r="C577">
        <v>15.87</v>
      </c>
      <c r="D577">
        <v>0</v>
      </c>
      <c r="G577" s="2"/>
      <c r="H577" s="3"/>
      <c r="J577" s="2"/>
    </row>
    <row r="578" spans="1:10" x14ac:dyDescent="0.35">
      <c r="A578">
        <v>726030</v>
      </c>
      <c r="B578" t="s">
        <v>10</v>
      </c>
      <c r="C578">
        <v>14.46</v>
      </c>
      <c r="D578">
        <v>0</v>
      </c>
      <c r="G578" s="2"/>
      <c r="H578" s="3"/>
      <c r="J578" s="2"/>
    </row>
    <row r="579" spans="1:10" x14ac:dyDescent="0.35">
      <c r="A579">
        <v>726528</v>
      </c>
      <c r="B579" t="s">
        <v>9</v>
      </c>
      <c r="C579">
        <v>15.04</v>
      </c>
      <c r="D579">
        <v>0</v>
      </c>
      <c r="G579" s="2"/>
      <c r="H579" s="3"/>
      <c r="J579" s="2"/>
    </row>
    <row r="580" spans="1:10" x14ac:dyDescent="0.35">
      <c r="A580">
        <v>727329</v>
      </c>
      <c r="B580" t="s">
        <v>9</v>
      </c>
      <c r="C580">
        <v>14.89</v>
      </c>
      <c r="D580">
        <v>0</v>
      </c>
      <c r="G580" s="2"/>
      <c r="H580" s="3"/>
      <c r="J580" s="2"/>
    </row>
    <row r="581" spans="1:10" x14ac:dyDescent="0.35">
      <c r="A581">
        <v>727417</v>
      </c>
      <c r="B581" t="s">
        <v>9</v>
      </c>
      <c r="C581">
        <v>14.5</v>
      </c>
      <c r="D581">
        <v>0</v>
      </c>
      <c r="G581" s="2"/>
      <c r="H581" s="3"/>
      <c r="J581" s="2"/>
    </row>
    <row r="582" spans="1:10" x14ac:dyDescent="0.35">
      <c r="A582">
        <v>727499</v>
      </c>
      <c r="B582" t="s">
        <v>10</v>
      </c>
      <c r="C582">
        <v>16.09</v>
      </c>
      <c r="D582">
        <v>0</v>
      </c>
      <c r="G582" s="2"/>
      <c r="H582" s="3"/>
      <c r="J582" s="2"/>
    </row>
    <row r="583" spans="1:10" x14ac:dyDescent="0.35">
      <c r="A583">
        <v>727551</v>
      </c>
      <c r="B583" t="s">
        <v>9</v>
      </c>
      <c r="C583">
        <v>14.54</v>
      </c>
      <c r="D583">
        <v>0</v>
      </c>
      <c r="G583" s="2"/>
      <c r="H583" s="3"/>
      <c r="J583" s="2"/>
    </row>
    <row r="584" spans="1:10" x14ac:dyDescent="0.35">
      <c r="A584">
        <v>727663</v>
      </c>
      <c r="B584" t="s">
        <v>9</v>
      </c>
      <c r="C584">
        <v>14.69</v>
      </c>
      <c r="D584">
        <v>1</v>
      </c>
      <c r="G584" s="2"/>
      <c r="H584" s="3"/>
      <c r="J584" s="2"/>
    </row>
    <row r="585" spans="1:10" x14ac:dyDescent="0.35">
      <c r="A585">
        <v>727745</v>
      </c>
      <c r="B585" t="s">
        <v>9</v>
      </c>
      <c r="C585">
        <v>15.72</v>
      </c>
      <c r="D585">
        <v>0</v>
      </c>
      <c r="G585" s="2"/>
      <c r="H585" s="3"/>
      <c r="J585" s="2"/>
    </row>
    <row r="586" spans="1:10" x14ac:dyDescent="0.35">
      <c r="A586">
        <v>728009</v>
      </c>
      <c r="B586" t="s">
        <v>9</v>
      </c>
      <c r="C586">
        <v>13.26</v>
      </c>
      <c r="D586">
        <v>1</v>
      </c>
      <c r="G586" s="2"/>
      <c r="H586" s="3"/>
      <c r="J586" s="2"/>
    </row>
    <row r="587" spans="1:10" x14ac:dyDescent="0.35">
      <c r="A587">
        <v>728044</v>
      </c>
      <c r="B587" t="s">
        <v>10</v>
      </c>
      <c r="C587">
        <v>13.95</v>
      </c>
      <c r="D587">
        <v>0</v>
      </c>
      <c r="G587" s="2"/>
      <c r="H587" s="3"/>
      <c r="J587" s="2"/>
    </row>
    <row r="588" spans="1:10" x14ac:dyDescent="0.35">
      <c r="A588">
        <v>728206</v>
      </c>
      <c r="B588" t="s">
        <v>9</v>
      </c>
      <c r="C588">
        <v>13.48</v>
      </c>
      <c r="D588">
        <v>0</v>
      </c>
      <c r="G588" s="2"/>
      <c r="H588" s="3"/>
      <c r="J588" s="2"/>
    </row>
    <row r="589" spans="1:10" x14ac:dyDescent="0.35">
      <c r="A589">
        <v>728256</v>
      </c>
      <c r="B589" t="s">
        <v>9</v>
      </c>
      <c r="C589">
        <v>16.13</v>
      </c>
      <c r="D589">
        <v>0</v>
      </c>
      <c r="G589" s="2"/>
      <c r="H589" s="3"/>
      <c r="J589" s="2"/>
    </row>
    <row r="590" spans="1:10" x14ac:dyDescent="0.35">
      <c r="A590">
        <v>728276</v>
      </c>
      <c r="B590" t="s">
        <v>10</v>
      </c>
      <c r="C590">
        <v>15.6</v>
      </c>
      <c r="D590">
        <v>0</v>
      </c>
      <c r="G590" s="2"/>
      <c r="H590" s="3"/>
      <c r="J590" s="2"/>
    </row>
    <row r="591" spans="1:10" x14ac:dyDescent="0.35">
      <c r="A591">
        <v>728512</v>
      </c>
      <c r="B591" t="s">
        <v>9</v>
      </c>
      <c r="C591">
        <v>14.36</v>
      </c>
      <c r="D591">
        <v>1</v>
      </c>
      <c r="G591" s="2"/>
      <c r="H591" s="3"/>
      <c r="J591" s="2"/>
    </row>
    <row r="592" spans="1:10" x14ac:dyDescent="0.35">
      <c r="A592">
        <v>728880</v>
      </c>
      <c r="B592" t="s">
        <v>9</v>
      </c>
      <c r="C592">
        <v>14.61</v>
      </c>
      <c r="D592">
        <v>0</v>
      </c>
      <c r="G592" s="2"/>
      <c r="H592" s="3"/>
      <c r="J592" s="2"/>
    </row>
    <row r="593" spans="1:10" x14ac:dyDescent="0.35">
      <c r="A593">
        <v>728998</v>
      </c>
      <c r="B593" t="s">
        <v>10</v>
      </c>
      <c r="C593">
        <v>14.02</v>
      </c>
      <c r="D593">
        <v>0</v>
      </c>
      <c r="G593" s="2"/>
      <c r="H593" s="3"/>
      <c r="J593" s="2"/>
    </row>
    <row r="594" spans="1:10" x14ac:dyDescent="0.35">
      <c r="A594">
        <v>729131</v>
      </c>
      <c r="B594" t="s">
        <v>10</v>
      </c>
      <c r="C594">
        <v>14.66</v>
      </c>
      <c r="D594">
        <v>0</v>
      </c>
      <c r="G594" s="2"/>
      <c r="H594" s="3"/>
      <c r="J594" s="2"/>
    </row>
    <row r="595" spans="1:10" x14ac:dyDescent="0.35">
      <c r="A595">
        <v>729510</v>
      </c>
      <c r="B595" t="s">
        <v>9</v>
      </c>
      <c r="C595">
        <v>13.64</v>
      </c>
      <c r="D595">
        <v>0</v>
      </c>
      <c r="G595" s="2"/>
      <c r="H595" s="3"/>
      <c r="J595" s="2"/>
    </row>
    <row r="596" spans="1:10" x14ac:dyDescent="0.35">
      <c r="A596">
        <v>729794</v>
      </c>
      <c r="B596" t="s">
        <v>10</v>
      </c>
      <c r="C596">
        <v>12.59</v>
      </c>
      <c r="D596">
        <v>0</v>
      </c>
      <c r="G596" s="2"/>
      <c r="H596" s="3"/>
      <c r="J596" s="2"/>
    </row>
    <row r="597" spans="1:10" x14ac:dyDescent="0.35">
      <c r="A597">
        <v>729830</v>
      </c>
      <c r="B597" t="s">
        <v>10</v>
      </c>
      <c r="C597">
        <v>13.46</v>
      </c>
      <c r="D597">
        <v>0</v>
      </c>
      <c r="G597" s="2"/>
      <c r="H597" s="3"/>
      <c r="J597" s="2"/>
    </row>
    <row r="598" spans="1:10" x14ac:dyDescent="0.35">
      <c r="A598">
        <v>729925</v>
      </c>
      <c r="B598" t="s">
        <v>10</v>
      </c>
      <c r="C598">
        <v>17.420000000000002</v>
      </c>
      <c r="D598">
        <v>0</v>
      </c>
      <c r="G598" s="2"/>
      <c r="H598" s="3"/>
      <c r="J598" s="2"/>
    </row>
    <row r="599" spans="1:10" x14ac:dyDescent="0.35">
      <c r="A599">
        <v>730065</v>
      </c>
      <c r="B599" t="s">
        <v>9</v>
      </c>
      <c r="C599">
        <v>16.91</v>
      </c>
      <c r="D599">
        <v>1</v>
      </c>
      <c r="G599" s="2"/>
      <c r="H599" s="3"/>
      <c r="J599" s="2"/>
    </row>
    <row r="600" spans="1:10" x14ac:dyDescent="0.35">
      <c r="A600">
        <v>730076</v>
      </c>
      <c r="B600" t="s">
        <v>10</v>
      </c>
      <c r="C600">
        <v>12.73</v>
      </c>
      <c r="D600">
        <v>0</v>
      </c>
      <c r="G600" s="2"/>
      <c r="H600" s="3"/>
      <c r="J600" s="2"/>
    </row>
    <row r="601" spans="1:10" x14ac:dyDescent="0.35">
      <c r="A601">
        <v>730115</v>
      </c>
      <c r="B601" t="s">
        <v>10</v>
      </c>
      <c r="C601">
        <v>15.05</v>
      </c>
      <c r="D601">
        <v>0</v>
      </c>
      <c r="G601" s="2"/>
      <c r="H601" s="3"/>
      <c r="J601" s="2"/>
    </row>
    <row r="602" spans="1:10" x14ac:dyDescent="0.35">
      <c r="A602">
        <v>730142</v>
      </c>
      <c r="B602" t="s">
        <v>9</v>
      </c>
      <c r="C602">
        <v>17.66</v>
      </c>
      <c r="D602">
        <v>1</v>
      </c>
      <c r="G602" s="2"/>
      <c r="H602" s="3"/>
      <c r="J602" s="2"/>
    </row>
    <row r="603" spans="1:10" x14ac:dyDescent="0.35">
      <c r="A603">
        <v>730232</v>
      </c>
      <c r="B603" t="s">
        <v>10</v>
      </c>
      <c r="C603">
        <v>16.39</v>
      </c>
      <c r="D603">
        <v>0</v>
      </c>
      <c r="G603" s="2"/>
      <c r="H603" s="3"/>
      <c r="J603" s="2"/>
    </row>
    <row r="604" spans="1:10" x14ac:dyDescent="0.35">
      <c r="A604">
        <v>730329</v>
      </c>
      <c r="B604" t="s">
        <v>10</v>
      </c>
      <c r="C604">
        <v>15.4</v>
      </c>
      <c r="D604">
        <v>0</v>
      </c>
      <c r="G604" s="2"/>
      <c r="H604" s="3"/>
      <c r="J604" s="2"/>
    </row>
    <row r="605" spans="1:10" x14ac:dyDescent="0.35">
      <c r="A605">
        <v>730376</v>
      </c>
      <c r="B605" t="s">
        <v>10</v>
      </c>
      <c r="C605">
        <v>15.47</v>
      </c>
      <c r="D605">
        <v>0</v>
      </c>
      <c r="G605" s="2"/>
      <c r="H605" s="3"/>
      <c r="J605" s="2"/>
    </row>
    <row r="606" spans="1:10" x14ac:dyDescent="0.35">
      <c r="A606">
        <v>730402</v>
      </c>
      <c r="B606" t="s">
        <v>10</v>
      </c>
      <c r="C606">
        <v>13.28</v>
      </c>
      <c r="D606">
        <v>0</v>
      </c>
      <c r="G606" s="2"/>
      <c r="H606" s="3"/>
      <c r="J606" s="2"/>
    </row>
    <row r="607" spans="1:10" x14ac:dyDescent="0.35">
      <c r="A607">
        <v>730586</v>
      </c>
      <c r="B607" t="s">
        <v>10</v>
      </c>
      <c r="C607">
        <v>12.95</v>
      </c>
      <c r="D607">
        <v>0</v>
      </c>
      <c r="G607" s="2"/>
      <c r="H607" s="3"/>
      <c r="J607" s="2"/>
    </row>
    <row r="608" spans="1:10" x14ac:dyDescent="0.35">
      <c r="A608">
        <v>730594</v>
      </c>
      <c r="B608" t="s">
        <v>10</v>
      </c>
      <c r="C608">
        <v>14.93</v>
      </c>
      <c r="D608">
        <v>0</v>
      </c>
      <c r="G608" s="2"/>
      <c r="H608" s="3"/>
      <c r="J608" s="2"/>
    </row>
    <row r="609" spans="1:10" x14ac:dyDescent="0.35">
      <c r="A609">
        <v>730779</v>
      </c>
      <c r="B609" t="s">
        <v>10</v>
      </c>
      <c r="C609">
        <v>16.86</v>
      </c>
      <c r="D609">
        <v>1</v>
      </c>
      <c r="G609" s="2"/>
      <c r="H609" s="3"/>
      <c r="J609" s="2"/>
    </row>
    <row r="610" spans="1:10" x14ac:dyDescent="0.35">
      <c r="A610">
        <v>730840</v>
      </c>
      <c r="B610" t="s">
        <v>9</v>
      </c>
      <c r="C610">
        <v>15.26</v>
      </c>
      <c r="D610">
        <v>0</v>
      </c>
      <c r="G610" s="2"/>
      <c r="H610" s="3"/>
      <c r="J610" s="2"/>
    </row>
    <row r="611" spans="1:10" x14ac:dyDescent="0.35">
      <c r="A611">
        <v>730841</v>
      </c>
      <c r="B611" t="s">
        <v>9</v>
      </c>
      <c r="C611">
        <v>13.95</v>
      </c>
      <c r="D611">
        <v>0</v>
      </c>
      <c r="G611" s="2"/>
      <c r="H611" s="3"/>
      <c r="J611" s="2"/>
    </row>
    <row r="612" spans="1:10" x14ac:dyDescent="0.35">
      <c r="A612">
        <v>731051</v>
      </c>
      <c r="B612" t="s">
        <v>9</v>
      </c>
      <c r="C612">
        <v>16.97</v>
      </c>
      <c r="D612">
        <v>0</v>
      </c>
      <c r="G612" s="2"/>
      <c r="H612" s="3"/>
      <c r="J612" s="2"/>
    </row>
    <row r="613" spans="1:10" x14ac:dyDescent="0.35">
      <c r="A613">
        <v>731460</v>
      </c>
      <c r="B613" t="s">
        <v>10</v>
      </c>
      <c r="C613">
        <v>16.34</v>
      </c>
      <c r="D613">
        <v>1</v>
      </c>
      <c r="G613" s="2"/>
      <c r="H613" s="3"/>
      <c r="J613" s="2"/>
    </row>
    <row r="614" spans="1:10" x14ac:dyDescent="0.35">
      <c r="A614">
        <v>731489</v>
      </c>
      <c r="B614" t="s">
        <v>9</v>
      </c>
      <c r="C614">
        <v>13.02</v>
      </c>
      <c r="D614">
        <v>0</v>
      </c>
      <c r="G614" s="2"/>
      <c r="H614" s="3"/>
      <c r="J614" s="2"/>
    </row>
    <row r="615" spans="1:10" x14ac:dyDescent="0.35">
      <c r="A615">
        <v>731697</v>
      </c>
      <c r="B615" t="s">
        <v>10</v>
      </c>
      <c r="C615">
        <v>14.78</v>
      </c>
      <c r="D615">
        <v>0</v>
      </c>
      <c r="G615" s="2"/>
      <c r="H615" s="3"/>
      <c r="J615" s="2"/>
    </row>
    <row r="616" spans="1:10" x14ac:dyDescent="0.35">
      <c r="A616">
        <v>731926</v>
      </c>
      <c r="B616" t="s">
        <v>10</v>
      </c>
      <c r="C616">
        <v>16.39</v>
      </c>
      <c r="D616">
        <v>0</v>
      </c>
      <c r="G616" s="2"/>
      <c r="H616" s="3"/>
      <c r="J616" s="2"/>
    </row>
    <row r="617" spans="1:10" x14ac:dyDescent="0.35">
      <c r="A617">
        <v>731979</v>
      </c>
      <c r="B617" t="s">
        <v>9</v>
      </c>
      <c r="C617">
        <v>15.6</v>
      </c>
      <c r="D617">
        <v>0</v>
      </c>
      <c r="G617" s="2"/>
      <c r="H617" s="3"/>
      <c r="J617" s="2"/>
    </row>
    <row r="618" spans="1:10" x14ac:dyDescent="0.35">
      <c r="A618">
        <v>732220</v>
      </c>
      <c r="B618" t="s">
        <v>10</v>
      </c>
      <c r="C618">
        <v>13.4</v>
      </c>
      <c r="D618">
        <v>0</v>
      </c>
      <c r="G618" s="2"/>
      <c r="H618" s="3"/>
      <c r="J618" s="2"/>
    </row>
    <row r="619" spans="1:10" x14ac:dyDescent="0.35">
      <c r="A619">
        <v>732390</v>
      </c>
      <c r="B619" t="s">
        <v>9</v>
      </c>
      <c r="C619">
        <v>14.98</v>
      </c>
      <c r="D619">
        <v>0</v>
      </c>
      <c r="G619" s="2"/>
      <c r="H619" s="3"/>
      <c r="J619" s="2"/>
    </row>
    <row r="620" spans="1:10" x14ac:dyDescent="0.35">
      <c r="A620">
        <v>732424</v>
      </c>
      <c r="B620" t="s">
        <v>10</v>
      </c>
      <c r="C620">
        <v>15.35</v>
      </c>
      <c r="D620">
        <v>0</v>
      </c>
      <c r="G620" s="2"/>
      <c r="H620" s="3"/>
      <c r="J620" s="2"/>
    </row>
    <row r="621" spans="1:10" x14ac:dyDescent="0.35">
      <c r="A621">
        <v>733026</v>
      </c>
      <c r="B621" t="s">
        <v>9</v>
      </c>
      <c r="C621">
        <v>16.100000000000001</v>
      </c>
      <c r="D621">
        <v>0</v>
      </c>
      <c r="G621" s="2"/>
      <c r="H621" s="3"/>
      <c r="J621" s="2"/>
    </row>
    <row r="622" spans="1:10" x14ac:dyDescent="0.35">
      <c r="A622">
        <v>733052</v>
      </c>
      <c r="B622" t="s">
        <v>9</v>
      </c>
      <c r="C622">
        <v>14.7</v>
      </c>
      <c r="D622">
        <v>1</v>
      </c>
      <c r="G622" s="2"/>
      <c r="H622" s="3"/>
      <c r="J622" s="2"/>
    </row>
    <row r="623" spans="1:10" x14ac:dyDescent="0.35">
      <c r="A623">
        <v>733180</v>
      </c>
      <c r="B623" t="s">
        <v>9</v>
      </c>
      <c r="C623">
        <v>14.46</v>
      </c>
      <c r="D623">
        <v>1</v>
      </c>
      <c r="G623" s="2"/>
      <c r="H623" s="3"/>
      <c r="J623" s="2"/>
    </row>
    <row r="624" spans="1:10" x14ac:dyDescent="0.35">
      <c r="A624">
        <v>733576</v>
      </c>
      <c r="B624" t="s">
        <v>10</v>
      </c>
      <c r="C624">
        <v>14.73</v>
      </c>
      <c r="D624">
        <v>1</v>
      </c>
      <c r="G624" s="2"/>
      <c r="H624" s="3"/>
      <c r="J624" s="2"/>
    </row>
    <row r="625" spans="1:10" x14ac:dyDescent="0.35">
      <c r="A625">
        <v>733674</v>
      </c>
      <c r="B625" t="s">
        <v>9</v>
      </c>
      <c r="C625">
        <v>14.26</v>
      </c>
      <c r="D625">
        <v>0</v>
      </c>
      <c r="G625" s="2"/>
      <c r="H625" s="3"/>
      <c r="J625" s="2"/>
    </row>
    <row r="626" spans="1:10" x14ac:dyDescent="0.35">
      <c r="A626">
        <v>733867</v>
      </c>
      <c r="B626" t="s">
        <v>10</v>
      </c>
      <c r="C626">
        <v>13.68</v>
      </c>
      <c r="D626">
        <v>0</v>
      </c>
      <c r="G626" s="2"/>
      <c r="H626" s="3"/>
      <c r="J626" s="2"/>
    </row>
    <row r="627" spans="1:10" x14ac:dyDescent="0.35">
      <c r="A627">
        <v>734075</v>
      </c>
      <c r="B627" t="s">
        <v>10</v>
      </c>
      <c r="C627">
        <v>15.73</v>
      </c>
      <c r="D627">
        <v>0</v>
      </c>
      <c r="G627" s="2"/>
      <c r="H627" s="3"/>
      <c r="J627" s="2"/>
    </row>
    <row r="628" spans="1:10" x14ac:dyDescent="0.35">
      <c r="A628">
        <v>734604</v>
      </c>
      <c r="B628" t="s">
        <v>10</v>
      </c>
      <c r="C628">
        <v>15.19</v>
      </c>
      <c r="D628">
        <v>0</v>
      </c>
      <c r="G628" s="2"/>
      <c r="H628" s="3"/>
      <c r="J628" s="2"/>
    </row>
    <row r="629" spans="1:10" x14ac:dyDescent="0.35">
      <c r="A629">
        <v>734663</v>
      </c>
      <c r="B629" t="s">
        <v>9</v>
      </c>
      <c r="C629">
        <v>15.71</v>
      </c>
      <c r="D629">
        <v>0</v>
      </c>
      <c r="G629" s="2"/>
      <c r="H629" s="3"/>
      <c r="J629" s="2"/>
    </row>
    <row r="630" spans="1:10" x14ac:dyDescent="0.35">
      <c r="A630">
        <v>734826</v>
      </c>
      <c r="B630" t="s">
        <v>9</v>
      </c>
      <c r="C630">
        <v>16.86</v>
      </c>
      <c r="D630">
        <v>0</v>
      </c>
      <c r="G630" s="2"/>
      <c r="H630" s="3"/>
      <c r="J630" s="2"/>
    </row>
    <row r="631" spans="1:10" x14ac:dyDescent="0.35">
      <c r="A631">
        <v>735008</v>
      </c>
      <c r="B631" t="s">
        <v>10</v>
      </c>
      <c r="C631">
        <v>14.74</v>
      </c>
      <c r="D631">
        <v>0</v>
      </c>
      <c r="G631" s="2"/>
      <c r="H631" s="3"/>
      <c r="J631" s="2"/>
    </row>
    <row r="632" spans="1:10" x14ac:dyDescent="0.35">
      <c r="A632">
        <v>735218</v>
      </c>
      <c r="B632" t="s">
        <v>10</v>
      </c>
      <c r="C632">
        <v>15.59</v>
      </c>
      <c r="D632">
        <v>0</v>
      </c>
      <c r="G632" s="2"/>
      <c r="H632" s="3"/>
      <c r="J632" s="2"/>
    </row>
    <row r="633" spans="1:10" x14ac:dyDescent="0.35">
      <c r="A633">
        <v>735450</v>
      </c>
      <c r="B633" t="s">
        <v>9</v>
      </c>
      <c r="C633">
        <v>14.8</v>
      </c>
      <c r="D633">
        <v>0</v>
      </c>
      <c r="G633" s="2"/>
      <c r="H633" s="3"/>
      <c r="J633" s="2"/>
    </row>
    <row r="634" spans="1:10" x14ac:dyDescent="0.35">
      <c r="A634">
        <v>735535</v>
      </c>
      <c r="B634" t="s">
        <v>10</v>
      </c>
      <c r="C634">
        <v>14.06</v>
      </c>
      <c r="D634">
        <v>0</v>
      </c>
      <c r="G634" s="2"/>
      <c r="H634" s="3"/>
      <c r="J634" s="2"/>
    </row>
    <row r="635" spans="1:10" x14ac:dyDescent="0.35">
      <c r="A635">
        <v>735566</v>
      </c>
      <c r="B635" t="s">
        <v>10</v>
      </c>
      <c r="C635">
        <v>16.09</v>
      </c>
      <c r="D635">
        <v>0</v>
      </c>
      <c r="G635" s="2"/>
      <c r="H635" s="3"/>
      <c r="J635" s="2"/>
    </row>
    <row r="636" spans="1:10" x14ac:dyDescent="0.35">
      <c r="A636">
        <v>735647</v>
      </c>
      <c r="B636" t="s">
        <v>9</v>
      </c>
      <c r="C636">
        <v>16.48</v>
      </c>
      <c r="D636">
        <v>0</v>
      </c>
      <c r="G636" s="2"/>
      <c r="H636" s="3"/>
      <c r="J636" s="2"/>
    </row>
    <row r="637" spans="1:10" x14ac:dyDescent="0.35">
      <c r="A637">
        <v>735951</v>
      </c>
      <c r="B637" t="s">
        <v>10</v>
      </c>
      <c r="C637">
        <v>15.86</v>
      </c>
      <c r="D637">
        <v>0</v>
      </c>
      <c r="G637" s="2"/>
      <c r="H637" s="3"/>
      <c r="J637" s="2"/>
    </row>
    <row r="638" spans="1:10" x14ac:dyDescent="0.35">
      <c r="A638">
        <v>735961</v>
      </c>
      <c r="B638" t="s">
        <v>10</v>
      </c>
      <c r="C638">
        <v>14.19</v>
      </c>
      <c r="D638">
        <v>0</v>
      </c>
      <c r="G638" s="2"/>
      <c r="H638" s="3"/>
      <c r="J638" s="2"/>
    </row>
    <row r="639" spans="1:10" x14ac:dyDescent="0.35">
      <c r="A639">
        <v>736052</v>
      </c>
      <c r="B639" t="s">
        <v>9</v>
      </c>
      <c r="C639">
        <v>16.600000000000001</v>
      </c>
      <c r="D639">
        <v>0</v>
      </c>
      <c r="G639" s="2"/>
      <c r="H639" s="3"/>
      <c r="J639" s="2"/>
    </row>
    <row r="640" spans="1:10" x14ac:dyDescent="0.35">
      <c r="A640">
        <v>736195</v>
      </c>
      <c r="B640" t="s">
        <v>10</v>
      </c>
      <c r="C640">
        <v>15.09</v>
      </c>
      <c r="D640">
        <v>0</v>
      </c>
      <c r="G640" s="2"/>
      <c r="H640" s="3"/>
      <c r="J640" s="2"/>
    </row>
    <row r="641" spans="1:10" x14ac:dyDescent="0.35">
      <c r="A641">
        <v>736207</v>
      </c>
      <c r="B641" t="s">
        <v>9</v>
      </c>
      <c r="C641">
        <v>15.99</v>
      </c>
      <c r="D641">
        <v>0</v>
      </c>
      <c r="G641" s="2"/>
      <c r="H641" s="3"/>
      <c r="J641" s="2"/>
    </row>
    <row r="642" spans="1:10" x14ac:dyDescent="0.35">
      <c r="A642">
        <v>736257</v>
      </c>
      <c r="B642" t="s">
        <v>10</v>
      </c>
      <c r="C642">
        <v>14.82</v>
      </c>
      <c r="D642">
        <v>0</v>
      </c>
      <c r="G642" s="2"/>
      <c r="H642" s="3"/>
      <c r="J642" s="2"/>
    </row>
    <row r="643" spans="1:10" x14ac:dyDescent="0.35">
      <c r="A643">
        <v>736262</v>
      </c>
      <c r="B643" t="s">
        <v>10</v>
      </c>
      <c r="C643">
        <v>16.510000000000002</v>
      </c>
      <c r="D643">
        <v>0</v>
      </c>
      <c r="G643" s="2"/>
      <c r="H643" s="3"/>
      <c r="J643" s="2"/>
    </row>
    <row r="644" spans="1:10" x14ac:dyDescent="0.35">
      <c r="A644">
        <v>736457</v>
      </c>
      <c r="B644" t="s">
        <v>10</v>
      </c>
      <c r="C644">
        <v>15.66</v>
      </c>
      <c r="D644">
        <v>0</v>
      </c>
      <c r="G644" s="2"/>
      <c r="H644" s="3"/>
      <c r="J644" s="2"/>
    </row>
    <row r="645" spans="1:10" x14ac:dyDescent="0.35">
      <c r="A645">
        <v>736471</v>
      </c>
      <c r="B645" t="s">
        <v>10</v>
      </c>
      <c r="C645">
        <v>15.47</v>
      </c>
      <c r="D645">
        <v>0</v>
      </c>
      <c r="G645" s="2"/>
      <c r="H645" s="3"/>
      <c r="J645" s="2"/>
    </row>
    <row r="646" spans="1:10" x14ac:dyDescent="0.35">
      <c r="A646">
        <v>736486</v>
      </c>
      <c r="B646" t="s">
        <v>10</v>
      </c>
      <c r="C646">
        <v>14.93</v>
      </c>
      <c r="D646">
        <v>0</v>
      </c>
      <c r="G646" s="2"/>
      <c r="H646" s="3"/>
      <c r="J646" s="2"/>
    </row>
    <row r="647" spans="1:10" x14ac:dyDescent="0.35">
      <c r="A647">
        <v>736518</v>
      </c>
      <c r="B647" t="s">
        <v>10</v>
      </c>
      <c r="C647">
        <v>13.83</v>
      </c>
      <c r="D647">
        <v>0</v>
      </c>
      <c r="G647" s="2"/>
      <c r="H647" s="3"/>
      <c r="J647" s="2"/>
    </row>
    <row r="648" spans="1:10" x14ac:dyDescent="0.35">
      <c r="A648">
        <v>736649</v>
      </c>
      <c r="B648" t="s">
        <v>10</v>
      </c>
      <c r="C648">
        <v>12.9</v>
      </c>
      <c r="D648">
        <v>0</v>
      </c>
      <c r="G648" s="2"/>
      <c r="H648" s="3"/>
      <c r="J648" s="2"/>
    </row>
    <row r="649" spans="1:10" x14ac:dyDescent="0.35">
      <c r="A649">
        <v>736779</v>
      </c>
      <c r="B649" t="s">
        <v>10</v>
      </c>
      <c r="C649">
        <v>15.27</v>
      </c>
      <c r="D649">
        <v>0</v>
      </c>
      <c r="G649" s="2"/>
      <c r="H649" s="3"/>
      <c r="J649" s="2"/>
    </row>
    <row r="650" spans="1:10" x14ac:dyDescent="0.35">
      <c r="A650">
        <v>736803</v>
      </c>
      <c r="B650" t="s">
        <v>9</v>
      </c>
      <c r="C650">
        <v>16.79</v>
      </c>
      <c r="D650">
        <v>0</v>
      </c>
      <c r="G650" s="2"/>
      <c r="H650" s="3"/>
      <c r="J650" s="2"/>
    </row>
    <row r="651" spans="1:10" x14ac:dyDescent="0.35">
      <c r="A651">
        <v>736887</v>
      </c>
      <c r="B651" t="s">
        <v>10</v>
      </c>
      <c r="C651">
        <v>14.9</v>
      </c>
      <c r="D651">
        <v>0</v>
      </c>
      <c r="G651" s="2"/>
      <c r="H651" s="3"/>
      <c r="J651" s="2"/>
    </row>
    <row r="652" spans="1:10" x14ac:dyDescent="0.35">
      <c r="A652">
        <v>737187</v>
      </c>
      <c r="B652" t="s">
        <v>10</v>
      </c>
      <c r="C652">
        <v>13.87</v>
      </c>
      <c r="D652">
        <v>0</v>
      </c>
      <c r="G652" s="2"/>
      <c r="H652" s="3"/>
      <c r="J652" s="2"/>
    </row>
    <row r="653" spans="1:10" x14ac:dyDescent="0.35">
      <c r="A653">
        <v>737384</v>
      </c>
      <c r="B653" t="s">
        <v>10</v>
      </c>
      <c r="C653">
        <v>14.3</v>
      </c>
      <c r="D653">
        <v>0</v>
      </c>
      <c r="G653" s="2"/>
      <c r="H653" s="3"/>
      <c r="J653" s="2"/>
    </row>
    <row r="654" spans="1:10" x14ac:dyDescent="0.35">
      <c r="A654">
        <v>737523</v>
      </c>
      <c r="B654" t="s">
        <v>10</v>
      </c>
      <c r="C654">
        <v>16.75</v>
      </c>
      <c r="D654">
        <v>0</v>
      </c>
      <c r="G654" s="2"/>
      <c r="H654" s="3"/>
      <c r="J654" s="2"/>
    </row>
    <row r="655" spans="1:10" x14ac:dyDescent="0.35">
      <c r="A655">
        <v>737667</v>
      </c>
      <c r="B655" t="s">
        <v>9</v>
      </c>
      <c r="C655">
        <v>13.45</v>
      </c>
      <c r="D655">
        <v>0</v>
      </c>
      <c r="G655" s="2"/>
      <c r="H655" s="3"/>
      <c r="J655" s="2"/>
    </row>
    <row r="656" spans="1:10" x14ac:dyDescent="0.35">
      <c r="A656">
        <v>737843</v>
      </c>
      <c r="B656" t="s">
        <v>9</v>
      </c>
      <c r="C656">
        <v>16.21</v>
      </c>
      <c r="D656">
        <v>0</v>
      </c>
      <c r="G656" s="2"/>
      <c r="H656" s="3"/>
      <c r="J656" s="2"/>
    </row>
    <row r="657" spans="1:10" x14ac:dyDescent="0.35">
      <c r="A657">
        <v>737959</v>
      </c>
      <c r="B657" t="s">
        <v>9</v>
      </c>
      <c r="C657">
        <v>16.13</v>
      </c>
      <c r="D657">
        <v>0</v>
      </c>
      <c r="G657" s="2"/>
      <c r="H657" s="3"/>
      <c r="J657" s="2"/>
    </row>
    <row r="658" spans="1:10" x14ac:dyDescent="0.35">
      <c r="A658">
        <v>738039</v>
      </c>
      <c r="B658" t="s">
        <v>10</v>
      </c>
      <c r="C658">
        <v>15.82</v>
      </c>
      <c r="D658">
        <v>0</v>
      </c>
      <c r="G658" s="2"/>
      <c r="H658" s="3"/>
      <c r="J658" s="2"/>
    </row>
    <row r="659" spans="1:10" x14ac:dyDescent="0.35">
      <c r="A659">
        <v>738161</v>
      </c>
      <c r="B659" t="s">
        <v>9</v>
      </c>
      <c r="C659">
        <v>14.96</v>
      </c>
      <c r="D659">
        <v>0</v>
      </c>
      <c r="G659" s="2"/>
      <c r="H659" s="3"/>
      <c r="J659" s="2"/>
    </row>
    <row r="660" spans="1:10" x14ac:dyDescent="0.35">
      <c r="A660">
        <v>738460</v>
      </c>
      <c r="B660" t="s">
        <v>9</v>
      </c>
      <c r="C660">
        <v>12.65</v>
      </c>
      <c r="D660">
        <v>1</v>
      </c>
      <c r="G660" s="2"/>
      <c r="H660" s="3"/>
      <c r="J660" s="2"/>
    </row>
    <row r="661" spans="1:10" x14ac:dyDescent="0.35">
      <c r="A661">
        <v>738559</v>
      </c>
      <c r="B661" t="s">
        <v>9</v>
      </c>
      <c r="C661">
        <v>15.3</v>
      </c>
      <c r="D661">
        <v>0</v>
      </c>
      <c r="G661" s="2"/>
      <c r="H661" s="3"/>
      <c r="J661" s="2"/>
    </row>
    <row r="662" spans="1:10" x14ac:dyDescent="0.35">
      <c r="A662">
        <v>739010</v>
      </c>
      <c r="B662" t="s">
        <v>10</v>
      </c>
      <c r="C662">
        <v>14.31</v>
      </c>
      <c r="D662">
        <v>0</v>
      </c>
      <c r="G662" s="2"/>
      <c r="H662" s="3"/>
      <c r="J662" s="2"/>
    </row>
    <row r="663" spans="1:10" x14ac:dyDescent="0.35">
      <c r="A663">
        <v>739029</v>
      </c>
      <c r="B663" t="s">
        <v>10</v>
      </c>
      <c r="C663">
        <v>15.11</v>
      </c>
      <c r="D663">
        <v>0</v>
      </c>
      <c r="G663" s="2"/>
      <c r="H663" s="3"/>
      <c r="J663" s="2"/>
    </row>
    <row r="664" spans="1:10" x14ac:dyDescent="0.35">
      <c r="A664">
        <v>739286</v>
      </c>
      <c r="B664" t="s">
        <v>9</v>
      </c>
      <c r="C664">
        <v>14.86</v>
      </c>
      <c r="D664">
        <v>0</v>
      </c>
      <c r="G664" s="2"/>
      <c r="H664" s="3"/>
      <c r="J664" s="2"/>
    </row>
    <row r="665" spans="1:10" x14ac:dyDescent="0.35">
      <c r="A665">
        <v>739539</v>
      </c>
      <c r="B665" t="s">
        <v>10</v>
      </c>
      <c r="C665">
        <v>15.57</v>
      </c>
      <c r="D665">
        <v>0</v>
      </c>
      <c r="G665" s="2"/>
      <c r="H665" s="3"/>
      <c r="J665" s="2"/>
    </row>
    <row r="666" spans="1:10" x14ac:dyDescent="0.35">
      <c r="A666">
        <v>740058</v>
      </c>
      <c r="B666" t="s">
        <v>9</v>
      </c>
      <c r="C666">
        <v>17.600000000000001</v>
      </c>
      <c r="D666">
        <v>0</v>
      </c>
      <c r="G666" s="2"/>
      <c r="H666" s="3"/>
      <c r="J666" s="2"/>
    </row>
    <row r="667" spans="1:10" x14ac:dyDescent="0.35">
      <c r="A667">
        <v>740287</v>
      </c>
      <c r="B667" t="s">
        <v>9</v>
      </c>
      <c r="C667">
        <v>14.54</v>
      </c>
      <c r="D667">
        <v>0</v>
      </c>
      <c r="G667" s="2"/>
      <c r="H667" s="3"/>
      <c r="J667" s="2"/>
    </row>
    <row r="668" spans="1:10" x14ac:dyDescent="0.35">
      <c r="A668">
        <v>740364</v>
      </c>
      <c r="B668" t="s">
        <v>9</v>
      </c>
      <c r="C668">
        <v>16</v>
      </c>
      <c r="D668">
        <v>0</v>
      </c>
      <c r="G668" s="2"/>
      <c r="H668" s="3"/>
      <c r="J668" s="2"/>
    </row>
    <row r="669" spans="1:10" x14ac:dyDescent="0.35">
      <c r="A669">
        <v>740455</v>
      </c>
      <c r="B669" t="s">
        <v>9</v>
      </c>
      <c r="C669">
        <v>14.91</v>
      </c>
      <c r="D669">
        <v>1</v>
      </c>
      <c r="G669" s="2"/>
      <c r="H669" s="3"/>
      <c r="J669" s="2"/>
    </row>
    <row r="670" spans="1:10" x14ac:dyDescent="0.35">
      <c r="A670">
        <v>740486</v>
      </c>
      <c r="B670" t="s">
        <v>9</v>
      </c>
      <c r="C670">
        <v>15.5</v>
      </c>
      <c r="D670">
        <v>0</v>
      </c>
      <c r="G670" s="2"/>
      <c r="H670" s="3"/>
      <c r="J670" s="2"/>
    </row>
    <row r="671" spans="1:10" x14ac:dyDescent="0.35">
      <c r="A671">
        <v>740581</v>
      </c>
      <c r="B671" t="s">
        <v>9</v>
      </c>
      <c r="C671">
        <v>13.92</v>
      </c>
      <c r="D671">
        <v>0</v>
      </c>
      <c r="G671" s="2"/>
      <c r="H671" s="3"/>
      <c r="J671" s="2"/>
    </row>
    <row r="672" spans="1:10" x14ac:dyDescent="0.35">
      <c r="A672">
        <v>740613</v>
      </c>
      <c r="B672" t="s">
        <v>9</v>
      </c>
      <c r="C672">
        <v>13.93</v>
      </c>
      <c r="D672">
        <v>0</v>
      </c>
      <c r="G672" s="2"/>
      <c r="H672" s="3"/>
      <c r="J672" s="2"/>
    </row>
    <row r="673" spans="1:10" x14ac:dyDescent="0.35">
      <c r="A673">
        <v>740675</v>
      </c>
      <c r="B673" t="s">
        <v>10</v>
      </c>
      <c r="C673">
        <v>15.57</v>
      </c>
      <c r="D673">
        <v>0</v>
      </c>
      <c r="G673" s="2"/>
      <c r="H673" s="3"/>
      <c r="J673" s="2"/>
    </row>
    <row r="674" spans="1:10" x14ac:dyDescent="0.35">
      <c r="A674">
        <v>741108</v>
      </c>
      <c r="B674" t="s">
        <v>9</v>
      </c>
      <c r="C674">
        <v>13.42</v>
      </c>
      <c r="D674">
        <v>0</v>
      </c>
      <c r="G674" s="2"/>
      <c r="H674" s="3"/>
      <c r="J674" s="2"/>
    </row>
    <row r="675" spans="1:10" x14ac:dyDescent="0.35">
      <c r="A675">
        <v>741129</v>
      </c>
      <c r="B675" t="s">
        <v>10</v>
      </c>
      <c r="C675">
        <v>14.61</v>
      </c>
      <c r="D675">
        <v>0</v>
      </c>
      <c r="G675" s="2"/>
      <c r="H675" s="3"/>
      <c r="J675" s="2"/>
    </row>
    <row r="676" spans="1:10" x14ac:dyDescent="0.35">
      <c r="A676">
        <v>741264</v>
      </c>
      <c r="B676" t="s">
        <v>10</v>
      </c>
      <c r="C676">
        <v>16.57</v>
      </c>
      <c r="D676">
        <v>0</v>
      </c>
      <c r="G676" s="2"/>
      <c r="H676" s="3"/>
      <c r="J676" s="2"/>
    </row>
    <row r="677" spans="1:10" x14ac:dyDescent="0.35">
      <c r="A677">
        <v>741559</v>
      </c>
      <c r="B677" t="s">
        <v>9</v>
      </c>
      <c r="C677">
        <v>14.68</v>
      </c>
      <c r="D677">
        <v>0</v>
      </c>
      <c r="G677" s="2"/>
      <c r="H677" s="3"/>
      <c r="J677" s="2"/>
    </row>
    <row r="678" spans="1:10" x14ac:dyDescent="0.35">
      <c r="A678">
        <v>741963</v>
      </c>
      <c r="B678" t="s">
        <v>9</v>
      </c>
      <c r="C678">
        <v>14.72</v>
      </c>
      <c r="D678">
        <v>0</v>
      </c>
      <c r="G678" s="2"/>
      <c r="H678" s="3"/>
      <c r="J678" s="2"/>
    </row>
    <row r="679" spans="1:10" x14ac:dyDescent="0.35">
      <c r="A679">
        <v>741978</v>
      </c>
      <c r="B679" t="s">
        <v>9</v>
      </c>
      <c r="C679">
        <v>15.06</v>
      </c>
      <c r="D679">
        <v>0</v>
      </c>
      <c r="G679" s="2"/>
      <c r="H679" s="3"/>
      <c r="J679" s="2"/>
    </row>
    <row r="680" spans="1:10" x14ac:dyDescent="0.35">
      <c r="A680">
        <v>742218</v>
      </c>
      <c r="B680" t="s">
        <v>10</v>
      </c>
      <c r="C680">
        <v>15.12</v>
      </c>
      <c r="D680">
        <v>0</v>
      </c>
      <c r="G680" s="2"/>
      <c r="H680" s="3"/>
      <c r="J680" s="2"/>
    </row>
    <row r="681" spans="1:10" x14ac:dyDescent="0.35">
      <c r="A681">
        <v>742299</v>
      </c>
      <c r="B681" t="s">
        <v>10</v>
      </c>
      <c r="C681">
        <v>12.65</v>
      </c>
      <c r="D681">
        <v>0</v>
      </c>
      <c r="G681" s="2"/>
      <c r="H681" s="3"/>
      <c r="J681" s="2"/>
    </row>
    <row r="682" spans="1:10" x14ac:dyDescent="0.35">
      <c r="A682">
        <v>742390</v>
      </c>
      <c r="B682" t="s">
        <v>10</v>
      </c>
      <c r="C682">
        <v>14.03</v>
      </c>
      <c r="D682">
        <v>0</v>
      </c>
      <c r="G682" s="2"/>
      <c r="H682" s="3"/>
      <c r="J682" s="2"/>
    </row>
    <row r="683" spans="1:10" x14ac:dyDescent="0.35">
      <c r="A683">
        <v>742469</v>
      </c>
      <c r="B683" t="s">
        <v>9</v>
      </c>
      <c r="C683">
        <v>17.309999999999999</v>
      </c>
      <c r="D683">
        <v>0</v>
      </c>
      <c r="G683" s="2"/>
      <c r="H683" s="3"/>
      <c r="J683" s="2"/>
    </row>
    <row r="684" spans="1:10" x14ac:dyDescent="0.35">
      <c r="A684">
        <v>742561</v>
      </c>
      <c r="B684" t="s">
        <v>10</v>
      </c>
      <c r="C684">
        <v>17.079999999999998</v>
      </c>
      <c r="D684">
        <v>0</v>
      </c>
      <c r="G684" s="2"/>
      <c r="H684" s="3"/>
      <c r="J684" s="2"/>
    </row>
    <row r="685" spans="1:10" x14ac:dyDescent="0.35">
      <c r="A685">
        <v>742608</v>
      </c>
      <c r="B685" t="s">
        <v>10</v>
      </c>
      <c r="C685">
        <v>14.99</v>
      </c>
      <c r="D685">
        <v>0</v>
      </c>
      <c r="G685" s="2"/>
      <c r="H685" s="3"/>
      <c r="J685" s="2"/>
    </row>
    <row r="686" spans="1:10" x14ac:dyDescent="0.35">
      <c r="A686">
        <v>742674</v>
      </c>
      <c r="B686" t="s">
        <v>10</v>
      </c>
      <c r="C686">
        <v>16.100000000000001</v>
      </c>
      <c r="D686">
        <v>0</v>
      </c>
      <c r="G686" s="2"/>
      <c r="H686" s="3"/>
      <c r="J686" s="2"/>
    </row>
    <row r="687" spans="1:10" x14ac:dyDescent="0.35">
      <c r="A687">
        <v>742739</v>
      </c>
      <c r="B687" t="s">
        <v>9</v>
      </c>
      <c r="C687">
        <v>15.62</v>
      </c>
      <c r="D687">
        <v>0</v>
      </c>
      <c r="G687" s="2"/>
      <c r="H687" s="3"/>
      <c r="J687" s="2"/>
    </row>
    <row r="688" spans="1:10" x14ac:dyDescent="0.35">
      <c r="A688">
        <v>742823</v>
      </c>
      <c r="B688" t="s">
        <v>10</v>
      </c>
      <c r="C688">
        <v>14.87</v>
      </c>
      <c r="D688">
        <v>0</v>
      </c>
      <c r="G688" s="2"/>
      <c r="H688" s="3"/>
      <c r="J688" s="2"/>
    </row>
    <row r="689" spans="1:10" x14ac:dyDescent="0.35">
      <c r="A689">
        <v>742874</v>
      </c>
      <c r="B689" t="s">
        <v>10</v>
      </c>
      <c r="C689">
        <v>17.059999999999999</v>
      </c>
      <c r="D689">
        <v>0</v>
      </c>
      <c r="G689" s="2"/>
      <c r="H689" s="3"/>
      <c r="J689" s="2"/>
    </row>
    <row r="690" spans="1:10" x14ac:dyDescent="0.35">
      <c r="A690">
        <v>743261</v>
      </c>
      <c r="B690" t="s">
        <v>9</v>
      </c>
      <c r="C690">
        <v>15.48</v>
      </c>
      <c r="D690">
        <v>1</v>
      </c>
      <c r="G690" s="2"/>
      <c r="H690" s="3"/>
      <c r="J690" s="2"/>
    </row>
    <row r="691" spans="1:10" x14ac:dyDescent="0.35">
      <c r="A691">
        <v>743379</v>
      </c>
      <c r="B691" t="s">
        <v>9</v>
      </c>
      <c r="C691">
        <v>15.85</v>
      </c>
      <c r="D691">
        <v>0</v>
      </c>
      <c r="G691" s="2"/>
      <c r="H691" s="3"/>
      <c r="J691" s="2"/>
    </row>
    <row r="692" spans="1:10" x14ac:dyDescent="0.35">
      <c r="A692">
        <v>743422</v>
      </c>
      <c r="B692" t="s">
        <v>10</v>
      </c>
      <c r="C692">
        <v>13.52</v>
      </c>
      <c r="D692">
        <v>0</v>
      </c>
      <c r="G692" s="2"/>
      <c r="H692" s="3"/>
      <c r="J692" s="2"/>
    </row>
    <row r="693" spans="1:10" x14ac:dyDescent="0.35">
      <c r="A693">
        <v>743501</v>
      </c>
      <c r="B693" t="s">
        <v>9</v>
      </c>
      <c r="C693">
        <v>14.63</v>
      </c>
      <c r="D693">
        <v>0</v>
      </c>
      <c r="G693" s="2"/>
      <c r="H693" s="3"/>
      <c r="J693" s="2"/>
    </row>
    <row r="694" spans="1:10" x14ac:dyDescent="0.35">
      <c r="A694">
        <v>743661</v>
      </c>
      <c r="B694" t="s">
        <v>10</v>
      </c>
      <c r="C694">
        <v>14.76</v>
      </c>
      <c r="D694">
        <v>0</v>
      </c>
      <c r="G694" s="2"/>
      <c r="H694" s="3"/>
      <c r="J694" s="2"/>
    </row>
    <row r="695" spans="1:10" x14ac:dyDescent="0.35">
      <c r="A695">
        <v>743816</v>
      </c>
      <c r="B695" t="s">
        <v>10</v>
      </c>
      <c r="C695">
        <v>15.49</v>
      </c>
      <c r="D695">
        <v>0</v>
      </c>
      <c r="G695" s="2"/>
      <c r="H695" s="3"/>
      <c r="J695" s="2"/>
    </row>
    <row r="696" spans="1:10" x14ac:dyDescent="0.35">
      <c r="A696">
        <v>743845</v>
      </c>
      <c r="B696" t="s">
        <v>9</v>
      </c>
      <c r="C696">
        <v>14.9</v>
      </c>
      <c r="D696">
        <v>1</v>
      </c>
      <c r="G696" s="2"/>
      <c r="H696" s="3"/>
      <c r="J696" s="2"/>
    </row>
    <row r="697" spans="1:10" x14ac:dyDescent="0.35">
      <c r="A697">
        <v>743914</v>
      </c>
      <c r="B697" t="s">
        <v>10</v>
      </c>
      <c r="C697">
        <v>16.2</v>
      </c>
      <c r="D697">
        <v>0</v>
      </c>
      <c r="G697" s="2"/>
      <c r="H697" s="3"/>
      <c r="J697" s="2"/>
    </row>
    <row r="698" spans="1:10" x14ac:dyDescent="0.35">
      <c r="A698">
        <v>744252</v>
      </c>
      <c r="B698" t="s">
        <v>10</v>
      </c>
      <c r="C698">
        <v>15.6</v>
      </c>
      <c r="D698">
        <v>0</v>
      </c>
      <c r="G698" s="2"/>
      <c r="H698" s="3"/>
      <c r="J698" s="2"/>
    </row>
    <row r="699" spans="1:10" x14ac:dyDescent="0.35">
      <c r="A699">
        <v>744616</v>
      </c>
      <c r="B699" t="s">
        <v>10</v>
      </c>
      <c r="C699">
        <v>12.2</v>
      </c>
      <c r="D699">
        <v>0</v>
      </c>
      <c r="G699" s="2"/>
      <c r="H699" s="3"/>
      <c r="J699" s="2"/>
    </row>
    <row r="700" spans="1:10" x14ac:dyDescent="0.35">
      <c r="A700">
        <v>744833</v>
      </c>
      <c r="B700" t="s">
        <v>9</v>
      </c>
      <c r="C700">
        <v>15.63</v>
      </c>
      <c r="D700">
        <v>0</v>
      </c>
      <c r="G700" s="2"/>
      <c r="H700" s="3"/>
      <c r="J700" s="2"/>
    </row>
    <row r="701" spans="1:10" x14ac:dyDescent="0.35">
      <c r="A701">
        <v>744929</v>
      </c>
      <c r="B701" t="s">
        <v>10</v>
      </c>
      <c r="C701">
        <v>15.71</v>
      </c>
      <c r="D701">
        <v>0</v>
      </c>
      <c r="G701" s="2"/>
      <c r="H701" s="3"/>
      <c r="J701" s="2"/>
    </row>
    <row r="702" spans="1:10" x14ac:dyDescent="0.35">
      <c r="A702">
        <v>744996</v>
      </c>
      <c r="B702" t="s">
        <v>10</v>
      </c>
      <c r="C702">
        <v>14.92</v>
      </c>
      <c r="D702">
        <v>0</v>
      </c>
      <c r="G702" s="2"/>
      <c r="H702" s="3"/>
      <c r="J702" s="2"/>
    </row>
    <row r="703" spans="1:10" x14ac:dyDescent="0.35">
      <c r="A703">
        <v>745032</v>
      </c>
      <c r="B703" t="s">
        <v>9</v>
      </c>
      <c r="C703">
        <v>15.48</v>
      </c>
      <c r="D703">
        <v>0</v>
      </c>
      <c r="G703" s="2"/>
      <c r="H703" s="3"/>
      <c r="J703" s="2"/>
    </row>
    <row r="704" spans="1:10" x14ac:dyDescent="0.35">
      <c r="A704">
        <v>745138</v>
      </c>
      <c r="B704" t="s">
        <v>10</v>
      </c>
      <c r="C704">
        <v>15.13</v>
      </c>
      <c r="D704">
        <v>0</v>
      </c>
      <c r="G704" s="2"/>
      <c r="H704" s="3"/>
      <c r="J704" s="2"/>
    </row>
    <row r="705" spans="1:10" x14ac:dyDescent="0.35">
      <c r="A705">
        <v>745167</v>
      </c>
      <c r="B705" t="s">
        <v>10</v>
      </c>
      <c r="C705">
        <v>14.69</v>
      </c>
      <c r="D705">
        <v>0</v>
      </c>
      <c r="G705" s="2"/>
      <c r="H705" s="3"/>
      <c r="J705" s="2"/>
    </row>
    <row r="706" spans="1:10" x14ac:dyDescent="0.35">
      <c r="A706">
        <v>745445</v>
      </c>
      <c r="B706" t="s">
        <v>9</v>
      </c>
      <c r="C706">
        <v>15.41</v>
      </c>
      <c r="D706">
        <v>0</v>
      </c>
      <c r="G706" s="2"/>
      <c r="H706" s="3"/>
      <c r="J706" s="2"/>
    </row>
    <row r="707" spans="1:10" x14ac:dyDescent="0.35">
      <c r="A707">
        <v>745446</v>
      </c>
      <c r="B707" t="s">
        <v>9</v>
      </c>
      <c r="C707">
        <v>13.55</v>
      </c>
      <c r="D707">
        <v>0</v>
      </c>
      <c r="G707" s="2"/>
      <c r="H707" s="3"/>
      <c r="J707" s="2"/>
    </row>
    <row r="708" spans="1:10" x14ac:dyDescent="0.35">
      <c r="A708">
        <v>745473</v>
      </c>
      <c r="B708" t="s">
        <v>10</v>
      </c>
      <c r="C708">
        <v>15.01</v>
      </c>
      <c r="D708">
        <v>1</v>
      </c>
      <c r="G708" s="2"/>
      <c r="H708" s="3"/>
      <c r="J708" s="2"/>
    </row>
    <row r="709" spans="1:10" x14ac:dyDescent="0.35">
      <c r="A709">
        <v>745532</v>
      </c>
      <c r="B709" t="s">
        <v>10</v>
      </c>
      <c r="C709">
        <v>15.52</v>
      </c>
      <c r="D709">
        <v>1</v>
      </c>
      <c r="G709" s="2"/>
      <c r="H709" s="3"/>
      <c r="J709" s="2"/>
    </row>
    <row r="710" spans="1:10" x14ac:dyDescent="0.35">
      <c r="A710">
        <v>745597</v>
      </c>
      <c r="B710" t="s">
        <v>10</v>
      </c>
      <c r="C710">
        <v>15.71</v>
      </c>
      <c r="D710">
        <v>1</v>
      </c>
      <c r="G710" s="2"/>
      <c r="H710" s="3"/>
      <c r="J710" s="2"/>
    </row>
    <row r="711" spans="1:10" x14ac:dyDescent="0.35">
      <c r="A711">
        <v>745623</v>
      </c>
      <c r="B711" t="s">
        <v>10</v>
      </c>
      <c r="C711">
        <v>13.44</v>
      </c>
      <c r="D711">
        <v>0</v>
      </c>
      <c r="G711" s="2"/>
      <c r="H711" s="3"/>
      <c r="J711" s="2"/>
    </row>
    <row r="712" spans="1:10" x14ac:dyDescent="0.35">
      <c r="A712">
        <v>745772</v>
      </c>
      <c r="B712" t="s">
        <v>10</v>
      </c>
      <c r="C712">
        <v>15.38</v>
      </c>
      <c r="D712">
        <v>0</v>
      </c>
      <c r="G712" s="2"/>
      <c r="H712" s="3"/>
      <c r="J712" s="2"/>
    </row>
    <row r="713" spans="1:10" x14ac:dyDescent="0.35">
      <c r="A713">
        <v>745894</v>
      </c>
      <c r="B713" t="s">
        <v>10</v>
      </c>
      <c r="C713">
        <v>15.45</v>
      </c>
      <c r="D713">
        <v>0</v>
      </c>
      <c r="G713" s="2"/>
      <c r="H713" s="3"/>
      <c r="J713" s="2"/>
    </row>
    <row r="714" spans="1:10" x14ac:dyDescent="0.35">
      <c r="A714">
        <v>746016</v>
      </c>
      <c r="B714" t="s">
        <v>10</v>
      </c>
      <c r="C714">
        <v>16.7</v>
      </c>
      <c r="D714">
        <v>1</v>
      </c>
      <c r="G714" s="2"/>
      <c r="H714" s="3"/>
      <c r="J714" s="2"/>
    </row>
    <row r="715" spans="1:10" x14ac:dyDescent="0.35">
      <c r="A715">
        <v>746303</v>
      </c>
      <c r="B715" t="s">
        <v>10</v>
      </c>
      <c r="C715">
        <v>15.05</v>
      </c>
      <c r="D715">
        <v>0</v>
      </c>
      <c r="G715" s="2"/>
      <c r="H715" s="3"/>
      <c r="J715" s="2"/>
    </row>
    <row r="716" spans="1:10" x14ac:dyDescent="0.35">
      <c r="A716">
        <v>746714</v>
      </c>
      <c r="B716" t="s">
        <v>9</v>
      </c>
      <c r="C716">
        <v>15.66</v>
      </c>
      <c r="D716">
        <v>0</v>
      </c>
      <c r="G716" s="2"/>
      <c r="H716" s="3"/>
      <c r="J716" s="2"/>
    </row>
    <row r="717" spans="1:10" x14ac:dyDescent="0.35">
      <c r="A717">
        <v>746852</v>
      </c>
      <c r="B717" t="s">
        <v>9</v>
      </c>
      <c r="C717">
        <v>14.94</v>
      </c>
      <c r="D717">
        <v>0</v>
      </c>
      <c r="G717" s="2"/>
      <c r="H717" s="3"/>
      <c r="J717" s="2"/>
    </row>
    <row r="718" spans="1:10" x14ac:dyDescent="0.35">
      <c r="A718">
        <v>747176</v>
      </c>
      <c r="B718" t="s">
        <v>9</v>
      </c>
      <c r="C718">
        <v>15.45</v>
      </c>
      <c r="D718">
        <v>0</v>
      </c>
      <c r="G718" s="2"/>
      <c r="H718" s="3"/>
      <c r="J718" s="2"/>
    </row>
    <row r="719" spans="1:10" x14ac:dyDescent="0.35">
      <c r="A719">
        <v>747274</v>
      </c>
      <c r="B719" t="s">
        <v>9</v>
      </c>
      <c r="C719">
        <v>15.02</v>
      </c>
      <c r="D719">
        <v>0</v>
      </c>
      <c r="G719" s="2"/>
      <c r="H719" s="3"/>
      <c r="J719" s="2"/>
    </row>
    <row r="720" spans="1:10" x14ac:dyDescent="0.35">
      <c r="A720">
        <v>747314</v>
      </c>
      <c r="B720" t="s">
        <v>10</v>
      </c>
      <c r="C720">
        <v>14.77</v>
      </c>
      <c r="D720">
        <v>0</v>
      </c>
      <c r="G720" s="2"/>
      <c r="H720" s="3"/>
      <c r="J720" s="2"/>
    </row>
    <row r="721" spans="1:10" x14ac:dyDescent="0.35">
      <c r="A721">
        <v>747384</v>
      </c>
      <c r="B721" t="s">
        <v>9</v>
      </c>
      <c r="C721">
        <v>13.92</v>
      </c>
      <c r="D721">
        <v>0</v>
      </c>
      <c r="G721" s="2"/>
      <c r="H721" s="3"/>
      <c r="J721" s="2"/>
    </row>
    <row r="722" spans="1:10" x14ac:dyDescent="0.35">
      <c r="A722">
        <v>747476</v>
      </c>
      <c r="B722" t="s">
        <v>10</v>
      </c>
      <c r="C722">
        <v>14.39</v>
      </c>
      <c r="D722">
        <v>0</v>
      </c>
      <c r="G722" s="2"/>
      <c r="H722" s="3"/>
      <c r="J722" s="2"/>
    </row>
    <row r="723" spans="1:10" x14ac:dyDescent="0.35">
      <c r="A723">
        <v>747619</v>
      </c>
      <c r="B723" t="s">
        <v>10</v>
      </c>
      <c r="C723">
        <v>14.13</v>
      </c>
      <c r="D723">
        <v>0</v>
      </c>
      <c r="G723" s="2"/>
      <c r="H723" s="3"/>
      <c r="J723" s="2"/>
    </row>
    <row r="724" spans="1:10" x14ac:dyDescent="0.35">
      <c r="A724">
        <v>747666</v>
      </c>
      <c r="B724" t="s">
        <v>9</v>
      </c>
      <c r="C724">
        <v>16.350000000000001</v>
      </c>
      <c r="D724">
        <v>0</v>
      </c>
      <c r="G724" s="2"/>
      <c r="H724" s="3"/>
      <c r="J724" s="2"/>
    </row>
    <row r="725" spans="1:10" x14ac:dyDescent="0.35">
      <c r="A725">
        <v>747937</v>
      </c>
      <c r="B725" t="s">
        <v>9</v>
      </c>
      <c r="C725">
        <v>14.94</v>
      </c>
      <c r="D725">
        <v>0</v>
      </c>
      <c r="G725" s="2"/>
      <c r="H725" s="3"/>
      <c r="J725" s="2"/>
    </row>
    <row r="726" spans="1:10" x14ac:dyDescent="0.35">
      <c r="A726">
        <v>748080</v>
      </c>
      <c r="B726" t="s">
        <v>9</v>
      </c>
      <c r="C726">
        <v>14.57</v>
      </c>
      <c r="D726">
        <v>1</v>
      </c>
      <c r="G726" s="2"/>
      <c r="H726" s="3"/>
      <c r="J726" s="2"/>
    </row>
    <row r="727" spans="1:10" x14ac:dyDescent="0.35">
      <c r="A727">
        <v>748098</v>
      </c>
      <c r="B727" t="s">
        <v>10</v>
      </c>
      <c r="C727">
        <v>16.23</v>
      </c>
      <c r="D727">
        <v>0</v>
      </c>
      <c r="G727" s="2"/>
      <c r="H727" s="3"/>
      <c r="J727" s="2"/>
    </row>
    <row r="728" spans="1:10" x14ac:dyDescent="0.35">
      <c r="A728">
        <v>748124</v>
      </c>
      <c r="B728" t="s">
        <v>10</v>
      </c>
      <c r="C728">
        <v>15.21</v>
      </c>
      <c r="D728">
        <v>0</v>
      </c>
      <c r="G728" s="2"/>
      <c r="H728" s="3"/>
      <c r="J728" s="2"/>
    </row>
    <row r="729" spans="1:10" x14ac:dyDescent="0.35">
      <c r="A729">
        <v>748274</v>
      </c>
      <c r="B729" t="s">
        <v>10</v>
      </c>
      <c r="C729">
        <v>14.73</v>
      </c>
      <c r="D729">
        <v>0</v>
      </c>
      <c r="G729" s="2"/>
      <c r="H729" s="3"/>
      <c r="J729" s="2"/>
    </row>
    <row r="730" spans="1:10" x14ac:dyDescent="0.35">
      <c r="A730">
        <v>748548</v>
      </c>
      <c r="B730" t="s">
        <v>9</v>
      </c>
      <c r="C730">
        <v>14.9</v>
      </c>
      <c r="D730">
        <v>0</v>
      </c>
      <c r="G730" s="2"/>
      <c r="H730" s="3"/>
      <c r="J730" s="2"/>
    </row>
    <row r="731" spans="1:10" x14ac:dyDescent="0.35">
      <c r="A731">
        <v>748614</v>
      </c>
      <c r="B731" t="s">
        <v>10</v>
      </c>
      <c r="C731">
        <v>14.24</v>
      </c>
      <c r="D731">
        <v>0</v>
      </c>
      <c r="G731" s="2"/>
      <c r="H731" s="3"/>
      <c r="J731" s="2"/>
    </row>
    <row r="732" spans="1:10" x14ac:dyDescent="0.35">
      <c r="A732">
        <v>749030</v>
      </c>
      <c r="B732" t="s">
        <v>10</v>
      </c>
      <c r="C732">
        <v>15.68</v>
      </c>
      <c r="D732">
        <v>0</v>
      </c>
      <c r="G732" s="2"/>
      <c r="H732" s="3"/>
      <c r="J732" s="2"/>
    </row>
    <row r="733" spans="1:10" x14ac:dyDescent="0.35">
      <c r="A733">
        <v>749077</v>
      </c>
      <c r="B733" t="s">
        <v>10</v>
      </c>
      <c r="C733">
        <v>12.65</v>
      </c>
      <c r="D733">
        <v>1</v>
      </c>
      <c r="G733" s="2"/>
      <c r="H733" s="3"/>
      <c r="J733" s="2"/>
    </row>
    <row r="734" spans="1:10" x14ac:dyDescent="0.35">
      <c r="A734">
        <v>749126</v>
      </c>
      <c r="B734" t="s">
        <v>10</v>
      </c>
      <c r="C734">
        <v>16.829999999999998</v>
      </c>
      <c r="D734">
        <v>0</v>
      </c>
      <c r="G734" s="2"/>
      <c r="H734" s="3"/>
      <c r="J734" s="2"/>
    </row>
    <row r="735" spans="1:10" x14ac:dyDescent="0.35">
      <c r="A735">
        <v>749610</v>
      </c>
      <c r="B735" t="s">
        <v>9</v>
      </c>
      <c r="C735">
        <v>15.41</v>
      </c>
      <c r="D735">
        <v>1</v>
      </c>
      <c r="G735" s="2"/>
      <c r="H735" s="3"/>
      <c r="J735" s="2"/>
    </row>
    <row r="736" spans="1:10" x14ac:dyDescent="0.35">
      <c r="A736">
        <v>749827</v>
      </c>
      <c r="B736" t="s">
        <v>10</v>
      </c>
      <c r="C736">
        <v>14.23</v>
      </c>
      <c r="D736">
        <v>0</v>
      </c>
      <c r="G736" s="2"/>
      <c r="H736" s="3"/>
      <c r="J736" s="2"/>
    </row>
    <row r="737" spans="1:10" x14ac:dyDescent="0.35">
      <c r="A737">
        <v>749902</v>
      </c>
      <c r="B737" t="s">
        <v>10</v>
      </c>
      <c r="C737">
        <v>15.87</v>
      </c>
      <c r="D737">
        <v>0</v>
      </c>
      <c r="G737" s="2"/>
      <c r="H737" s="3"/>
      <c r="J737" s="2"/>
    </row>
    <row r="738" spans="1:10" x14ac:dyDescent="0.35">
      <c r="A738">
        <v>750263</v>
      </c>
      <c r="B738" t="s">
        <v>10</v>
      </c>
      <c r="C738">
        <v>15.92</v>
      </c>
      <c r="D738">
        <v>0</v>
      </c>
      <c r="G738" s="2"/>
      <c r="H738" s="3"/>
      <c r="J738" s="2"/>
    </row>
    <row r="739" spans="1:10" x14ac:dyDescent="0.35">
      <c r="A739">
        <v>750327</v>
      </c>
      <c r="B739" t="s">
        <v>10</v>
      </c>
      <c r="C739">
        <v>14.49</v>
      </c>
      <c r="D739">
        <v>1</v>
      </c>
      <c r="G739" s="2"/>
      <c r="H739" s="3"/>
      <c r="J739" s="2"/>
    </row>
    <row r="740" spans="1:10" x14ac:dyDescent="0.35">
      <c r="A740">
        <v>750488</v>
      </c>
      <c r="B740" t="s">
        <v>9</v>
      </c>
      <c r="C740">
        <v>15.45</v>
      </c>
      <c r="D740">
        <v>1</v>
      </c>
      <c r="G740" s="2"/>
      <c r="H740" s="3"/>
      <c r="J740" s="2"/>
    </row>
    <row r="741" spans="1:10" x14ac:dyDescent="0.35">
      <c r="A741">
        <v>750624</v>
      </c>
      <c r="B741" t="s">
        <v>10</v>
      </c>
      <c r="C741">
        <v>15.71</v>
      </c>
      <c r="D741">
        <v>0</v>
      </c>
      <c r="G741" s="2"/>
      <c r="H741" s="3"/>
      <c r="J741" s="2"/>
    </row>
    <row r="742" spans="1:10" x14ac:dyDescent="0.35">
      <c r="A742">
        <v>750670</v>
      </c>
      <c r="B742" t="s">
        <v>9</v>
      </c>
      <c r="C742">
        <v>13.77</v>
      </c>
      <c r="D742">
        <v>0</v>
      </c>
      <c r="G742" s="2"/>
      <c r="H742" s="3"/>
      <c r="J742" s="2"/>
    </row>
    <row r="743" spans="1:10" x14ac:dyDescent="0.35">
      <c r="A743">
        <v>751098</v>
      </c>
      <c r="B743" t="s">
        <v>10</v>
      </c>
      <c r="C743">
        <v>15.62</v>
      </c>
      <c r="D743">
        <v>0</v>
      </c>
      <c r="G743" s="2"/>
      <c r="H743" s="3"/>
      <c r="J743" s="2"/>
    </row>
    <row r="744" spans="1:10" x14ac:dyDescent="0.35">
      <c r="A744">
        <v>751199</v>
      </c>
      <c r="B744" t="s">
        <v>10</v>
      </c>
      <c r="C744">
        <v>15.43</v>
      </c>
      <c r="D744">
        <v>0</v>
      </c>
      <c r="G744" s="2"/>
      <c r="H744" s="3"/>
      <c r="J744" s="2"/>
    </row>
    <row r="745" spans="1:10" x14ac:dyDescent="0.35">
      <c r="A745">
        <v>751465</v>
      </c>
      <c r="B745" t="s">
        <v>9</v>
      </c>
      <c r="C745">
        <v>15.04</v>
      </c>
      <c r="D745">
        <v>1</v>
      </c>
      <c r="G745" s="2"/>
      <c r="H745" s="3"/>
      <c r="J745" s="2"/>
    </row>
    <row r="746" spans="1:10" x14ac:dyDescent="0.35">
      <c r="A746">
        <v>751573</v>
      </c>
      <c r="B746" t="s">
        <v>10</v>
      </c>
      <c r="C746">
        <v>14.59</v>
      </c>
      <c r="D746">
        <v>0</v>
      </c>
      <c r="G746" s="2"/>
      <c r="H746" s="3"/>
      <c r="J746" s="2"/>
    </row>
    <row r="747" spans="1:10" x14ac:dyDescent="0.35">
      <c r="A747">
        <v>751641</v>
      </c>
      <c r="B747" t="s">
        <v>10</v>
      </c>
      <c r="C747">
        <v>16.23</v>
      </c>
      <c r="D747">
        <v>0</v>
      </c>
      <c r="G747" s="2"/>
      <c r="H747" s="3"/>
      <c r="J747" s="2"/>
    </row>
    <row r="748" spans="1:10" x14ac:dyDescent="0.35">
      <c r="A748">
        <v>751729</v>
      </c>
      <c r="B748" t="s">
        <v>10</v>
      </c>
      <c r="C748">
        <v>17.53</v>
      </c>
      <c r="D748">
        <v>0</v>
      </c>
      <c r="G748" s="2"/>
      <c r="H748" s="3"/>
      <c r="J748" s="2"/>
    </row>
    <row r="749" spans="1:10" x14ac:dyDescent="0.35">
      <c r="A749">
        <v>751766</v>
      </c>
      <c r="B749" t="s">
        <v>10</v>
      </c>
      <c r="C749">
        <v>15.97</v>
      </c>
      <c r="D749">
        <v>0</v>
      </c>
      <c r="G749" s="2"/>
      <c r="H749" s="3"/>
      <c r="J749" s="2"/>
    </row>
    <row r="750" spans="1:10" x14ac:dyDescent="0.35">
      <c r="A750">
        <v>751906</v>
      </c>
      <c r="B750" t="s">
        <v>10</v>
      </c>
      <c r="C750">
        <v>13.66</v>
      </c>
      <c r="D750">
        <v>0</v>
      </c>
      <c r="G750" s="2"/>
      <c r="H750" s="3"/>
      <c r="J750" s="2"/>
    </row>
    <row r="751" spans="1:10" x14ac:dyDescent="0.35">
      <c r="A751">
        <v>752565</v>
      </c>
      <c r="B751" t="s">
        <v>9</v>
      </c>
      <c r="C751">
        <v>16.8</v>
      </c>
      <c r="D751">
        <v>1</v>
      </c>
      <c r="G751" s="2"/>
      <c r="H751" s="3"/>
      <c r="J751" s="2"/>
    </row>
    <row r="752" spans="1:10" x14ac:dyDescent="0.35">
      <c r="A752">
        <v>752722</v>
      </c>
      <c r="B752" t="s">
        <v>9</v>
      </c>
      <c r="C752">
        <v>14.74</v>
      </c>
      <c r="D752">
        <v>0</v>
      </c>
      <c r="G752" s="2"/>
      <c r="H752" s="3"/>
      <c r="J752" s="2"/>
    </row>
    <row r="753" spans="1:10" x14ac:dyDescent="0.35">
      <c r="A753">
        <v>752757</v>
      </c>
      <c r="B753" t="s">
        <v>9</v>
      </c>
      <c r="C753">
        <v>14.68</v>
      </c>
      <c r="D753">
        <v>0</v>
      </c>
      <c r="G753" s="2"/>
      <c r="H753" s="3"/>
      <c r="J753" s="2"/>
    </row>
    <row r="754" spans="1:10" x14ac:dyDescent="0.35">
      <c r="A754">
        <v>753000</v>
      </c>
      <c r="B754" t="s">
        <v>10</v>
      </c>
      <c r="C754">
        <v>14.92</v>
      </c>
      <c r="D754">
        <v>0</v>
      </c>
      <c r="G754" s="2"/>
      <c r="H754" s="3"/>
      <c r="J754" s="2"/>
    </row>
    <row r="755" spans="1:10" x14ac:dyDescent="0.35">
      <c r="A755">
        <v>753096</v>
      </c>
      <c r="B755" t="s">
        <v>9</v>
      </c>
      <c r="C755">
        <v>12.45</v>
      </c>
      <c r="D755">
        <v>0</v>
      </c>
      <c r="G755" s="2"/>
      <c r="H755" s="3"/>
      <c r="J755" s="2"/>
    </row>
    <row r="756" spans="1:10" x14ac:dyDescent="0.35">
      <c r="A756">
        <v>753304</v>
      </c>
      <c r="B756" t="s">
        <v>10</v>
      </c>
      <c r="C756">
        <v>14.4</v>
      </c>
      <c r="D756">
        <v>0</v>
      </c>
      <c r="G756" s="2"/>
      <c r="H756" s="3"/>
      <c r="J756" s="2"/>
    </row>
    <row r="757" spans="1:10" x14ac:dyDescent="0.35">
      <c r="A757">
        <v>753315</v>
      </c>
      <c r="B757" t="s">
        <v>10</v>
      </c>
      <c r="C757">
        <v>12.05</v>
      </c>
      <c r="D757">
        <v>0</v>
      </c>
      <c r="G757" s="2"/>
      <c r="H757" s="3"/>
      <c r="J757" s="2"/>
    </row>
    <row r="758" spans="1:10" x14ac:dyDescent="0.35">
      <c r="A758">
        <v>753334</v>
      </c>
      <c r="B758" t="s">
        <v>9</v>
      </c>
      <c r="C758">
        <v>13.83</v>
      </c>
      <c r="D758">
        <v>0</v>
      </c>
      <c r="G758" s="2"/>
      <c r="H758" s="3"/>
      <c r="J758" s="2"/>
    </row>
    <row r="759" spans="1:10" x14ac:dyDescent="0.35">
      <c r="A759">
        <v>753411</v>
      </c>
      <c r="B759" t="s">
        <v>10</v>
      </c>
      <c r="C759">
        <v>15.78</v>
      </c>
      <c r="D759">
        <v>0</v>
      </c>
      <c r="G759" s="2"/>
      <c r="H759" s="3"/>
      <c r="J759" s="2"/>
    </row>
    <row r="760" spans="1:10" x14ac:dyDescent="0.35">
      <c r="A760">
        <v>753697</v>
      </c>
      <c r="B760" t="s">
        <v>10</v>
      </c>
      <c r="C760">
        <v>15.36</v>
      </c>
      <c r="D760">
        <v>0</v>
      </c>
      <c r="G760" s="2"/>
      <c r="H760" s="3"/>
      <c r="J760" s="2"/>
    </row>
    <row r="761" spans="1:10" x14ac:dyDescent="0.35">
      <c r="A761">
        <v>753777</v>
      </c>
      <c r="B761" t="s">
        <v>10</v>
      </c>
      <c r="C761">
        <v>14.03</v>
      </c>
      <c r="D761">
        <v>1</v>
      </c>
      <c r="G761" s="2"/>
      <c r="H761" s="3"/>
      <c r="J761" s="2"/>
    </row>
    <row r="762" spans="1:10" x14ac:dyDescent="0.35">
      <c r="A762">
        <v>754153</v>
      </c>
      <c r="B762" t="s">
        <v>9</v>
      </c>
      <c r="C762">
        <v>12.91</v>
      </c>
      <c r="D762">
        <v>0</v>
      </c>
      <c r="G762" s="2"/>
      <c r="H762" s="3"/>
      <c r="J762" s="2"/>
    </row>
    <row r="763" spans="1:10" x14ac:dyDescent="0.35">
      <c r="A763">
        <v>754284</v>
      </c>
      <c r="B763" t="s">
        <v>9</v>
      </c>
      <c r="C763">
        <v>15.14</v>
      </c>
      <c r="D763">
        <v>0</v>
      </c>
      <c r="G763" s="2"/>
      <c r="H763" s="3"/>
      <c r="J763" s="2"/>
    </row>
    <row r="764" spans="1:10" x14ac:dyDescent="0.35">
      <c r="A764">
        <v>754499</v>
      </c>
      <c r="B764" t="s">
        <v>10</v>
      </c>
      <c r="C764">
        <v>14.82</v>
      </c>
      <c r="D764">
        <v>0</v>
      </c>
      <c r="G764" s="2"/>
      <c r="H764" s="3"/>
      <c r="J764" s="2"/>
    </row>
    <row r="765" spans="1:10" x14ac:dyDescent="0.35">
      <c r="A765">
        <v>754706</v>
      </c>
      <c r="B765" t="s">
        <v>10</v>
      </c>
      <c r="C765">
        <v>14.37</v>
      </c>
      <c r="D765">
        <v>0</v>
      </c>
      <c r="G765" s="2"/>
      <c r="H765" s="3"/>
      <c r="J765" s="2"/>
    </row>
    <row r="766" spans="1:10" x14ac:dyDescent="0.35">
      <c r="A766">
        <v>754741</v>
      </c>
      <c r="B766" t="s">
        <v>9</v>
      </c>
      <c r="C766">
        <v>13.54</v>
      </c>
      <c r="D766">
        <v>1</v>
      </c>
      <c r="G766" s="2"/>
      <c r="H766" s="3"/>
      <c r="J766" s="2"/>
    </row>
    <row r="767" spans="1:10" x14ac:dyDescent="0.35">
      <c r="A767">
        <v>754834</v>
      </c>
      <c r="B767" t="s">
        <v>10</v>
      </c>
      <c r="C767">
        <v>15.5</v>
      </c>
      <c r="D767">
        <v>0</v>
      </c>
      <c r="G767" s="2"/>
      <c r="H767" s="3"/>
      <c r="J767" s="2"/>
    </row>
    <row r="768" spans="1:10" x14ac:dyDescent="0.35">
      <c r="A768">
        <v>755012</v>
      </c>
      <c r="B768" t="s">
        <v>9</v>
      </c>
      <c r="C768">
        <v>15.1</v>
      </c>
      <c r="D768">
        <v>0</v>
      </c>
      <c r="G768" s="2"/>
      <c r="H768" s="3"/>
      <c r="J768" s="2"/>
    </row>
    <row r="769" spans="1:10" x14ac:dyDescent="0.35">
      <c r="A769">
        <v>755206</v>
      </c>
      <c r="B769" t="s">
        <v>9</v>
      </c>
      <c r="C769">
        <v>14.72</v>
      </c>
      <c r="D769">
        <v>0</v>
      </c>
      <c r="G769" s="2"/>
      <c r="H769" s="3"/>
      <c r="J769" s="2"/>
    </row>
    <row r="770" spans="1:10" x14ac:dyDescent="0.35">
      <c r="A770">
        <v>755350</v>
      </c>
      <c r="B770" t="s">
        <v>10</v>
      </c>
      <c r="C770">
        <v>15.03</v>
      </c>
      <c r="D770">
        <v>0</v>
      </c>
      <c r="G770" s="2"/>
      <c r="H770" s="3"/>
      <c r="J770" s="2"/>
    </row>
    <row r="771" spans="1:10" x14ac:dyDescent="0.35">
      <c r="A771">
        <v>755535</v>
      </c>
      <c r="B771" t="s">
        <v>10</v>
      </c>
      <c r="C771">
        <v>17.25</v>
      </c>
      <c r="D771">
        <v>0</v>
      </c>
      <c r="G771" s="2"/>
      <c r="H771" s="3"/>
      <c r="J771" s="2"/>
    </row>
    <row r="772" spans="1:10" x14ac:dyDescent="0.35">
      <c r="A772">
        <v>756115</v>
      </c>
      <c r="B772" t="s">
        <v>10</v>
      </c>
      <c r="C772">
        <v>15.82</v>
      </c>
      <c r="D772">
        <v>1</v>
      </c>
      <c r="G772" s="2"/>
      <c r="H772" s="3"/>
      <c r="J772" s="2"/>
    </row>
    <row r="773" spans="1:10" x14ac:dyDescent="0.35">
      <c r="A773">
        <v>756149</v>
      </c>
      <c r="B773" t="s">
        <v>9</v>
      </c>
      <c r="C773">
        <v>15.05</v>
      </c>
      <c r="D773">
        <v>0</v>
      </c>
      <c r="G773" s="2"/>
      <c r="H773" s="3"/>
      <c r="J773" s="2"/>
    </row>
    <row r="774" spans="1:10" x14ac:dyDescent="0.35">
      <c r="A774">
        <v>756357</v>
      </c>
      <c r="B774" t="s">
        <v>9</v>
      </c>
      <c r="C774">
        <v>14.68</v>
      </c>
      <c r="D774">
        <v>0</v>
      </c>
      <c r="G774" s="2"/>
      <c r="H774" s="3"/>
      <c r="J774" s="2"/>
    </row>
    <row r="775" spans="1:10" x14ac:dyDescent="0.35">
      <c r="A775">
        <v>756397</v>
      </c>
      <c r="B775" t="s">
        <v>9</v>
      </c>
      <c r="C775">
        <v>15.55</v>
      </c>
      <c r="D775">
        <v>0</v>
      </c>
      <c r="G775" s="2"/>
      <c r="H775" s="3"/>
      <c r="J775" s="2"/>
    </row>
    <row r="776" spans="1:10" x14ac:dyDescent="0.35">
      <c r="A776">
        <v>756424</v>
      </c>
      <c r="B776" t="s">
        <v>9</v>
      </c>
      <c r="C776">
        <v>14.38</v>
      </c>
      <c r="D776">
        <v>0</v>
      </c>
      <c r="G776" s="2"/>
      <c r="H776" s="3"/>
      <c r="J776" s="2"/>
    </row>
    <row r="777" spans="1:10" x14ac:dyDescent="0.35">
      <c r="A777">
        <v>756866</v>
      </c>
      <c r="B777" t="s">
        <v>9</v>
      </c>
      <c r="C777">
        <v>13.71</v>
      </c>
      <c r="D777">
        <v>0</v>
      </c>
      <c r="G777" s="2"/>
      <c r="H777" s="3"/>
      <c r="J777" s="2"/>
    </row>
    <row r="778" spans="1:10" x14ac:dyDescent="0.35">
      <c r="A778">
        <v>757277</v>
      </c>
      <c r="B778" t="s">
        <v>10</v>
      </c>
      <c r="C778">
        <v>16.11</v>
      </c>
      <c r="D778">
        <v>1</v>
      </c>
      <c r="G778" s="2"/>
      <c r="H778" s="3"/>
      <c r="J778" s="2"/>
    </row>
    <row r="779" spans="1:10" x14ac:dyDescent="0.35">
      <c r="A779">
        <v>757364</v>
      </c>
      <c r="B779" t="s">
        <v>9</v>
      </c>
      <c r="C779">
        <v>13</v>
      </c>
      <c r="D779">
        <v>0</v>
      </c>
      <c r="G779" s="2"/>
      <c r="H779" s="3"/>
      <c r="J779" s="2"/>
    </row>
    <row r="780" spans="1:10" x14ac:dyDescent="0.35">
      <c r="A780">
        <v>757486</v>
      </c>
      <c r="B780" t="s">
        <v>10</v>
      </c>
      <c r="C780">
        <v>15.36</v>
      </c>
      <c r="D780">
        <v>0</v>
      </c>
      <c r="G780" s="2"/>
      <c r="H780" s="3"/>
      <c r="J780" s="2"/>
    </row>
    <row r="781" spans="1:10" x14ac:dyDescent="0.35">
      <c r="A781">
        <v>757576</v>
      </c>
      <c r="B781" t="s">
        <v>9</v>
      </c>
      <c r="C781">
        <v>15.58</v>
      </c>
      <c r="D781">
        <v>0</v>
      </c>
      <c r="G781" s="2"/>
      <c r="H781" s="3"/>
      <c r="J781" s="2"/>
    </row>
    <row r="782" spans="1:10" x14ac:dyDescent="0.35">
      <c r="A782">
        <v>757806</v>
      </c>
      <c r="B782" t="s">
        <v>9</v>
      </c>
      <c r="C782">
        <v>13.17</v>
      </c>
      <c r="D782">
        <v>0</v>
      </c>
      <c r="G782" s="2"/>
      <c r="H782" s="3"/>
      <c r="J782" s="2"/>
    </row>
    <row r="783" spans="1:10" x14ac:dyDescent="0.35">
      <c r="A783">
        <v>758283</v>
      </c>
      <c r="B783" t="s">
        <v>10</v>
      </c>
      <c r="C783">
        <v>14.67</v>
      </c>
      <c r="D783">
        <v>0</v>
      </c>
      <c r="G783" s="2"/>
      <c r="H783" s="3"/>
      <c r="J783" s="2"/>
    </row>
    <row r="784" spans="1:10" x14ac:dyDescent="0.35">
      <c r="A784">
        <v>758399</v>
      </c>
      <c r="B784" t="s">
        <v>9</v>
      </c>
      <c r="C784">
        <v>15.36</v>
      </c>
      <c r="D784">
        <v>0</v>
      </c>
      <c r="G784" s="2"/>
      <c r="H784" s="3"/>
      <c r="J784" s="2"/>
    </row>
    <row r="785" spans="1:10" x14ac:dyDescent="0.35">
      <c r="A785">
        <v>758597</v>
      </c>
      <c r="B785" t="s">
        <v>9</v>
      </c>
      <c r="C785">
        <v>16.39</v>
      </c>
      <c r="D785">
        <v>0</v>
      </c>
      <c r="G785" s="2"/>
      <c r="H785" s="3"/>
      <c r="J785" s="2"/>
    </row>
    <row r="786" spans="1:10" x14ac:dyDescent="0.35">
      <c r="A786">
        <v>758659</v>
      </c>
      <c r="B786" t="s">
        <v>10</v>
      </c>
      <c r="C786">
        <v>14.83</v>
      </c>
      <c r="D786">
        <v>0</v>
      </c>
      <c r="G786" s="2"/>
      <c r="H786" s="3"/>
      <c r="J786" s="2"/>
    </row>
    <row r="787" spans="1:10" x14ac:dyDescent="0.35">
      <c r="A787">
        <v>758690</v>
      </c>
      <c r="B787" t="s">
        <v>9</v>
      </c>
      <c r="C787">
        <v>14.89</v>
      </c>
      <c r="D787">
        <v>0</v>
      </c>
      <c r="G787" s="2"/>
      <c r="H787" s="3"/>
      <c r="J787" s="2"/>
    </row>
    <row r="788" spans="1:10" x14ac:dyDescent="0.35">
      <c r="A788">
        <v>758749</v>
      </c>
      <c r="B788" t="s">
        <v>10</v>
      </c>
      <c r="C788">
        <v>15.94</v>
      </c>
      <c r="D788">
        <v>0</v>
      </c>
      <c r="G788" s="2"/>
      <c r="H788" s="3"/>
      <c r="J788" s="2"/>
    </row>
    <row r="789" spans="1:10" x14ac:dyDescent="0.35">
      <c r="A789">
        <v>759040</v>
      </c>
      <c r="B789" t="s">
        <v>9</v>
      </c>
      <c r="C789">
        <v>16.02</v>
      </c>
      <c r="D789">
        <v>0</v>
      </c>
      <c r="G789" s="2"/>
      <c r="H789" s="3"/>
      <c r="J789" s="2"/>
    </row>
    <row r="790" spans="1:10" x14ac:dyDescent="0.35">
      <c r="A790">
        <v>759056</v>
      </c>
      <c r="B790" t="s">
        <v>10</v>
      </c>
      <c r="C790">
        <v>15.36</v>
      </c>
      <c r="D790">
        <v>1</v>
      </c>
      <c r="G790" s="2"/>
      <c r="H790" s="3"/>
      <c r="J790" s="2"/>
    </row>
    <row r="791" spans="1:10" x14ac:dyDescent="0.35">
      <c r="A791">
        <v>759457</v>
      </c>
      <c r="B791" t="s">
        <v>10</v>
      </c>
      <c r="C791">
        <v>13.31</v>
      </c>
      <c r="D791">
        <v>0</v>
      </c>
      <c r="G791" s="2"/>
      <c r="H791" s="3"/>
      <c r="J791" s="2"/>
    </row>
    <row r="792" spans="1:10" x14ac:dyDescent="0.35">
      <c r="A792">
        <v>759494</v>
      </c>
      <c r="B792" t="s">
        <v>10</v>
      </c>
      <c r="C792">
        <v>13.51</v>
      </c>
      <c r="D792">
        <v>0</v>
      </c>
      <c r="G792" s="2"/>
      <c r="H792" s="3"/>
      <c r="J792" s="2"/>
    </row>
    <row r="793" spans="1:10" x14ac:dyDescent="0.35">
      <c r="A793">
        <v>759611</v>
      </c>
      <c r="B793" t="s">
        <v>9</v>
      </c>
      <c r="C793">
        <v>16.010000000000002</v>
      </c>
      <c r="D793">
        <v>0</v>
      </c>
      <c r="G793" s="2"/>
      <c r="H793" s="3"/>
      <c r="J793" s="2"/>
    </row>
    <row r="794" spans="1:10" x14ac:dyDescent="0.35">
      <c r="A794">
        <v>759678</v>
      </c>
      <c r="B794" t="s">
        <v>10</v>
      </c>
      <c r="C794">
        <v>14.04</v>
      </c>
      <c r="D794">
        <v>1</v>
      </c>
      <c r="G794" s="2"/>
      <c r="H794" s="3"/>
      <c r="J794" s="2"/>
    </row>
    <row r="795" spans="1:10" x14ac:dyDescent="0.35">
      <c r="A795">
        <v>759687</v>
      </c>
      <c r="B795" t="s">
        <v>10</v>
      </c>
      <c r="C795">
        <v>16.46</v>
      </c>
      <c r="D795">
        <v>0</v>
      </c>
      <c r="G795" s="2"/>
      <c r="H795" s="3"/>
      <c r="J795" s="2"/>
    </row>
    <row r="796" spans="1:10" x14ac:dyDescent="0.35">
      <c r="A796">
        <v>759720</v>
      </c>
      <c r="B796" t="s">
        <v>9</v>
      </c>
      <c r="C796">
        <v>14.31</v>
      </c>
      <c r="D796">
        <v>0</v>
      </c>
      <c r="G796" s="2"/>
      <c r="H796" s="3"/>
      <c r="J796" s="2"/>
    </row>
    <row r="797" spans="1:10" x14ac:dyDescent="0.35">
      <c r="A797">
        <v>760127</v>
      </c>
      <c r="B797" t="s">
        <v>10</v>
      </c>
      <c r="C797">
        <v>14.29</v>
      </c>
      <c r="D797">
        <v>0</v>
      </c>
      <c r="G797" s="2"/>
      <c r="H797" s="3"/>
      <c r="J797" s="2"/>
    </row>
    <row r="798" spans="1:10" x14ac:dyDescent="0.35">
      <c r="A798">
        <v>760548</v>
      </c>
      <c r="B798" t="s">
        <v>10</v>
      </c>
      <c r="C798">
        <v>13.65</v>
      </c>
      <c r="D798">
        <v>0</v>
      </c>
      <c r="G798" s="2"/>
      <c r="H798" s="3"/>
      <c r="J798" s="2"/>
    </row>
    <row r="799" spans="1:10" x14ac:dyDescent="0.35">
      <c r="A799">
        <v>760848</v>
      </c>
      <c r="B799" t="s">
        <v>10</v>
      </c>
      <c r="C799">
        <v>16.93</v>
      </c>
      <c r="D799">
        <v>0</v>
      </c>
      <c r="G799" s="2"/>
      <c r="H799" s="3"/>
      <c r="J799" s="2"/>
    </row>
    <row r="800" spans="1:10" x14ac:dyDescent="0.35">
      <c r="A800">
        <v>761038</v>
      </c>
      <c r="B800" t="s">
        <v>10</v>
      </c>
      <c r="C800">
        <v>15.34</v>
      </c>
      <c r="D800">
        <v>0</v>
      </c>
      <c r="G800" s="2"/>
      <c r="H800" s="3"/>
      <c r="J800" s="2"/>
    </row>
    <row r="801" spans="1:10" x14ac:dyDescent="0.35">
      <c r="A801">
        <v>761056</v>
      </c>
      <c r="B801" t="s">
        <v>9</v>
      </c>
      <c r="C801">
        <v>18.260000000000002</v>
      </c>
      <c r="D801">
        <v>0</v>
      </c>
      <c r="G801" s="2"/>
      <c r="H801" s="3"/>
      <c r="J801" s="2"/>
    </row>
    <row r="802" spans="1:10" x14ac:dyDescent="0.35">
      <c r="A802">
        <v>761182</v>
      </c>
      <c r="B802" t="s">
        <v>10</v>
      </c>
      <c r="C802">
        <v>13.73</v>
      </c>
      <c r="D802">
        <v>0</v>
      </c>
      <c r="G802" s="2"/>
      <c r="H802" s="3"/>
      <c r="J802" s="2"/>
    </row>
    <row r="803" spans="1:10" x14ac:dyDescent="0.35">
      <c r="A803">
        <v>761245</v>
      </c>
      <c r="B803" t="s">
        <v>9</v>
      </c>
      <c r="C803">
        <v>14.2</v>
      </c>
      <c r="D803">
        <v>0</v>
      </c>
      <c r="G803" s="2"/>
      <c r="H803" s="3"/>
      <c r="J803" s="2"/>
    </row>
    <row r="804" spans="1:10" x14ac:dyDescent="0.35">
      <c r="A804">
        <v>761280</v>
      </c>
      <c r="B804" t="s">
        <v>9</v>
      </c>
      <c r="C804">
        <v>15.92</v>
      </c>
      <c r="D804">
        <v>0</v>
      </c>
      <c r="G804" s="2"/>
      <c r="H804" s="3"/>
      <c r="J804" s="2"/>
    </row>
    <row r="805" spans="1:10" x14ac:dyDescent="0.35">
      <c r="A805">
        <v>761360</v>
      </c>
      <c r="B805" t="s">
        <v>10</v>
      </c>
      <c r="C805">
        <v>14.41</v>
      </c>
      <c r="D805">
        <v>1</v>
      </c>
      <c r="G805" s="2"/>
      <c r="H805" s="3"/>
      <c r="J805" s="2"/>
    </row>
    <row r="806" spans="1:10" x14ac:dyDescent="0.35">
      <c r="A806">
        <v>761381</v>
      </c>
      <c r="B806" t="s">
        <v>9</v>
      </c>
      <c r="C806">
        <v>14.11</v>
      </c>
      <c r="D806">
        <v>0</v>
      </c>
      <c r="G806" s="2"/>
      <c r="H806" s="3"/>
      <c r="J806" s="2"/>
    </row>
    <row r="807" spans="1:10" x14ac:dyDescent="0.35">
      <c r="A807">
        <v>761394</v>
      </c>
      <c r="B807" t="s">
        <v>10</v>
      </c>
      <c r="C807">
        <v>15.42</v>
      </c>
      <c r="D807">
        <v>1</v>
      </c>
      <c r="G807" s="2"/>
      <c r="H807" s="3"/>
      <c r="J807" s="2"/>
    </row>
    <row r="808" spans="1:10" x14ac:dyDescent="0.35">
      <c r="A808">
        <v>761554</v>
      </c>
      <c r="B808" t="s">
        <v>10</v>
      </c>
      <c r="C808">
        <v>15.44</v>
      </c>
      <c r="D808">
        <v>1</v>
      </c>
      <c r="G808" s="2"/>
      <c r="H808" s="3"/>
      <c r="J808" s="2"/>
    </row>
    <row r="809" spans="1:10" x14ac:dyDescent="0.35">
      <c r="A809">
        <v>761831</v>
      </c>
      <c r="B809" t="s">
        <v>10</v>
      </c>
      <c r="C809">
        <v>14.86</v>
      </c>
      <c r="D809">
        <v>0</v>
      </c>
      <c r="G809" s="2"/>
      <c r="H809" s="3"/>
      <c r="J809" s="2"/>
    </row>
    <row r="810" spans="1:10" x14ac:dyDescent="0.35">
      <c r="A810">
        <v>762071</v>
      </c>
      <c r="B810" t="s">
        <v>9</v>
      </c>
      <c r="C810">
        <v>14.02</v>
      </c>
      <c r="D810">
        <v>0</v>
      </c>
      <c r="G810" s="2"/>
      <c r="H810" s="3"/>
      <c r="J810" s="2"/>
    </row>
    <row r="811" spans="1:10" x14ac:dyDescent="0.35">
      <c r="A811">
        <v>762187</v>
      </c>
      <c r="B811" t="s">
        <v>9</v>
      </c>
      <c r="C811">
        <v>15.01</v>
      </c>
      <c r="D811">
        <v>0</v>
      </c>
      <c r="G811" s="2"/>
      <c r="H811" s="3"/>
      <c r="J811" s="2"/>
    </row>
    <row r="812" spans="1:10" x14ac:dyDescent="0.35">
      <c r="A812">
        <v>762239</v>
      </c>
      <c r="B812" t="s">
        <v>9</v>
      </c>
      <c r="C812">
        <v>15.34</v>
      </c>
      <c r="D812">
        <v>0</v>
      </c>
      <c r="G812" s="2"/>
      <c r="H812" s="3"/>
      <c r="J812" s="2"/>
    </row>
    <row r="813" spans="1:10" x14ac:dyDescent="0.35">
      <c r="A813">
        <v>762646</v>
      </c>
      <c r="B813" t="s">
        <v>9</v>
      </c>
      <c r="C813">
        <v>14.39</v>
      </c>
      <c r="D813">
        <v>0</v>
      </c>
      <c r="G813" s="2"/>
      <c r="H813" s="3"/>
      <c r="J813" s="2"/>
    </row>
    <row r="814" spans="1:10" x14ac:dyDescent="0.35">
      <c r="A814">
        <v>762708</v>
      </c>
      <c r="B814" t="s">
        <v>10</v>
      </c>
      <c r="C814">
        <v>14.26</v>
      </c>
      <c r="D814">
        <v>0</v>
      </c>
      <c r="G814" s="2"/>
      <c r="H814" s="3"/>
      <c r="J814" s="2"/>
    </row>
    <row r="815" spans="1:10" x14ac:dyDescent="0.35">
      <c r="A815">
        <v>762849</v>
      </c>
      <c r="B815" t="s">
        <v>9</v>
      </c>
      <c r="C815">
        <v>17.28</v>
      </c>
      <c r="D815">
        <v>0</v>
      </c>
      <c r="G815" s="2"/>
      <c r="H815" s="3"/>
      <c r="J815" s="2"/>
    </row>
    <row r="816" spans="1:10" x14ac:dyDescent="0.35">
      <c r="A816">
        <v>763104</v>
      </c>
      <c r="B816" t="s">
        <v>9</v>
      </c>
      <c r="C816">
        <v>14.44</v>
      </c>
      <c r="D816">
        <v>0</v>
      </c>
      <c r="G816" s="2"/>
      <c r="H816" s="3"/>
      <c r="J816" s="2"/>
    </row>
    <row r="817" spans="1:10" x14ac:dyDescent="0.35">
      <c r="A817">
        <v>763196</v>
      </c>
      <c r="B817" t="s">
        <v>10</v>
      </c>
      <c r="C817">
        <v>14.58</v>
      </c>
      <c r="D817">
        <v>0</v>
      </c>
      <c r="G817" s="2"/>
      <c r="H817" s="3"/>
      <c r="J817" s="2"/>
    </row>
    <row r="818" spans="1:10" x14ac:dyDescent="0.35">
      <c r="A818">
        <v>763222</v>
      </c>
      <c r="B818" t="s">
        <v>10</v>
      </c>
      <c r="C818">
        <v>15.26</v>
      </c>
      <c r="D818">
        <v>0</v>
      </c>
      <c r="G818" s="2"/>
      <c r="H818" s="3"/>
      <c r="J818" s="2"/>
    </row>
    <row r="819" spans="1:10" x14ac:dyDescent="0.35">
      <c r="A819">
        <v>763464</v>
      </c>
      <c r="B819" t="s">
        <v>9</v>
      </c>
      <c r="C819">
        <v>14.57</v>
      </c>
      <c r="D819">
        <v>1</v>
      </c>
      <c r="G819" s="2"/>
      <c r="H819" s="3"/>
      <c r="J819" s="2"/>
    </row>
    <row r="820" spans="1:10" x14ac:dyDescent="0.35">
      <c r="A820">
        <v>763521</v>
      </c>
      <c r="B820" t="s">
        <v>9</v>
      </c>
      <c r="C820">
        <v>11.42</v>
      </c>
      <c r="D820">
        <v>0</v>
      </c>
      <c r="G820" s="2"/>
      <c r="H820" s="3"/>
      <c r="J820" s="2"/>
    </row>
    <row r="821" spans="1:10" x14ac:dyDescent="0.35">
      <c r="A821">
        <v>763911</v>
      </c>
      <c r="B821" t="s">
        <v>9</v>
      </c>
      <c r="C821">
        <v>17.010000000000002</v>
      </c>
      <c r="D821">
        <v>0</v>
      </c>
      <c r="G821" s="2"/>
      <c r="H821" s="3"/>
      <c r="J821" s="2"/>
    </row>
    <row r="822" spans="1:10" x14ac:dyDescent="0.35">
      <c r="A822">
        <v>763943</v>
      </c>
      <c r="B822" t="s">
        <v>10</v>
      </c>
      <c r="C822">
        <v>14.63</v>
      </c>
      <c r="D822">
        <v>0</v>
      </c>
      <c r="G822" s="2"/>
      <c r="H822" s="3"/>
      <c r="J822" s="2"/>
    </row>
    <row r="823" spans="1:10" x14ac:dyDescent="0.35">
      <c r="A823">
        <v>764232</v>
      </c>
      <c r="B823" t="s">
        <v>9</v>
      </c>
      <c r="C823">
        <v>11.5</v>
      </c>
      <c r="D823">
        <v>0</v>
      </c>
      <c r="G823" s="2"/>
      <c r="H823" s="3"/>
      <c r="J823" s="2"/>
    </row>
    <row r="824" spans="1:10" x14ac:dyDescent="0.35">
      <c r="A824">
        <v>764662</v>
      </c>
      <c r="B824" t="s">
        <v>9</v>
      </c>
      <c r="C824">
        <v>14.96</v>
      </c>
      <c r="D824">
        <v>0</v>
      </c>
      <c r="G824" s="2"/>
      <c r="H824" s="3"/>
      <c r="J824" s="2"/>
    </row>
    <row r="825" spans="1:10" x14ac:dyDescent="0.35">
      <c r="A825">
        <v>764907</v>
      </c>
      <c r="B825" t="s">
        <v>10</v>
      </c>
      <c r="C825">
        <v>15.77</v>
      </c>
      <c r="D825">
        <v>0</v>
      </c>
      <c r="G825" s="2"/>
      <c r="H825" s="3"/>
      <c r="J825" s="2"/>
    </row>
    <row r="826" spans="1:10" x14ac:dyDescent="0.35">
      <c r="A826">
        <v>764954</v>
      </c>
      <c r="B826" t="s">
        <v>10</v>
      </c>
      <c r="C826">
        <v>15.34</v>
      </c>
      <c r="D826">
        <v>1</v>
      </c>
      <c r="G826" s="2"/>
      <c r="H826" s="3"/>
      <c r="J826" s="2"/>
    </row>
    <row r="827" spans="1:10" x14ac:dyDescent="0.35">
      <c r="A827">
        <v>765028</v>
      </c>
      <c r="B827" t="s">
        <v>9</v>
      </c>
      <c r="C827">
        <v>14.97</v>
      </c>
      <c r="D827">
        <v>0</v>
      </c>
      <c r="G827" s="2"/>
      <c r="H827" s="3"/>
      <c r="J827" s="2"/>
    </row>
    <row r="828" spans="1:10" x14ac:dyDescent="0.35">
      <c r="A828">
        <v>765037</v>
      </c>
      <c r="B828" t="s">
        <v>10</v>
      </c>
      <c r="C828">
        <v>17.45</v>
      </c>
      <c r="D828">
        <v>0</v>
      </c>
      <c r="G828" s="2"/>
      <c r="H828" s="3"/>
      <c r="J828" s="2"/>
    </row>
    <row r="829" spans="1:10" x14ac:dyDescent="0.35">
      <c r="A829">
        <v>765085</v>
      </c>
      <c r="B829" t="s">
        <v>10</v>
      </c>
      <c r="C829">
        <v>13.34</v>
      </c>
      <c r="D829">
        <v>0</v>
      </c>
      <c r="G829" s="2"/>
      <c r="H829" s="3"/>
      <c r="J829" s="2"/>
    </row>
    <row r="830" spans="1:10" x14ac:dyDescent="0.35">
      <c r="A830">
        <v>765117</v>
      </c>
      <c r="B830" t="s">
        <v>9</v>
      </c>
      <c r="C830">
        <v>14.59</v>
      </c>
      <c r="D830">
        <v>0</v>
      </c>
      <c r="G830" s="2"/>
      <c r="H830" s="3"/>
      <c r="J830" s="2"/>
    </row>
    <row r="831" spans="1:10" x14ac:dyDescent="0.35">
      <c r="A831">
        <v>765118</v>
      </c>
      <c r="B831" t="s">
        <v>9</v>
      </c>
      <c r="C831">
        <v>14.29</v>
      </c>
      <c r="D831">
        <v>1</v>
      </c>
      <c r="G831" s="2"/>
      <c r="H831" s="3"/>
      <c r="J831" s="2"/>
    </row>
    <row r="832" spans="1:10" x14ac:dyDescent="0.35">
      <c r="A832">
        <v>765125</v>
      </c>
      <c r="B832" t="s">
        <v>10</v>
      </c>
      <c r="C832">
        <v>14.39</v>
      </c>
      <c r="D832">
        <v>0</v>
      </c>
      <c r="G832" s="2"/>
      <c r="H832" s="3"/>
      <c r="J832" s="2"/>
    </row>
    <row r="833" spans="1:10" x14ac:dyDescent="0.35">
      <c r="A833">
        <v>765298</v>
      </c>
      <c r="B833" t="s">
        <v>9</v>
      </c>
      <c r="C833">
        <v>15.06</v>
      </c>
      <c r="D833">
        <v>0</v>
      </c>
      <c r="G833" s="2"/>
      <c r="H833" s="3"/>
      <c r="J833" s="2"/>
    </row>
    <row r="834" spans="1:10" x14ac:dyDescent="0.35">
      <c r="A834">
        <v>765376</v>
      </c>
      <c r="B834" t="s">
        <v>10</v>
      </c>
      <c r="C834">
        <v>17.5</v>
      </c>
      <c r="D834">
        <v>0</v>
      </c>
      <c r="G834" s="2"/>
      <c r="H834" s="3"/>
      <c r="J834" s="2"/>
    </row>
    <row r="835" spans="1:10" x14ac:dyDescent="0.35">
      <c r="A835">
        <v>765419</v>
      </c>
      <c r="B835" t="s">
        <v>10</v>
      </c>
      <c r="C835">
        <v>14.42</v>
      </c>
      <c r="D835">
        <v>0</v>
      </c>
      <c r="G835" s="2"/>
      <c r="H835" s="3"/>
      <c r="J835" s="2"/>
    </row>
    <row r="836" spans="1:10" x14ac:dyDescent="0.35">
      <c r="A836">
        <v>765555</v>
      </c>
      <c r="B836" t="s">
        <v>10</v>
      </c>
      <c r="C836">
        <v>15.03</v>
      </c>
      <c r="D836">
        <v>1</v>
      </c>
      <c r="G836" s="2"/>
      <c r="H836" s="3"/>
      <c r="J836" s="2"/>
    </row>
    <row r="837" spans="1:10" x14ac:dyDescent="0.35">
      <c r="A837">
        <v>765718</v>
      </c>
      <c r="B837" t="s">
        <v>9</v>
      </c>
      <c r="C837">
        <v>15.33</v>
      </c>
      <c r="D837">
        <v>0</v>
      </c>
      <c r="G837" s="2"/>
      <c r="H837" s="3"/>
      <c r="J837" s="2"/>
    </row>
    <row r="838" spans="1:10" x14ac:dyDescent="0.35">
      <c r="A838">
        <v>765801</v>
      </c>
      <c r="B838" t="s">
        <v>9</v>
      </c>
      <c r="C838">
        <v>15.61</v>
      </c>
      <c r="D838">
        <v>0</v>
      </c>
      <c r="G838" s="2"/>
      <c r="H838" s="3"/>
      <c r="J838" s="2"/>
    </row>
    <row r="839" spans="1:10" x14ac:dyDescent="0.35">
      <c r="A839">
        <v>765851</v>
      </c>
      <c r="B839" t="s">
        <v>10</v>
      </c>
      <c r="C839">
        <v>14.7</v>
      </c>
      <c r="D839">
        <v>1</v>
      </c>
      <c r="G839" s="2"/>
      <c r="H839" s="3"/>
      <c r="J839" s="2"/>
    </row>
    <row r="840" spans="1:10" x14ac:dyDescent="0.35">
      <c r="A840">
        <v>765862</v>
      </c>
      <c r="B840" t="s">
        <v>9</v>
      </c>
      <c r="C840">
        <v>15.09</v>
      </c>
      <c r="D840">
        <v>0</v>
      </c>
      <c r="G840" s="2"/>
      <c r="H840" s="3"/>
      <c r="J840" s="2"/>
    </row>
    <row r="841" spans="1:10" x14ac:dyDescent="0.35">
      <c r="A841">
        <v>765956</v>
      </c>
      <c r="B841" t="s">
        <v>9</v>
      </c>
      <c r="C841">
        <v>14.83</v>
      </c>
      <c r="D841">
        <v>0</v>
      </c>
      <c r="G841" s="2"/>
      <c r="H841" s="3"/>
      <c r="J841" s="2"/>
    </row>
    <row r="842" spans="1:10" x14ac:dyDescent="0.35">
      <c r="A842">
        <v>766090</v>
      </c>
      <c r="B842" t="s">
        <v>10</v>
      </c>
      <c r="C842">
        <v>13.59</v>
      </c>
      <c r="D842">
        <v>0</v>
      </c>
      <c r="G842" s="2"/>
      <c r="H842" s="3"/>
      <c r="J842" s="2"/>
    </row>
    <row r="843" spans="1:10" x14ac:dyDescent="0.35">
      <c r="A843">
        <v>766250</v>
      </c>
      <c r="B843" t="s">
        <v>9</v>
      </c>
      <c r="C843">
        <v>15.24</v>
      </c>
      <c r="D843">
        <v>0</v>
      </c>
      <c r="G843" s="2"/>
      <c r="H843" s="3"/>
      <c r="J843" s="2"/>
    </row>
    <row r="844" spans="1:10" x14ac:dyDescent="0.35">
      <c r="A844">
        <v>766277</v>
      </c>
      <c r="B844" t="s">
        <v>10</v>
      </c>
      <c r="C844">
        <v>14.17</v>
      </c>
      <c r="D844">
        <v>0</v>
      </c>
      <c r="G844" s="2"/>
      <c r="H844" s="3"/>
      <c r="J844" s="2"/>
    </row>
    <row r="845" spans="1:10" x14ac:dyDescent="0.35">
      <c r="A845">
        <v>766365</v>
      </c>
      <c r="B845" t="s">
        <v>10</v>
      </c>
      <c r="C845">
        <v>13.93</v>
      </c>
      <c r="D845">
        <v>0</v>
      </c>
      <c r="G845" s="2"/>
      <c r="H845" s="3"/>
      <c r="J845" s="2"/>
    </row>
    <row r="846" spans="1:10" x14ac:dyDescent="0.35">
      <c r="A846">
        <v>766383</v>
      </c>
      <c r="B846" t="s">
        <v>9</v>
      </c>
      <c r="C846">
        <v>14.9</v>
      </c>
      <c r="D846">
        <v>0</v>
      </c>
      <c r="G846" s="2"/>
      <c r="H846" s="3"/>
      <c r="J846" s="2"/>
    </row>
    <row r="847" spans="1:10" x14ac:dyDescent="0.35">
      <c r="A847">
        <v>766581</v>
      </c>
      <c r="B847" t="s">
        <v>9</v>
      </c>
      <c r="C847">
        <v>14.81</v>
      </c>
      <c r="D847">
        <v>0</v>
      </c>
      <c r="G847" s="2"/>
      <c r="H847" s="3"/>
      <c r="J847" s="2"/>
    </row>
    <row r="848" spans="1:10" x14ac:dyDescent="0.35">
      <c r="A848">
        <v>766865</v>
      </c>
      <c r="B848" t="s">
        <v>9</v>
      </c>
      <c r="C848">
        <v>16.170000000000002</v>
      </c>
      <c r="D848">
        <v>0</v>
      </c>
      <c r="G848" s="2"/>
      <c r="H848" s="3"/>
      <c r="J848" s="2"/>
    </row>
    <row r="849" spans="1:10" x14ac:dyDescent="0.35">
      <c r="A849">
        <v>766993</v>
      </c>
      <c r="B849" t="s">
        <v>10</v>
      </c>
      <c r="C849">
        <v>14.17</v>
      </c>
      <c r="D849">
        <v>0</v>
      </c>
      <c r="G849" s="2"/>
      <c r="H849" s="3"/>
      <c r="J849" s="2"/>
    </row>
    <row r="850" spans="1:10" x14ac:dyDescent="0.35">
      <c r="A850">
        <v>767237</v>
      </c>
      <c r="B850" t="s">
        <v>9</v>
      </c>
      <c r="C850">
        <v>15.07</v>
      </c>
      <c r="D850">
        <v>0</v>
      </c>
      <c r="G850" s="2"/>
      <c r="H850" s="3"/>
      <c r="J850" s="2"/>
    </row>
    <row r="851" spans="1:10" x14ac:dyDescent="0.35">
      <c r="A851">
        <v>767308</v>
      </c>
      <c r="B851" t="s">
        <v>10</v>
      </c>
      <c r="C851">
        <v>13.2</v>
      </c>
      <c r="D851">
        <v>0</v>
      </c>
      <c r="G851" s="2"/>
      <c r="H851" s="3"/>
      <c r="J851" s="2"/>
    </row>
    <row r="852" spans="1:10" x14ac:dyDescent="0.35">
      <c r="A852">
        <v>767310</v>
      </c>
      <c r="B852" t="s">
        <v>10</v>
      </c>
      <c r="C852">
        <v>13.77</v>
      </c>
      <c r="D852">
        <v>0</v>
      </c>
      <c r="G852" s="2"/>
      <c r="H852" s="3"/>
      <c r="J852" s="2"/>
    </row>
    <row r="853" spans="1:10" x14ac:dyDescent="0.35">
      <c r="A853">
        <v>767493</v>
      </c>
      <c r="B853" t="s">
        <v>10</v>
      </c>
      <c r="C853">
        <v>15.39</v>
      </c>
      <c r="D853">
        <v>0</v>
      </c>
      <c r="G853" s="2"/>
      <c r="H853" s="3"/>
      <c r="J853" s="2"/>
    </row>
    <row r="854" spans="1:10" x14ac:dyDescent="0.35">
      <c r="A854">
        <v>767559</v>
      </c>
      <c r="B854" t="s">
        <v>9</v>
      </c>
      <c r="C854">
        <v>13.28</v>
      </c>
      <c r="D854">
        <v>0</v>
      </c>
      <c r="G854" s="2"/>
      <c r="H854" s="3"/>
      <c r="J854" s="2"/>
    </row>
    <row r="855" spans="1:10" x14ac:dyDescent="0.35">
      <c r="A855">
        <v>767598</v>
      </c>
      <c r="B855" t="s">
        <v>9</v>
      </c>
      <c r="C855">
        <v>15.4</v>
      </c>
      <c r="D855">
        <v>1</v>
      </c>
      <c r="G855" s="2"/>
      <c r="H855" s="3"/>
      <c r="J855" s="2"/>
    </row>
    <row r="856" spans="1:10" x14ac:dyDescent="0.35">
      <c r="A856">
        <v>767713</v>
      </c>
      <c r="B856" t="s">
        <v>9</v>
      </c>
      <c r="C856">
        <v>18.98</v>
      </c>
      <c r="D856">
        <v>0</v>
      </c>
      <c r="G856" s="2"/>
      <c r="H856" s="3"/>
      <c r="J856" s="2"/>
    </row>
    <row r="857" spans="1:10" x14ac:dyDescent="0.35">
      <c r="A857">
        <v>767926</v>
      </c>
      <c r="B857" t="s">
        <v>9</v>
      </c>
      <c r="C857">
        <v>16.62</v>
      </c>
      <c r="D857">
        <v>0</v>
      </c>
      <c r="G857" s="2"/>
      <c r="H857" s="3"/>
      <c r="J857" s="2"/>
    </row>
    <row r="858" spans="1:10" x14ac:dyDescent="0.35">
      <c r="A858">
        <v>767957</v>
      </c>
      <c r="B858" t="s">
        <v>9</v>
      </c>
      <c r="C858">
        <v>16.57</v>
      </c>
      <c r="D858">
        <v>1</v>
      </c>
      <c r="G858" s="2"/>
      <c r="H858" s="3"/>
      <c r="J858" s="2"/>
    </row>
    <row r="859" spans="1:10" x14ac:dyDescent="0.35">
      <c r="A859">
        <v>767965</v>
      </c>
      <c r="B859" t="s">
        <v>9</v>
      </c>
      <c r="C859">
        <v>13.66</v>
      </c>
      <c r="D859">
        <v>0</v>
      </c>
      <c r="G859" s="2"/>
      <c r="H859" s="3"/>
      <c r="J859" s="2"/>
    </row>
    <row r="860" spans="1:10" x14ac:dyDescent="0.35">
      <c r="A860">
        <v>768060</v>
      </c>
      <c r="B860" t="s">
        <v>10</v>
      </c>
      <c r="C860">
        <v>15.73</v>
      </c>
      <c r="D860">
        <v>0</v>
      </c>
      <c r="G860" s="2"/>
      <c r="H860" s="3"/>
      <c r="J860" s="2"/>
    </row>
    <row r="861" spans="1:10" x14ac:dyDescent="0.35">
      <c r="A861">
        <v>768344</v>
      </c>
      <c r="B861" t="s">
        <v>10</v>
      </c>
      <c r="C861">
        <v>13.7</v>
      </c>
      <c r="D861">
        <v>0</v>
      </c>
      <c r="G861" s="2"/>
      <c r="H861" s="3"/>
      <c r="J861" s="2"/>
    </row>
    <row r="862" spans="1:10" x14ac:dyDescent="0.35">
      <c r="A862">
        <v>768672</v>
      </c>
      <c r="B862" t="s">
        <v>9</v>
      </c>
      <c r="C862">
        <v>13.81</v>
      </c>
      <c r="D862">
        <v>0</v>
      </c>
      <c r="G862" s="2"/>
      <c r="H862" s="3"/>
      <c r="J862" s="2"/>
    </row>
    <row r="863" spans="1:10" x14ac:dyDescent="0.35">
      <c r="A863">
        <v>768696</v>
      </c>
      <c r="B863" t="s">
        <v>10</v>
      </c>
      <c r="C863">
        <v>15.64</v>
      </c>
      <c r="D863">
        <v>0</v>
      </c>
      <c r="G863" s="2"/>
      <c r="H863" s="3"/>
      <c r="J863" s="2"/>
    </row>
    <row r="864" spans="1:10" x14ac:dyDescent="0.35">
      <c r="A864">
        <v>768753</v>
      </c>
      <c r="B864" t="s">
        <v>9</v>
      </c>
      <c r="C864">
        <v>13.93</v>
      </c>
      <c r="D864">
        <v>0</v>
      </c>
      <c r="G864" s="2"/>
      <c r="H864" s="3"/>
      <c r="J864" s="2"/>
    </row>
    <row r="865" spans="1:10" x14ac:dyDescent="0.35">
      <c r="A865">
        <v>768776</v>
      </c>
      <c r="B865" t="s">
        <v>10</v>
      </c>
      <c r="C865">
        <v>16.690000000000001</v>
      </c>
      <c r="D865">
        <v>1</v>
      </c>
      <c r="G865" s="2"/>
      <c r="H865" s="3"/>
      <c r="J865" s="2"/>
    </row>
    <row r="866" spans="1:10" x14ac:dyDescent="0.35">
      <c r="A866">
        <v>768919</v>
      </c>
      <c r="B866" t="s">
        <v>10</v>
      </c>
      <c r="C866">
        <v>14.77</v>
      </c>
      <c r="D866">
        <v>0</v>
      </c>
      <c r="G866" s="2"/>
      <c r="H866" s="3"/>
      <c r="J866" s="2"/>
    </row>
    <row r="867" spans="1:10" x14ac:dyDescent="0.35">
      <c r="A867">
        <v>768956</v>
      </c>
      <c r="B867" t="s">
        <v>10</v>
      </c>
      <c r="C867">
        <v>15.7</v>
      </c>
      <c r="D867">
        <v>0</v>
      </c>
      <c r="G867" s="2"/>
      <c r="H867" s="3"/>
      <c r="J867" s="2"/>
    </row>
    <row r="868" spans="1:10" x14ac:dyDescent="0.35">
      <c r="A868">
        <v>769258</v>
      </c>
      <c r="B868" t="s">
        <v>10</v>
      </c>
      <c r="C868">
        <v>12.79</v>
      </c>
      <c r="D868">
        <v>0</v>
      </c>
      <c r="G868" s="2"/>
      <c r="H868" s="3"/>
      <c r="J868" s="2"/>
    </row>
    <row r="869" spans="1:10" x14ac:dyDescent="0.35">
      <c r="A869">
        <v>769374</v>
      </c>
      <c r="B869" t="s">
        <v>9</v>
      </c>
      <c r="C869">
        <v>15.46</v>
      </c>
      <c r="D869">
        <v>0</v>
      </c>
      <c r="G869" s="2"/>
      <c r="H869" s="3"/>
      <c r="J869" s="2"/>
    </row>
    <row r="870" spans="1:10" x14ac:dyDescent="0.35">
      <c r="A870">
        <v>769530</v>
      </c>
      <c r="B870" t="s">
        <v>9</v>
      </c>
      <c r="C870">
        <v>13.65</v>
      </c>
      <c r="D870">
        <v>0</v>
      </c>
      <c r="G870" s="2"/>
      <c r="H870" s="3"/>
      <c r="J870" s="2"/>
    </row>
    <row r="871" spans="1:10" x14ac:dyDescent="0.35">
      <c r="A871">
        <v>769626</v>
      </c>
      <c r="B871" t="s">
        <v>10</v>
      </c>
      <c r="C871">
        <v>13.28</v>
      </c>
      <c r="D871">
        <v>0</v>
      </c>
      <c r="G871" s="2"/>
      <c r="H871" s="3"/>
      <c r="J871" s="2"/>
    </row>
    <row r="872" spans="1:10" x14ac:dyDescent="0.35">
      <c r="A872">
        <v>770045</v>
      </c>
      <c r="B872" t="s">
        <v>10</v>
      </c>
      <c r="C872">
        <v>16.600000000000001</v>
      </c>
      <c r="D872">
        <v>0</v>
      </c>
      <c r="G872" s="2"/>
      <c r="H872" s="3"/>
      <c r="J872" s="2"/>
    </row>
    <row r="873" spans="1:10" x14ac:dyDescent="0.35">
      <c r="A873">
        <v>770366</v>
      </c>
      <c r="B873" t="s">
        <v>9</v>
      </c>
      <c r="C873">
        <v>12.78</v>
      </c>
      <c r="D873">
        <v>0</v>
      </c>
      <c r="G873" s="2"/>
      <c r="H873" s="3"/>
      <c r="J873" s="2"/>
    </row>
    <row r="874" spans="1:10" x14ac:dyDescent="0.35">
      <c r="A874">
        <v>770880</v>
      </c>
      <c r="B874" t="s">
        <v>10</v>
      </c>
      <c r="C874">
        <v>15.23</v>
      </c>
      <c r="D874">
        <v>0</v>
      </c>
      <c r="G874" s="2"/>
      <c r="H874" s="3"/>
      <c r="J874" s="2"/>
    </row>
    <row r="875" spans="1:10" x14ac:dyDescent="0.35">
      <c r="A875">
        <v>770985</v>
      </c>
      <c r="B875" t="s">
        <v>10</v>
      </c>
      <c r="C875">
        <v>15.31</v>
      </c>
      <c r="D875">
        <v>0</v>
      </c>
      <c r="G875" s="2"/>
      <c r="H875" s="3"/>
      <c r="J875" s="2"/>
    </row>
    <row r="876" spans="1:10" x14ac:dyDescent="0.35">
      <c r="A876">
        <v>771000</v>
      </c>
      <c r="B876" t="s">
        <v>9</v>
      </c>
      <c r="C876">
        <v>14.81</v>
      </c>
      <c r="D876">
        <v>0</v>
      </c>
      <c r="G876" s="2"/>
      <c r="H876" s="3"/>
      <c r="J876" s="2"/>
    </row>
    <row r="877" spans="1:10" x14ac:dyDescent="0.35">
      <c r="A877">
        <v>771060</v>
      </c>
      <c r="B877" t="s">
        <v>10</v>
      </c>
      <c r="C877">
        <v>16.09</v>
      </c>
      <c r="D877">
        <v>1</v>
      </c>
      <c r="G877" s="2"/>
      <c r="H877" s="3"/>
      <c r="J877" s="2"/>
    </row>
    <row r="878" spans="1:10" x14ac:dyDescent="0.35">
      <c r="A878">
        <v>771328</v>
      </c>
      <c r="B878" t="s">
        <v>9</v>
      </c>
      <c r="C878">
        <v>17.27</v>
      </c>
      <c r="D878">
        <v>0</v>
      </c>
      <c r="G878" s="2"/>
      <c r="H878" s="3"/>
      <c r="J878" s="2"/>
    </row>
    <row r="879" spans="1:10" x14ac:dyDescent="0.35">
      <c r="A879">
        <v>771449</v>
      </c>
      <c r="B879" t="s">
        <v>10</v>
      </c>
      <c r="C879">
        <v>17.78</v>
      </c>
      <c r="D879">
        <v>1</v>
      </c>
      <c r="G879" s="2"/>
      <c r="H879" s="3"/>
      <c r="J879" s="2"/>
    </row>
    <row r="880" spans="1:10" x14ac:dyDescent="0.35">
      <c r="A880">
        <v>771673</v>
      </c>
      <c r="B880" t="s">
        <v>10</v>
      </c>
      <c r="C880">
        <v>16.96</v>
      </c>
      <c r="D880">
        <v>0</v>
      </c>
      <c r="G880" s="2"/>
      <c r="H880" s="3"/>
      <c r="J880" s="2"/>
    </row>
    <row r="881" spans="1:10" x14ac:dyDescent="0.35">
      <c r="A881">
        <v>771817</v>
      </c>
      <c r="B881" t="s">
        <v>10</v>
      </c>
      <c r="C881">
        <v>15.14</v>
      </c>
      <c r="D881">
        <v>0</v>
      </c>
      <c r="G881" s="2"/>
      <c r="H881" s="3"/>
      <c r="J881" s="2"/>
    </row>
    <row r="882" spans="1:10" x14ac:dyDescent="0.35">
      <c r="A882">
        <v>772068</v>
      </c>
      <c r="B882" t="s">
        <v>10</v>
      </c>
      <c r="C882">
        <v>16.09</v>
      </c>
      <c r="D882">
        <v>0</v>
      </c>
      <c r="G882" s="2"/>
      <c r="H882" s="3"/>
      <c r="J882" s="2"/>
    </row>
    <row r="883" spans="1:10" x14ac:dyDescent="0.35">
      <c r="A883">
        <v>772336</v>
      </c>
      <c r="B883" t="s">
        <v>9</v>
      </c>
      <c r="C883">
        <v>16.47</v>
      </c>
      <c r="D883">
        <v>0</v>
      </c>
      <c r="G883" s="2"/>
      <c r="H883" s="3"/>
      <c r="J883" s="2"/>
    </row>
    <row r="884" spans="1:10" x14ac:dyDescent="0.35">
      <c r="A884">
        <v>773199</v>
      </c>
      <c r="B884" t="s">
        <v>9</v>
      </c>
      <c r="C884">
        <v>14.69</v>
      </c>
      <c r="D884">
        <v>0</v>
      </c>
      <c r="G884" s="2"/>
      <c r="H884" s="3"/>
      <c r="J884" s="2"/>
    </row>
    <row r="885" spans="1:10" x14ac:dyDescent="0.35">
      <c r="A885">
        <v>773264</v>
      </c>
      <c r="B885" t="s">
        <v>9</v>
      </c>
      <c r="C885">
        <v>17.14</v>
      </c>
      <c r="D885">
        <v>0</v>
      </c>
      <c r="G885" s="2"/>
      <c r="H885" s="3"/>
      <c r="J885" s="2"/>
    </row>
    <row r="886" spans="1:10" x14ac:dyDescent="0.35">
      <c r="A886">
        <v>773286</v>
      </c>
      <c r="B886" t="s">
        <v>9</v>
      </c>
      <c r="C886">
        <v>15.33</v>
      </c>
      <c r="D886">
        <v>0</v>
      </c>
      <c r="G886" s="2"/>
      <c r="H886" s="3"/>
      <c r="J886" s="2"/>
    </row>
    <row r="887" spans="1:10" x14ac:dyDescent="0.35">
      <c r="A887">
        <v>773374</v>
      </c>
      <c r="B887" t="s">
        <v>10</v>
      </c>
      <c r="C887">
        <v>15.22</v>
      </c>
      <c r="D887">
        <v>0</v>
      </c>
      <c r="G887" s="2"/>
      <c r="H887" s="3"/>
      <c r="J887" s="2"/>
    </row>
    <row r="888" spans="1:10" x14ac:dyDescent="0.35">
      <c r="A888">
        <v>773376</v>
      </c>
      <c r="B888" t="s">
        <v>9</v>
      </c>
      <c r="C888">
        <v>15.71</v>
      </c>
      <c r="D888">
        <v>0</v>
      </c>
      <c r="G888" s="2"/>
      <c r="H888" s="3"/>
      <c r="J888" s="2"/>
    </row>
    <row r="889" spans="1:10" x14ac:dyDescent="0.35">
      <c r="A889">
        <v>773590</v>
      </c>
      <c r="B889" t="s">
        <v>9</v>
      </c>
      <c r="C889">
        <v>14.84</v>
      </c>
      <c r="D889">
        <v>0</v>
      </c>
      <c r="G889" s="2"/>
      <c r="H889" s="3"/>
      <c r="J889" s="2"/>
    </row>
    <row r="890" spans="1:10" x14ac:dyDescent="0.35">
      <c r="A890">
        <v>773686</v>
      </c>
      <c r="B890" t="s">
        <v>10</v>
      </c>
      <c r="C890">
        <v>13.66</v>
      </c>
      <c r="D890">
        <v>0</v>
      </c>
      <c r="G890" s="2"/>
      <c r="H890" s="3"/>
      <c r="J890" s="2"/>
    </row>
    <row r="891" spans="1:10" x14ac:dyDescent="0.35">
      <c r="A891">
        <v>773747</v>
      </c>
      <c r="B891" t="s">
        <v>10</v>
      </c>
      <c r="C891">
        <v>14.56</v>
      </c>
      <c r="D891">
        <v>0</v>
      </c>
      <c r="G891" s="2"/>
      <c r="H891" s="3"/>
      <c r="J891" s="2"/>
    </row>
    <row r="892" spans="1:10" x14ac:dyDescent="0.35">
      <c r="A892">
        <v>773750</v>
      </c>
      <c r="B892" t="s">
        <v>9</v>
      </c>
      <c r="C892">
        <v>15.02</v>
      </c>
      <c r="D892">
        <v>0</v>
      </c>
      <c r="G892" s="2"/>
      <c r="H892" s="3"/>
      <c r="J892" s="2"/>
    </row>
    <row r="893" spans="1:10" x14ac:dyDescent="0.35">
      <c r="A893">
        <v>774197</v>
      </c>
      <c r="B893" t="s">
        <v>10</v>
      </c>
      <c r="C893">
        <v>15.14</v>
      </c>
      <c r="D893">
        <v>1</v>
      </c>
      <c r="G893" s="2"/>
      <c r="H893" s="3"/>
      <c r="J893" s="2"/>
    </row>
    <row r="894" spans="1:10" x14ac:dyDescent="0.35">
      <c r="A894">
        <v>774315</v>
      </c>
      <c r="B894" t="s">
        <v>9</v>
      </c>
      <c r="C894">
        <v>16.670000000000002</v>
      </c>
      <c r="D894">
        <v>1</v>
      </c>
      <c r="G894" s="2"/>
      <c r="H894" s="3"/>
      <c r="J894" s="2"/>
    </row>
    <row r="895" spans="1:10" x14ac:dyDescent="0.35">
      <c r="A895">
        <v>774369</v>
      </c>
      <c r="B895" t="s">
        <v>9</v>
      </c>
      <c r="C895">
        <v>13.48</v>
      </c>
      <c r="D895">
        <v>1</v>
      </c>
      <c r="G895" s="2"/>
      <c r="H895" s="3"/>
      <c r="J895" s="2"/>
    </row>
    <row r="896" spans="1:10" x14ac:dyDescent="0.35">
      <c r="A896">
        <v>774383</v>
      </c>
      <c r="B896" t="s">
        <v>9</v>
      </c>
      <c r="C896">
        <v>15.47</v>
      </c>
      <c r="D896">
        <v>0</v>
      </c>
      <c r="G896" s="2"/>
      <c r="H896" s="3"/>
      <c r="J896" s="2"/>
    </row>
    <row r="897" spans="1:10" x14ac:dyDescent="0.35">
      <c r="A897">
        <v>774571</v>
      </c>
      <c r="B897" t="s">
        <v>10</v>
      </c>
      <c r="C897">
        <v>17.43</v>
      </c>
      <c r="D897">
        <v>1</v>
      </c>
      <c r="G897" s="2"/>
      <c r="H897" s="3"/>
      <c r="J897" s="2"/>
    </row>
    <row r="898" spans="1:10" x14ac:dyDescent="0.35">
      <c r="A898">
        <v>774616</v>
      </c>
      <c r="B898" t="s">
        <v>9</v>
      </c>
      <c r="C898">
        <v>13.75</v>
      </c>
      <c r="D898">
        <v>0</v>
      </c>
      <c r="G898" s="2"/>
      <c r="H898" s="3"/>
      <c r="J898" s="2"/>
    </row>
    <row r="899" spans="1:10" x14ac:dyDescent="0.35">
      <c r="A899">
        <v>774655</v>
      </c>
      <c r="B899" t="s">
        <v>9</v>
      </c>
      <c r="C899">
        <v>15.37</v>
      </c>
      <c r="D899">
        <v>0</v>
      </c>
      <c r="G899" s="2"/>
      <c r="H899" s="3"/>
      <c r="J899" s="2"/>
    </row>
    <row r="900" spans="1:10" x14ac:dyDescent="0.35">
      <c r="A900">
        <v>775159</v>
      </c>
      <c r="B900" t="s">
        <v>9</v>
      </c>
      <c r="C900">
        <v>16.45</v>
      </c>
      <c r="D900">
        <v>0</v>
      </c>
      <c r="G900" s="2"/>
      <c r="H900" s="3"/>
      <c r="J900" s="2"/>
    </row>
    <row r="901" spans="1:10" x14ac:dyDescent="0.35">
      <c r="A901">
        <v>775877</v>
      </c>
      <c r="B901" t="s">
        <v>9</v>
      </c>
      <c r="C901">
        <v>16.010000000000002</v>
      </c>
      <c r="D901">
        <v>1</v>
      </c>
      <c r="G901" s="2"/>
      <c r="H901" s="3"/>
      <c r="J901" s="2"/>
    </row>
    <row r="902" spans="1:10" x14ac:dyDescent="0.35">
      <c r="A902">
        <v>776014</v>
      </c>
      <c r="B902" t="s">
        <v>10</v>
      </c>
      <c r="C902">
        <v>14.8</v>
      </c>
      <c r="D902">
        <v>0</v>
      </c>
      <c r="G902" s="2"/>
      <c r="H902" s="3"/>
      <c r="J902" s="2"/>
    </row>
    <row r="903" spans="1:10" x14ac:dyDescent="0.35">
      <c r="A903">
        <v>776084</v>
      </c>
      <c r="B903" t="s">
        <v>10</v>
      </c>
      <c r="C903">
        <v>13.69</v>
      </c>
      <c r="D903">
        <v>0</v>
      </c>
      <c r="G903" s="2"/>
      <c r="H903" s="3"/>
      <c r="J903" s="2"/>
    </row>
    <row r="904" spans="1:10" x14ac:dyDescent="0.35">
      <c r="A904">
        <v>776204</v>
      </c>
      <c r="B904" t="s">
        <v>9</v>
      </c>
      <c r="C904">
        <v>14.41</v>
      </c>
      <c r="D904">
        <v>0</v>
      </c>
      <c r="G904" s="2"/>
      <c r="H904" s="3"/>
      <c r="J904" s="2"/>
    </row>
    <row r="905" spans="1:10" x14ac:dyDescent="0.35">
      <c r="A905">
        <v>776207</v>
      </c>
      <c r="B905" t="s">
        <v>10</v>
      </c>
      <c r="C905">
        <v>14</v>
      </c>
      <c r="D905">
        <v>0</v>
      </c>
      <c r="G905" s="2"/>
      <c r="H905" s="3"/>
      <c r="J905" s="2"/>
    </row>
    <row r="906" spans="1:10" x14ac:dyDescent="0.35">
      <c r="A906">
        <v>776471</v>
      </c>
      <c r="B906" t="s">
        <v>10</v>
      </c>
      <c r="C906">
        <v>16.27</v>
      </c>
      <c r="D906">
        <v>0</v>
      </c>
      <c r="G906" s="2"/>
      <c r="H906" s="3"/>
      <c r="J906" s="2"/>
    </row>
    <row r="907" spans="1:10" x14ac:dyDescent="0.35">
      <c r="A907">
        <v>776576</v>
      </c>
      <c r="B907" t="s">
        <v>9</v>
      </c>
      <c r="C907">
        <v>15.46</v>
      </c>
      <c r="D907">
        <v>0</v>
      </c>
      <c r="G907" s="2"/>
      <c r="H907" s="3"/>
      <c r="J907" s="2"/>
    </row>
    <row r="908" spans="1:10" x14ac:dyDescent="0.35">
      <c r="A908">
        <v>776676</v>
      </c>
      <c r="B908" t="s">
        <v>9</v>
      </c>
      <c r="C908">
        <v>14.27</v>
      </c>
      <c r="D908">
        <v>0</v>
      </c>
      <c r="G908" s="2"/>
      <c r="H908" s="3"/>
      <c r="J908" s="2"/>
    </row>
    <row r="909" spans="1:10" x14ac:dyDescent="0.35">
      <c r="A909">
        <v>776724</v>
      </c>
      <c r="B909" t="s">
        <v>10</v>
      </c>
      <c r="C909">
        <v>14.94</v>
      </c>
      <c r="D909">
        <v>1</v>
      </c>
      <c r="G909" s="2"/>
      <c r="H909" s="3"/>
      <c r="J909" s="2"/>
    </row>
    <row r="910" spans="1:10" x14ac:dyDescent="0.35">
      <c r="A910">
        <v>776909</v>
      </c>
      <c r="B910" t="s">
        <v>9</v>
      </c>
      <c r="C910">
        <v>15.41</v>
      </c>
      <c r="D910">
        <v>0</v>
      </c>
      <c r="G910" s="2"/>
      <c r="H910" s="3"/>
      <c r="J910" s="2"/>
    </row>
    <row r="911" spans="1:10" x14ac:dyDescent="0.35">
      <c r="A911">
        <v>776981</v>
      </c>
      <c r="B911" t="s">
        <v>10</v>
      </c>
      <c r="C911">
        <v>16.010000000000002</v>
      </c>
      <c r="D911">
        <v>1</v>
      </c>
      <c r="G911" s="2"/>
      <c r="H911" s="3"/>
      <c r="J911" s="2"/>
    </row>
    <row r="912" spans="1:10" x14ac:dyDescent="0.35">
      <c r="A912">
        <v>777033</v>
      </c>
      <c r="B912" t="s">
        <v>9</v>
      </c>
      <c r="C912">
        <v>15.82</v>
      </c>
      <c r="D912">
        <v>0</v>
      </c>
      <c r="G912" s="2"/>
      <c r="H912" s="3"/>
      <c r="J912" s="2"/>
    </row>
    <row r="913" spans="1:10" x14ac:dyDescent="0.35">
      <c r="A913">
        <v>777086</v>
      </c>
      <c r="B913" t="s">
        <v>10</v>
      </c>
      <c r="C913">
        <v>15.15</v>
      </c>
      <c r="D913">
        <v>0</v>
      </c>
      <c r="G913" s="2"/>
      <c r="H913" s="3"/>
      <c r="J913" s="2"/>
    </row>
    <row r="914" spans="1:10" x14ac:dyDescent="0.35">
      <c r="A914">
        <v>777103</v>
      </c>
      <c r="B914" t="s">
        <v>9</v>
      </c>
      <c r="C914">
        <v>12.75</v>
      </c>
      <c r="D914">
        <v>0</v>
      </c>
      <c r="G914" s="2"/>
      <c r="H914" s="3"/>
      <c r="J914" s="2"/>
    </row>
    <row r="915" spans="1:10" x14ac:dyDescent="0.35">
      <c r="A915">
        <v>777470</v>
      </c>
      <c r="B915" t="s">
        <v>10</v>
      </c>
      <c r="C915">
        <v>15.41</v>
      </c>
      <c r="D915">
        <v>0</v>
      </c>
      <c r="G915" s="2"/>
      <c r="H915" s="3"/>
      <c r="J915" s="2"/>
    </row>
    <row r="916" spans="1:10" x14ac:dyDescent="0.35">
      <c r="A916">
        <v>777583</v>
      </c>
      <c r="B916" t="s">
        <v>9</v>
      </c>
      <c r="C916">
        <v>15.1</v>
      </c>
      <c r="D916">
        <v>0</v>
      </c>
      <c r="G916" s="2"/>
      <c r="H916" s="3"/>
      <c r="J916" s="2"/>
    </row>
    <row r="917" spans="1:10" x14ac:dyDescent="0.35">
      <c r="A917">
        <v>777803</v>
      </c>
      <c r="B917" t="s">
        <v>9</v>
      </c>
      <c r="C917">
        <v>15.35</v>
      </c>
      <c r="D917">
        <v>0</v>
      </c>
      <c r="G917" s="2"/>
      <c r="H917" s="3"/>
      <c r="J917" s="2"/>
    </row>
    <row r="918" spans="1:10" x14ac:dyDescent="0.35">
      <c r="A918">
        <v>777833</v>
      </c>
      <c r="B918" t="s">
        <v>10</v>
      </c>
      <c r="C918">
        <v>14.92</v>
      </c>
      <c r="D918">
        <v>0</v>
      </c>
      <c r="G918" s="2"/>
      <c r="H918" s="3"/>
      <c r="J918" s="2"/>
    </row>
    <row r="919" spans="1:10" x14ac:dyDescent="0.35">
      <c r="A919">
        <v>777911</v>
      </c>
      <c r="B919" t="s">
        <v>10</v>
      </c>
      <c r="C919">
        <v>16.7</v>
      </c>
      <c r="D919">
        <v>1</v>
      </c>
      <c r="G919" s="2"/>
      <c r="H919" s="3"/>
      <c r="J919" s="2"/>
    </row>
    <row r="920" spans="1:10" x14ac:dyDescent="0.35">
      <c r="A920">
        <v>778119</v>
      </c>
      <c r="B920" t="s">
        <v>10</v>
      </c>
      <c r="C920">
        <v>13.64</v>
      </c>
      <c r="D920">
        <v>0</v>
      </c>
      <c r="G920" s="2"/>
      <c r="H920" s="3"/>
      <c r="J920" s="2"/>
    </row>
    <row r="921" spans="1:10" x14ac:dyDescent="0.35">
      <c r="A921">
        <v>778236</v>
      </c>
      <c r="B921" t="s">
        <v>9</v>
      </c>
      <c r="C921">
        <v>14.3</v>
      </c>
      <c r="D921">
        <v>0</v>
      </c>
      <c r="G921" s="2"/>
      <c r="H921" s="3"/>
      <c r="J921" s="2"/>
    </row>
    <row r="922" spans="1:10" x14ac:dyDescent="0.35">
      <c r="A922">
        <v>778613</v>
      </c>
      <c r="B922" t="s">
        <v>10</v>
      </c>
      <c r="C922">
        <v>14.82</v>
      </c>
      <c r="D922">
        <v>1</v>
      </c>
      <c r="G922" s="2"/>
      <c r="H922" s="3"/>
      <c r="J922" s="2"/>
    </row>
    <row r="923" spans="1:10" x14ac:dyDescent="0.35">
      <c r="A923">
        <v>778795</v>
      </c>
      <c r="B923" t="s">
        <v>9</v>
      </c>
      <c r="C923">
        <v>13.42</v>
      </c>
      <c r="D923">
        <v>0</v>
      </c>
      <c r="G923" s="2"/>
      <c r="H923" s="3"/>
      <c r="J923" s="2"/>
    </row>
    <row r="924" spans="1:10" x14ac:dyDescent="0.35">
      <c r="A924">
        <v>779000</v>
      </c>
      <c r="B924" t="s">
        <v>10</v>
      </c>
      <c r="C924">
        <v>14.4</v>
      </c>
      <c r="D924">
        <v>0</v>
      </c>
      <c r="G924" s="2"/>
      <c r="H924" s="3"/>
      <c r="J924" s="2"/>
    </row>
    <row r="925" spans="1:10" x14ac:dyDescent="0.35">
      <c r="A925">
        <v>779362</v>
      </c>
      <c r="B925" t="s">
        <v>9</v>
      </c>
      <c r="C925">
        <v>15.76</v>
      </c>
      <c r="D925">
        <v>1</v>
      </c>
      <c r="G925" s="2"/>
      <c r="H925" s="3"/>
      <c r="J925" s="2"/>
    </row>
    <row r="926" spans="1:10" x14ac:dyDescent="0.35">
      <c r="A926">
        <v>779518</v>
      </c>
      <c r="B926" t="s">
        <v>10</v>
      </c>
      <c r="C926">
        <v>13.52</v>
      </c>
      <c r="D926">
        <v>1</v>
      </c>
      <c r="G926" s="2"/>
      <c r="H926" s="3"/>
      <c r="J926" s="2"/>
    </row>
    <row r="927" spans="1:10" x14ac:dyDescent="0.35">
      <c r="A927">
        <v>779528</v>
      </c>
      <c r="B927" t="s">
        <v>9</v>
      </c>
      <c r="C927">
        <v>16.239999999999998</v>
      </c>
      <c r="D927">
        <v>0</v>
      </c>
      <c r="G927" s="2"/>
      <c r="H927" s="3"/>
      <c r="J927" s="2"/>
    </row>
    <row r="928" spans="1:10" x14ac:dyDescent="0.35">
      <c r="A928">
        <v>779553</v>
      </c>
      <c r="B928" t="s">
        <v>9</v>
      </c>
      <c r="C928">
        <v>11.37</v>
      </c>
      <c r="D928">
        <v>0</v>
      </c>
      <c r="G928" s="2"/>
      <c r="H928" s="3"/>
      <c r="J928" s="2"/>
    </row>
    <row r="929" spans="1:10" x14ac:dyDescent="0.35">
      <c r="A929">
        <v>779654</v>
      </c>
      <c r="B929" t="s">
        <v>9</v>
      </c>
      <c r="C929">
        <v>14.04</v>
      </c>
      <c r="D929">
        <v>0</v>
      </c>
      <c r="G929" s="2"/>
      <c r="H929" s="3"/>
      <c r="J929" s="2"/>
    </row>
    <row r="930" spans="1:10" x14ac:dyDescent="0.35">
      <c r="A930">
        <v>779683</v>
      </c>
      <c r="B930" t="s">
        <v>10</v>
      </c>
      <c r="C930">
        <v>14.35</v>
      </c>
      <c r="D930">
        <v>0</v>
      </c>
      <c r="G930" s="2"/>
      <c r="H930" s="3"/>
      <c r="J930" s="2"/>
    </row>
    <row r="931" spans="1:10" x14ac:dyDescent="0.35">
      <c r="A931">
        <v>779737</v>
      </c>
      <c r="B931" t="s">
        <v>9</v>
      </c>
      <c r="C931">
        <v>15.63</v>
      </c>
      <c r="D931">
        <v>0</v>
      </c>
      <c r="G931" s="2"/>
      <c r="H931" s="3"/>
      <c r="J931" s="2"/>
    </row>
    <row r="932" spans="1:10" x14ac:dyDescent="0.35">
      <c r="A932">
        <v>779892</v>
      </c>
      <c r="B932" t="s">
        <v>10</v>
      </c>
      <c r="C932">
        <v>15.33</v>
      </c>
      <c r="D932">
        <v>0</v>
      </c>
      <c r="G932" s="2"/>
      <c r="H932" s="3"/>
      <c r="J932" s="2"/>
    </row>
    <row r="933" spans="1:10" x14ac:dyDescent="0.35">
      <c r="A933">
        <v>779917</v>
      </c>
      <c r="B933" t="s">
        <v>9</v>
      </c>
      <c r="C933">
        <v>14.33</v>
      </c>
      <c r="D933">
        <v>0</v>
      </c>
      <c r="G933" s="2"/>
      <c r="H933" s="3"/>
      <c r="J933" s="2"/>
    </row>
    <row r="934" spans="1:10" x14ac:dyDescent="0.35">
      <c r="A934">
        <v>779985</v>
      </c>
      <c r="B934" t="s">
        <v>10</v>
      </c>
      <c r="C934">
        <v>14.36</v>
      </c>
      <c r="D934">
        <v>0</v>
      </c>
      <c r="G934" s="2"/>
      <c r="H934" s="3"/>
      <c r="J934" s="2"/>
    </row>
    <row r="935" spans="1:10" x14ac:dyDescent="0.35">
      <c r="A935">
        <v>780028</v>
      </c>
      <c r="B935" t="s">
        <v>9</v>
      </c>
      <c r="C935">
        <v>13.78</v>
      </c>
      <c r="D935">
        <v>0</v>
      </c>
      <c r="G935" s="2"/>
      <c r="H935" s="3"/>
      <c r="J935" s="2"/>
    </row>
    <row r="936" spans="1:10" x14ac:dyDescent="0.35">
      <c r="A936">
        <v>780107</v>
      </c>
      <c r="B936" t="s">
        <v>9</v>
      </c>
      <c r="C936">
        <v>16.190000000000001</v>
      </c>
      <c r="D936">
        <v>0</v>
      </c>
      <c r="G936" s="2"/>
      <c r="H936" s="3"/>
      <c r="J936" s="2"/>
    </row>
    <row r="937" spans="1:10" x14ac:dyDescent="0.35">
      <c r="A937">
        <v>780173</v>
      </c>
      <c r="B937" t="s">
        <v>10</v>
      </c>
      <c r="C937">
        <v>14.79</v>
      </c>
      <c r="D937">
        <v>0</v>
      </c>
      <c r="G937" s="2"/>
      <c r="H937" s="3"/>
      <c r="J937" s="2"/>
    </row>
    <row r="938" spans="1:10" x14ac:dyDescent="0.35">
      <c r="A938">
        <v>780832</v>
      </c>
      <c r="B938" t="s">
        <v>9</v>
      </c>
      <c r="C938">
        <v>16.66</v>
      </c>
      <c r="D938">
        <v>0</v>
      </c>
      <c r="G938" s="2"/>
      <c r="H938" s="3"/>
      <c r="J938" s="2"/>
    </row>
    <row r="939" spans="1:10" x14ac:dyDescent="0.35">
      <c r="A939">
        <v>780844</v>
      </c>
      <c r="B939" t="s">
        <v>9</v>
      </c>
      <c r="C939">
        <v>15.43</v>
      </c>
      <c r="D939">
        <v>0</v>
      </c>
      <c r="G939" s="2"/>
      <c r="H939" s="3"/>
      <c r="J939" s="2"/>
    </row>
    <row r="940" spans="1:10" x14ac:dyDescent="0.35">
      <c r="A940">
        <v>781262</v>
      </c>
      <c r="B940" t="s">
        <v>9</v>
      </c>
      <c r="C940">
        <v>16.93</v>
      </c>
      <c r="D940">
        <v>0</v>
      </c>
      <c r="G940" s="2"/>
      <c r="H940" s="3"/>
      <c r="J940" s="2"/>
    </row>
    <row r="941" spans="1:10" x14ac:dyDescent="0.35">
      <c r="A941">
        <v>781286</v>
      </c>
      <c r="B941" t="s">
        <v>10</v>
      </c>
      <c r="C941">
        <v>14.71</v>
      </c>
      <c r="D941">
        <v>1</v>
      </c>
      <c r="G941" s="2"/>
      <c r="H941" s="3"/>
      <c r="J941" s="2"/>
    </row>
    <row r="942" spans="1:10" x14ac:dyDescent="0.35">
      <c r="A942">
        <v>781353</v>
      </c>
      <c r="B942" t="s">
        <v>10</v>
      </c>
      <c r="C942">
        <v>14.77</v>
      </c>
      <c r="D942">
        <v>0</v>
      </c>
      <c r="G942" s="2"/>
      <c r="H942" s="3"/>
      <c r="J942" s="2"/>
    </row>
    <row r="943" spans="1:10" x14ac:dyDescent="0.35">
      <c r="A943">
        <v>781565</v>
      </c>
      <c r="B943" t="s">
        <v>9</v>
      </c>
      <c r="C943">
        <v>16.54</v>
      </c>
      <c r="D943">
        <v>0</v>
      </c>
      <c r="G943" s="2"/>
      <c r="H943" s="3"/>
      <c r="J943" s="2"/>
    </row>
    <row r="944" spans="1:10" x14ac:dyDescent="0.35">
      <c r="A944">
        <v>782035</v>
      </c>
      <c r="B944" t="s">
        <v>9</v>
      </c>
      <c r="C944">
        <v>13.64</v>
      </c>
      <c r="D944">
        <v>0</v>
      </c>
      <c r="G944" s="2"/>
      <c r="H944" s="3"/>
      <c r="J944" s="2"/>
    </row>
    <row r="945" spans="1:10" x14ac:dyDescent="0.35">
      <c r="A945">
        <v>782107</v>
      </c>
      <c r="B945" t="s">
        <v>9</v>
      </c>
      <c r="C945">
        <v>16.420000000000002</v>
      </c>
      <c r="D945">
        <v>0</v>
      </c>
      <c r="G945" s="2"/>
      <c r="H945" s="3"/>
      <c r="J945" s="2"/>
    </row>
    <row r="946" spans="1:10" x14ac:dyDescent="0.35">
      <c r="A946">
        <v>782246</v>
      </c>
      <c r="B946" t="s">
        <v>9</v>
      </c>
      <c r="C946">
        <v>13.73</v>
      </c>
      <c r="D946">
        <v>0</v>
      </c>
      <c r="G946" s="2"/>
      <c r="H946" s="3"/>
      <c r="J946" s="2"/>
    </row>
    <row r="947" spans="1:10" x14ac:dyDescent="0.35">
      <c r="A947">
        <v>782847</v>
      </c>
      <c r="B947" t="s">
        <v>9</v>
      </c>
      <c r="C947">
        <v>14.74</v>
      </c>
      <c r="D947">
        <v>0</v>
      </c>
      <c r="G947" s="2"/>
      <c r="H947" s="3"/>
      <c r="J947" s="2"/>
    </row>
    <row r="948" spans="1:10" x14ac:dyDescent="0.35">
      <c r="A948">
        <v>783789</v>
      </c>
      <c r="B948" t="s">
        <v>9</v>
      </c>
      <c r="C948">
        <v>15.81</v>
      </c>
      <c r="D948">
        <v>0</v>
      </c>
      <c r="G948" s="2"/>
      <c r="H948" s="3"/>
      <c r="J948" s="2"/>
    </row>
    <row r="949" spans="1:10" x14ac:dyDescent="0.35">
      <c r="A949">
        <v>783888</v>
      </c>
      <c r="B949" t="s">
        <v>9</v>
      </c>
      <c r="C949">
        <v>13.2</v>
      </c>
      <c r="D949">
        <v>1</v>
      </c>
      <c r="G949" s="2"/>
      <c r="H949" s="3"/>
      <c r="J949" s="2"/>
    </row>
    <row r="950" spans="1:10" x14ac:dyDescent="0.35">
      <c r="A950">
        <v>783987</v>
      </c>
      <c r="B950" t="s">
        <v>10</v>
      </c>
      <c r="C950">
        <v>17.71</v>
      </c>
      <c r="D950">
        <v>0</v>
      </c>
      <c r="G950" s="2"/>
      <c r="H950" s="3"/>
      <c r="J950" s="2"/>
    </row>
    <row r="951" spans="1:10" x14ac:dyDescent="0.35">
      <c r="A951">
        <v>784199</v>
      </c>
      <c r="B951" t="s">
        <v>9</v>
      </c>
      <c r="C951">
        <v>16.21</v>
      </c>
      <c r="D951">
        <v>0</v>
      </c>
      <c r="G951" s="2"/>
      <c r="H951" s="3"/>
      <c r="J951" s="2"/>
    </row>
    <row r="952" spans="1:10" x14ac:dyDescent="0.35">
      <c r="A952">
        <v>784559</v>
      </c>
      <c r="B952" t="s">
        <v>9</v>
      </c>
      <c r="C952">
        <v>13.22</v>
      </c>
      <c r="D952">
        <v>0</v>
      </c>
      <c r="G952" s="2"/>
      <c r="H952" s="3"/>
      <c r="J952" s="2"/>
    </row>
    <row r="953" spans="1:10" x14ac:dyDescent="0.35">
      <c r="A953">
        <v>784566</v>
      </c>
      <c r="B953" t="s">
        <v>10</v>
      </c>
      <c r="C953">
        <v>15.25</v>
      </c>
      <c r="D953">
        <v>0</v>
      </c>
      <c r="G953" s="2"/>
      <c r="H953" s="3"/>
      <c r="J953" s="2"/>
    </row>
    <row r="954" spans="1:10" x14ac:dyDescent="0.35">
      <c r="A954">
        <v>784669</v>
      </c>
      <c r="B954" t="s">
        <v>9</v>
      </c>
      <c r="C954">
        <v>14.62</v>
      </c>
      <c r="D954">
        <v>1</v>
      </c>
      <c r="G954" s="2"/>
      <c r="H954" s="3"/>
      <c r="J954" s="2"/>
    </row>
    <row r="955" spans="1:10" x14ac:dyDescent="0.35">
      <c r="A955">
        <v>784672</v>
      </c>
      <c r="B955" t="s">
        <v>10</v>
      </c>
      <c r="C955">
        <v>14.97</v>
      </c>
      <c r="D955">
        <v>0</v>
      </c>
      <c r="G955" s="2"/>
      <c r="H955" s="3"/>
      <c r="J955" s="2"/>
    </row>
    <row r="956" spans="1:10" x14ac:dyDescent="0.35">
      <c r="A956">
        <v>785725</v>
      </c>
      <c r="B956" t="s">
        <v>9</v>
      </c>
      <c r="C956">
        <v>13.81</v>
      </c>
      <c r="D956">
        <v>0</v>
      </c>
      <c r="G956" s="2"/>
      <c r="H956" s="3"/>
      <c r="J956" s="2"/>
    </row>
    <row r="957" spans="1:10" x14ac:dyDescent="0.35">
      <c r="A957">
        <v>785929</v>
      </c>
      <c r="B957" t="s">
        <v>9</v>
      </c>
      <c r="C957">
        <v>17.37</v>
      </c>
      <c r="D957">
        <v>1</v>
      </c>
      <c r="G957" s="2"/>
      <c r="H957" s="3"/>
      <c r="J957" s="2"/>
    </row>
    <row r="958" spans="1:10" x14ac:dyDescent="0.35">
      <c r="A958">
        <v>785937</v>
      </c>
      <c r="B958" t="s">
        <v>9</v>
      </c>
      <c r="C958">
        <v>15.28</v>
      </c>
      <c r="D958">
        <v>0</v>
      </c>
      <c r="G958" s="2"/>
      <c r="H958" s="3"/>
      <c r="J958" s="2"/>
    </row>
    <row r="959" spans="1:10" x14ac:dyDescent="0.35">
      <c r="A959">
        <v>786095</v>
      </c>
      <c r="B959" t="s">
        <v>9</v>
      </c>
      <c r="C959">
        <v>15.25</v>
      </c>
      <c r="D959">
        <v>0</v>
      </c>
      <c r="G959" s="2"/>
      <c r="H959" s="3"/>
      <c r="J959" s="2"/>
    </row>
    <row r="960" spans="1:10" x14ac:dyDescent="0.35">
      <c r="A960">
        <v>786252</v>
      </c>
      <c r="B960" t="s">
        <v>9</v>
      </c>
      <c r="C960">
        <v>15.44</v>
      </c>
      <c r="D960">
        <v>0</v>
      </c>
      <c r="G960" s="2"/>
      <c r="H960" s="3"/>
      <c r="J960" s="2"/>
    </row>
    <row r="961" spans="1:10" x14ac:dyDescent="0.35">
      <c r="A961">
        <v>786291</v>
      </c>
      <c r="B961" t="s">
        <v>10</v>
      </c>
      <c r="C961">
        <v>13.85</v>
      </c>
      <c r="D961">
        <v>1</v>
      </c>
      <c r="G961" s="2"/>
      <c r="H961" s="3"/>
      <c r="J961" s="2"/>
    </row>
    <row r="962" spans="1:10" x14ac:dyDescent="0.35">
      <c r="A962">
        <v>786897</v>
      </c>
      <c r="B962" t="s">
        <v>10</v>
      </c>
      <c r="C962">
        <v>15.14</v>
      </c>
      <c r="D962">
        <v>1</v>
      </c>
      <c r="G962" s="2"/>
      <c r="H962" s="3"/>
      <c r="J962" s="2"/>
    </row>
    <row r="963" spans="1:10" x14ac:dyDescent="0.35">
      <c r="A963">
        <v>786947</v>
      </c>
      <c r="B963" t="s">
        <v>10</v>
      </c>
      <c r="C963">
        <v>14.13</v>
      </c>
      <c r="D963">
        <v>0</v>
      </c>
      <c r="G963" s="2"/>
      <c r="H963" s="3"/>
      <c r="J963" s="2"/>
    </row>
    <row r="964" spans="1:10" x14ac:dyDescent="0.35">
      <c r="A964">
        <v>787021</v>
      </c>
      <c r="B964" t="s">
        <v>10</v>
      </c>
      <c r="C964">
        <v>16.5</v>
      </c>
      <c r="D964">
        <v>0</v>
      </c>
      <c r="G964" s="2"/>
      <c r="H964" s="3"/>
      <c r="J964" s="2"/>
    </row>
    <row r="965" spans="1:10" x14ac:dyDescent="0.35">
      <c r="A965">
        <v>787393</v>
      </c>
      <c r="B965" t="s">
        <v>10</v>
      </c>
      <c r="C965">
        <v>16.59</v>
      </c>
      <c r="D965">
        <v>0</v>
      </c>
      <c r="G965" s="2"/>
      <c r="H965" s="3"/>
      <c r="J965" s="2"/>
    </row>
    <row r="966" spans="1:10" x14ac:dyDescent="0.35">
      <c r="A966">
        <v>787450</v>
      </c>
      <c r="B966" t="s">
        <v>9</v>
      </c>
      <c r="C966">
        <v>13.64</v>
      </c>
      <c r="D966">
        <v>0</v>
      </c>
      <c r="G966" s="2"/>
      <c r="H966" s="3"/>
      <c r="J966" s="2"/>
    </row>
    <row r="967" spans="1:10" x14ac:dyDescent="0.35">
      <c r="A967">
        <v>787765</v>
      </c>
      <c r="B967" t="s">
        <v>10</v>
      </c>
      <c r="C967">
        <v>13.57</v>
      </c>
      <c r="D967">
        <v>0</v>
      </c>
      <c r="G967" s="2"/>
      <c r="H967" s="3"/>
      <c r="J967" s="2"/>
    </row>
    <row r="968" spans="1:10" x14ac:dyDescent="0.35">
      <c r="A968">
        <v>787851</v>
      </c>
      <c r="B968" t="s">
        <v>9</v>
      </c>
      <c r="C968">
        <v>14.12</v>
      </c>
      <c r="D968">
        <v>0</v>
      </c>
      <c r="G968" s="2"/>
      <c r="H968" s="3"/>
      <c r="J968" s="2"/>
    </row>
    <row r="969" spans="1:10" x14ac:dyDescent="0.35">
      <c r="A969">
        <v>788294</v>
      </c>
      <c r="B969" t="s">
        <v>9</v>
      </c>
      <c r="C969">
        <v>16.66</v>
      </c>
      <c r="D969">
        <v>0</v>
      </c>
      <c r="G969" s="2"/>
      <c r="H969" s="3"/>
      <c r="J969" s="2"/>
    </row>
    <row r="970" spans="1:10" x14ac:dyDescent="0.35">
      <c r="A970">
        <v>788371</v>
      </c>
      <c r="B970" t="s">
        <v>9</v>
      </c>
      <c r="C970">
        <v>13.65</v>
      </c>
      <c r="D970">
        <v>0</v>
      </c>
      <c r="G970" s="2"/>
      <c r="H970" s="3"/>
      <c r="J970" s="2"/>
    </row>
    <row r="971" spans="1:10" x14ac:dyDescent="0.35">
      <c r="A971">
        <v>788407</v>
      </c>
      <c r="B971" t="s">
        <v>10</v>
      </c>
      <c r="C971">
        <v>14.33</v>
      </c>
      <c r="D971">
        <v>0</v>
      </c>
      <c r="G971" s="2"/>
      <c r="H971" s="3"/>
      <c r="J971" s="2"/>
    </row>
    <row r="972" spans="1:10" x14ac:dyDescent="0.35">
      <c r="A972">
        <v>788733</v>
      </c>
      <c r="B972" t="s">
        <v>10</v>
      </c>
      <c r="C972">
        <v>16.75</v>
      </c>
      <c r="D972">
        <v>1</v>
      </c>
      <c r="G972" s="2"/>
      <c r="H972" s="3"/>
      <c r="J972" s="2"/>
    </row>
    <row r="973" spans="1:10" x14ac:dyDescent="0.35">
      <c r="A973">
        <v>789003</v>
      </c>
      <c r="B973" t="s">
        <v>10</v>
      </c>
      <c r="C973">
        <v>16.45</v>
      </c>
      <c r="D973">
        <v>0</v>
      </c>
      <c r="G973" s="2"/>
      <c r="H973" s="3"/>
      <c r="J973" s="2"/>
    </row>
    <row r="974" spans="1:10" x14ac:dyDescent="0.35">
      <c r="A974">
        <v>789116</v>
      </c>
      <c r="B974" t="s">
        <v>9</v>
      </c>
      <c r="C974">
        <v>14.09</v>
      </c>
      <c r="D974">
        <v>1</v>
      </c>
      <c r="G974" s="2"/>
      <c r="H974" s="3"/>
      <c r="J974" s="2"/>
    </row>
    <row r="975" spans="1:10" x14ac:dyDescent="0.35">
      <c r="A975">
        <v>789782</v>
      </c>
      <c r="B975" t="s">
        <v>10</v>
      </c>
      <c r="C975">
        <v>15.38</v>
      </c>
      <c r="D975">
        <v>0</v>
      </c>
      <c r="G975" s="2"/>
      <c r="H975" s="3"/>
      <c r="J975" s="2"/>
    </row>
    <row r="976" spans="1:10" x14ac:dyDescent="0.35">
      <c r="A976">
        <v>790119</v>
      </c>
      <c r="B976" t="s">
        <v>9</v>
      </c>
      <c r="C976">
        <v>13.71</v>
      </c>
      <c r="D976">
        <v>0</v>
      </c>
      <c r="G976" s="2"/>
      <c r="H976" s="3"/>
      <c r="J976" s="2"/>
    </row>
    <row r="977" spans="1:10" x14ac:dyDescent="0.35">
      <c r="A977">
        <v>790153</v>
      </c>
      <c r="B977" t="s">
        <v>10</v>
      </c>
      <c r="C977">
        <v>14.34</v>
      </c>
      <c r="D977">
        <v>0</v>
      </c>
      <c r="G977" s="2"/>
      <c r="H977" s="3"/>
      <c r="J977" s="2"/>
    </row>
    <row r="978" spans="1:10" x14ac:dyDescent="0.35">
      <c r="A978">
        <v>790252</v>
      </c>
      <c r="B978" t="s">
        <v>9</v>
      </c>
      <c r="C978">
        <v>15.6</v>
      </c>
      <c r="D978">
        <v>0</v>
      </c>
      <c r="G978" s="2"/>
      <c r="H978" s="3"/>
      <c r="J978" s="2"/>
    </row>
    <row r="979" spans="1:10" x14ac:dyDescent="0.35">
      <c r="A979">
        <v>790271</v>
      </c>
      <c r="B979" t="s">
        <v>9</v>
      </c>
      <c r="C979">
        <v>14.55</v>
      </c>
      <c r="D979">
        <v>0</v>
      </c>
      <c r="G979" s="2"/>
      <c r="H979" s="3"/>
      <c r="J979" s="2"/>
    </row>
    <row r="980" spans="1:10" x14ac:dyDescent="0.35">
      <c r="A980">
        <v>790308</v>
      </c>
      <c r="B980" t="s">
        <v>10</v>
      </c>
      <c r="C980">
        <v>15.34</v>
      </c>
      <c r="D980">
        <v>0</v>
      </c>
      <c r="G980" s="2"/>
      <c r="H980" s="3"/>
      <c r="J980" s="2"/>
    </row>
    <row r="981" spans="1:10" x14ac:dyDescent="0.35">
      <c r="A981">
        <v>790310</v>
      </c>
      <c r="B981" t="s">
        <v>10</v>
      </c>
      <c r="C981">
        <v>14.99</v>
      </c>
      <c r="D981">
        <v>0</v>
      </c>
      <c r="G981" s="2"/>
      <c r="H981" s="3"/>
      <c r="J981" s="2"/>
    </row>
    <row r="982" spans="1:10" x14ac:dyDescent="0.35">
      <c r="A982">
        <v>790613</v>
      </c>
      <c r="B982" t="s">
        <v>9</v>
      </c>
      <c r="C982">
        <v>16.93</v>
      </c>
      <c r="D982">
        <v>0</v>
      </c>
      <c r="G982" s="2"/>
      <c r="H982" s="3"/>
      <c r="J982" s="2"/>
    </row>
    <row r="983" spans="1:10" x14ac:dyDescent="0.35">
      <c r="A983">
        <v>790665</v>
      </c>
      <c r="B983" t="s">
        <v>10</v>
      </c>
      <c r="C983">
        <v>18.04</v>
      </c>
      <c r="D983">
        <v>0</v>
      </c>
      <c r="G983" s="2"/>
      <c r="H983" s="3"/>
      <c r="J983" s="2"/>
    </row>
    <row r="984" spans="1:10" x14ac:dyDescent="0.35">
      <c r="A984">
        <v>790941</v>
      </c>
      <c r="B984" t="s">
        <v>9</v>
      </c>
      <c r="C984">
        <v>15.3</v>
      </c>
      <c r="D984">
        <v>1</v>
      </c>
      <c r="G984" s="2"/>
      <c r="H984" s="3"/>
      <c r="J984" s="2"/>
    </row>
    <row r="985" spans="1:10" x14ac:dyDescent="0.35">
      <c r="A985">
        <v>790961</v>
      </c>
      <c r="B985" t="s">
        <v>10</v>
      </c>
      <c r="C985">
        <v>13.45</v>
      </c>
      <c r="D985">
        <v>0</v>
      </c>
      <c r="G985" s="2"/>
      <c r="H985" s="3"/>
      <c r="J985" s="2"/>
    </row>
    <row r="986" spans="1:10" x14ac:dyDescent="0.35">
      <c r="A986">
        <v>791081</v>
      </c>
      <c r="B986" t="s">
        <v>10</v>
      </c>
      <c r="C986">
        <v>14.07</v>
      </c>
      <c r="D986">
        <v>0</v>
      </c>
      <c r="G986" s="2"/>
      <c r="H986" s="3"/>
      <c r="J986" s="2"/>
    </row>
    <row r="987" spans="1:10" x14ac:dyDescent="0.35">
      <c r="A987">
        <v>791082</v>
      </c>
      <c r="B987" t="s">
        <v>10</v>
      </c>
      <c r="C987">
        <v>15.46</v>
      </c>
      <c r="D987">
        <v>1</v>
      </c>
      <c r="G987" s="2"/>
      <c r="H987" s="3"/>
      <c r="J987" s="2"/>
    </row>
    <row r="988" spans="1:10" x14ac:dyDescent="0.35">
      <c r="A988">
        <v>791172</v>
      </c>
      <c r="B988" t="s">
        <v>10</v>
      </c>
      <c r="C988">
        <v>13.72</v>
      </c>
      <c r="D988">
        <v>0</v>
      </c>
      <c r="G988" s="2"/>
      <c r="H988" s="3"/>
      <c r="J988" s="2"/>
    </row>
    <row r="989" spans="1:10" x14ac:dyDescent="0.35">
      <c r="A989">
        <v>791187</v>
      </c>
      <c r="B989" t="s">
        <v>10</v>
      </c>
      <c r="C989">
        <v>15.13</v>
      </c>
      <c r="D989">
        <v>0</v>
      </c>
      <c r="G989" s="2"/>
      <c r="H989" s="3"/>
      <c r="J989" s="2"/>
    </row>
    <row r="990" spans="1:10" x14ac:dyDescent="0.35">
      <c r="A990">
        <v>791219</v>
      </c>
      <c r="B990" t="s">
        <v>9</v>
      </c>
      <c r="C990">
        <v>15.91</v>
      </c>
      <c r="D990">
        <v>0</v>
      </c>
      <c r="G990" s="2"/>
      <c r="H990" s="3"/>
      <c r="J990" s="2"/>
    </row>
    <row r="991" spans="1:10" x14ac:dyDescent="0.35">
      <c r="A991">
        <v>791222</v>
      </c>
      <c r="B991" t="s">
        <v>10</v>
      </c>
      <c r="C991">
        <v>14.78</v>
      </c>
      <c r="D991">
        <v>1</v>
      </c>
      <c r="G991" s="2"/>
      <c r="H991" s="3"/>
      <c r="J991" s="2"/>
    </row>
    <row r="992" spans="1:10" x14ac:dyDescent="0.35">
      <c r="A992">
        <v>791328</v>
      </c>
      <c r="B992" t="s">
        <v>10</v>
      </c>
      <c r="C992">
        <v>13.04</v>
      </c>
      <c r="D992">
        <v>0</v>
      </c>
      <c r="G992" s="2"/>
      <c r="H992" s="3"/>
      <c r="J992" s="2"/>
    </row>
    <row r="993" spans="1:10" x14ac:dyDescent="0.35">
      <c r="A993">
        <v>791470</v>
      </c>
      <c r="B993" t="s">
        <v>10</v>
      </c>
      <c r="C993">
        <v>15.26</v>
      </c>
      <c r="D993">
        <v>0</v>
      </c>
      <c r="G993" s="2"/>
      <c r="H993" s="3"/>
      <c r="J993" s="2"/>
    </row>
    <row r="994" spans="1:10" x14ac:dyDescent="0.35">
      <c r="A994">
        <v>791494</v>
      </c>
      <c r="B994" t="s">
        <v>10</v>
      </c>
      <c r="C994">
        <v>16.329999999999998</v>
      </c>
      <c r="D994">
        <v>1</v>
      </c>
      <c r="G994" s="2"/>
      <c r="H994" s="3"/>
      <c r="J994" s="2"/>
    </row>
    <row r="995" spans="1:10" x14ac:dyDescent="0.35">
      <c r="A995">
        <v>791641</v>
      </c>
      <c r="B995" t="s">
        <v>9</v>
      </c>
      <c r="C995">
        <v>17.14</v>
      </c>
      <c r="D995">
        <v>0</v>
      </c>
      <c r="G995" s="2"/>
      <c r="H995" s="3"/>
      <c r="J995" s="2"/>
    </row>
    <row r="996" spans="1:10" x14ac:dyDescent="0.35">
      <c r="A996">
        <v>791808</v>
      </c>
      <c r="B996" t="s">
        <v>10</v>
      </c>
      <c r="C996">
        <v>15.8</v>
      </c>
      <c r="D996">
        <v>0</v>
      </c>
      <c r="G996" s="2"/>
      <c r="H996" s="3"/>
      <c r="J996" s="2"/>
    </row>
    <row r="997" spans="1:10" x14ac:dyDescent="0.35">
      <c r="A997">
        <v>791922</v>
      </c>
      <c r="B997" t="s">
        <v>9</v>
      </c>
      <c r="C997">
        <v>14.32</v>
      </c>
      <c r="D997">
        <v>0</v>
      </c>
      <c r="G997" s="2"/>
      <c r="H997" s="3"/>
      <c r="J997" s="2"/>
    </row>
    <row r="998" spans="1:10" x14ac:dyDescent="0.35">
      <c r="A998">
        <v>792234</v>
      </c>
      <c r="B998" t="s">
        <v>9</v>
      </c>
      <c r="C998">
        <v>14.8</v>
      </c>
      <c r="D998">
        <v>0</v>
      </c>
      <c r="G998" s="2"/>
      <c r="H998" s="3"/>
      <c r="J998" s="2"/>
    </row>
    <row r="999" spans="1:10" x14ac:dyDescent="0.35">
      <c r="A999">
        <v>792291</v>
      </c>
      <c r="B999" t="s">
        <v>10</v>
      </c>
      <c r="C999">
        <v>17.34</v>
      </c>
      <c r="D999">
        <v>0</v>
      </c>
      <c r="G999" s="2"/>
      <c r="H999" s="3"/>
      <c r="J999" s="2"/>
    </row>
    <row r="1000" spans="1:10" x14ac:dyDescent="0.35">
      <c r="A1000">
        <v>792506</v>
      </c>
      <c r="B1000" t="s">
        <v>10</v>
      </c>
      <c r="C1000">
        <v>15.17</v>
      </c>
      <c r="D1000">
        <v>0</v>
      </c>
      <c r="G1000" s="2"/>
      <c r="H1000" s="3"/>
      <c r="J1000" s="2"/>
    </row>
    <row r="1001" spans="1:10" x14ac:dyDescent="0.35">
      <c r="A1001">
        <v>792521</v>
      </c>
      <c r="B1001" t="s">
        <v>9</v>
      </c>
      <c r="C1001">
        <v>17.38</v>
      </c>
      <c r="D1001">
        <v>0</v>
      </c>
      <c r="G1001" s="2"/>
      <c r="H1001" s="3"/>
      <c r="J1001" s="2"/>
    </row>
    <row r="1002" spans="1:10" x14ac:dyDescent="0.35">
      <c r="A1002">
        <v>792553</v>
      </c>
      <c r="B1002" t="s">
        <v>9</v>
      </c>
      <c r="C1002">
        <v>15.8</v>
      </c>
      <c r="D1002">
        <v>0</v>
      </c>
      <c r="G1002" s="2"/>
      <c r="H1002" s="3"/>
    </row>
    <row r="1003" spans="1:10" x14ac:dyDescent="0.35">
      <c r="A1003">
        <v>792739</v>
      </c>
      <c r="B1003" t="s">
        <v>10</v>
      </c>
      <c r="C1003">
        <v>15.53</v>
      </c>
      <c r="D1003">
        <v>0</v>
      </c>
      <c r="G1003" s="2"/>
      <c r="H1003" s="3"/>
    </row>
    <row r="1004" spans="1:10" x14ac:dyDescent="0.35">
      <c r="A1004">
        <v>793156</v>
      </c>
      <c r="B1004" t="s">
        <v>9</v>
      </c>
      <c r="C1004">
        <v>13.19</v>
      </c>
      <c r="D1004">
        <v>0</v>
      </c>
      <c r="G1004" s="2"/>
      <c r="H1004" s="3"/>
    </row>
    <row r="1005" spans="1:10" x14ac:dyDescent="0.35">
      <c r="A1005">
        <v>793480</v>
      </c>
      <c r="B1005" t="s">
        <v>9</v>
      </c>
      <c r="C1005">
        <v>13.86</v>
      </c>
      <c r="D1005">
        <v>0</v>
      </c>
      <c r="G1005" s="2"/>
      <c r="H1005" s="3"/>
    </row>
    <row r="1006" spans="1:10" x14ac:dyDescent="0.35">
      <c r="A1006">
        <v>793524</v>
      </c>
      <c r="B1006" t="s">
        <v>10</v>
      </c>
      <c r="C1006">
        <v>16.38</v>
      </c>
      <c r="D1006">
        <v>1</v>
      </c>
      <c r="G1006" s="2"/>
      <c r="H1006" s="3"/>
    </row>
    <row r="1007" spans="1:10" x14ac:dyDescent="0.35">
      <c r="A1007">
        <v>793726</v>
      </c>
      <c r="B1007" t="s">
        <v>9</v>
      </c>
      <c r="C1007">
        <v>13.05</v>
      </c>
      <c r="D1007">
        <v>0</v>
      </c>
      <c r="G1007" s="2"/>
      <c r="H1007" s="3"/>
    </row>
    <row r="1008" spans="1:10" x14ac:dyDescent="0.35">
      <c r="A1008">
        <v>793779</v>
      </c>
      <c r="B1008" t="s">
        <v>10</v>
      </c>
      <c r="C1008">
        <v>16.5</v>
      </c>
      <c r="D1008">
        <v>0</v>
      </c>
      <c r="G1008" s="2"/>
      <c r="H1008" s="3"/>
    </row>
    <row r="1009" spans="1:8" x14ac:dyDescent="0.35">
      <c r="A1009">
        <v>793857</v>
      </c>
      <c r="B1009" t="s">
        <v>9</v>
      </c>
      <c r="C1009">
        <v>15.04</v>
      </c>
      <c r="D1009">
        <v>1</v>
      </c>
      <c r="G1009" s="2"/>
      <c r="H1009" s="3"/>
    </row>
    <row r="1010" spans="1:8" x14ac:dyDescent="0.35">
      <c r="A1010">
        <v>794108</v>
      </c>
      <c r="B1010" t="s">
        <v>10</v>
      </c>
      <c r="C1010">
        <v>15.14</v>
      </c>
      <c r="D1010">
        <v>1</v>
      </c>
      <c r="G1010" s="2"/>
      <c r="H1010" s="3"/>
    </row>
    <row r="1011" spans="1:8" x14ac:dyDescent="0.35">
      <c r="A1011">
        <v>794349</v>
      </c>
      <c r="B1011" t="s">
        <v>9</v>
      </c>
      <c r="C1011">
        <v>12.75</v>
      </c>
      <c r="D1011">
        <v>0</v>
      </c>
      <c r="G1011" s="2"/>
      <c r="H1011" s="3"/>
    </row>
    <row r="1012" spans="1:8" x14ac:dyDescent="0.35">
      <c r="A1012">
        <v>794350</v>
      </c>
      <c r="B1012" t="s">
        <v>10</v>
      </c>
      <c r="C1012">
        <v>15.5</v>
      </c>
      <c r="D1012">
        <v>0</v>
      </c>
      <c r="G1012" s="2"/>
      <c r="H1012" s="3"/>
    </row>
    <row r="1013" spans="1:8" x14ac:dyDescent="0.35">
      <c r="A1013">
        <v>794389</v>
      </c>
      <c r="B1013" t="s">
        <v>10</v>
      </c>
      <c r="C1013">
        <v>14.84</v>
      </c>
      <c r="D1013">
        <v>0</v>
      </c>
      <c r="G1013" s="2"/>
      <c r="H1013" s="3"/>
    </row>
    <row r="1014" spans="1:8" x14ac:dyDescent="0.35">
      <c r="A1014">
        <v>794445</v>
      </c>
      <c r="B1014" t="s">
        <v>9</v>
      </c>
      <c r="C1014">
        <v>15.44</v>
      </c>
      <c r="D1014">
        <v>0</v>
      </c>
      <c r="G1014" s="2"/>
      <c r="H1014" s="3"/>
    </row>
    <row r="1015" spans="1:8" x14ac:dyDescent="0.35">
      <c r="A1015">
        <v>794478</v>
      </c>
      <c r="B1015" t="s">
        <v>9</v>
      </c>
      <c r="C1015">
        <v>15.97</v>
      </c>
      <c r="D1015">
        <v>1</v>
      </c>
      <c r="G1015" s="2"/>
      <c r="H1015" s="3"/>
    </row>
    <row r="1016" spans="1:8" x14ac:dyDescent="0.35">
      <c r="A1016">
        <v>794676</v>
      </c>
      <c r="B1016" t="s">
        <v>10</v>
      </c>
      <c r="C1016">
        <v>15.85</v>
      </c>
      <c r="D1016">
        <v>0</v>
      </c>
      <c r="G1016" s="2"/>
      <c r="H1016" s="3"/>
    </row>
    <row r="1017" spans="1:8" x14ac:dyDescent="0.35">
      <c r="A1017">
        <v>794785</v>
      </c>
      <c r="B1017" t="s">
        <v>9</v>
      </c>
      <c r="C1017">
        <v>14.59</v>
      </c>
      <c r="D1017">
        <v>1</v>
      </c>
      <c r="G1017" s="2"/>
      <c r="H1017" s="3"/>
    </row>
    <row r="1018" spans="1:8" x14ac:dyDescent="0.35">
      <c r="A1018">
        <v>794876</v>
      </c>
      <c r="B1018" t="s">
        <v>9</v>
      </c>
      <c r="C1018">
        <v>15.98</v>
      </c>
      <c r="D1018">
        <v>0</v>
      </c>
    </row>
    <row r="1019" spans="1:8" x14ac:dyDescent="0.35">
      <c r="A1019">
        <v>794890</v>
      </c>
      <c r="B1019" t="s">
        <v>9</v>
      </c>
      <c r="C1019">
        <v>15.69</v>
      </c>
      <c r="D1019">
        <v>0</v>
      </c>
    </row>
    <row r="1020" spans="1:8" x14ac:dyDescent="0.35">
      <c r="A1020">
        <v>795239</v>
      </c>
      <c r="B1020" t="s">
        <v>9</v>
      </c>
      <c r="C1020">
        <v>14.38</v>
      </c>
      <c r="D1020">
        <v>0</v>
      </c>
    </row>
    <row r="1021" spans="1:8" x14ac:dyDescent="0.35">
      <c r="A1021">
        <v>795576</v>
      </c>
      <c r="B1021" t="s">
        <v>9</v>
      </c>
      <c r="C1021">
        <v>14.41</v>
      </c>
      <c r="D1021">
        <v>0</v>
      </c>
    </row>
    <row r="1022" spans="1:8" x14ac:dyDescent="0.35">
      <c r="A1022">
        <v>796098</v>
      </c>
      <c r="B1022" t="s">
        <v>9</v>
      </c>
      <c r="C1022">
        <v>13.98</v>
      </c>
      <c r="D1022">
        <v>0</v>
      </c>
    </row>
    <row r="1023" spans="1:8" x14ac:dyDescent="0.35">
      <c r="A1023">
        <v>796280</v>
      </c>
      <c r="B1023" t="s">
        <v>9</v>
      </c>
      <c r="C1023">
        <v>15.04</v>
      </c>
      <c r="D1023">
        <v>0</v>
      </c>
    </row>
    <row r="1024" spans="1:8" x14ac:dyDescent="0.35">
      <c r="A1024">
        <v>796509</v>
      </c>
      <c r="B1024" t="s">
        <v>10</v>
      </c>
      <c r="C1024">
        <v>14.76</v>
      </c>
      <c r="D1024">
        <v>0</v>
      </c>
    </row>
    <row r="1025" spans="1:4" x14ac:dyDescent="0.35">
      <c r="A1025">
        <v>796634</v>
      </c>
      <c r="B1025" t="s">
        <v>9</v>
      </c>
      <c r="C1025">
        <v>13.81</v>
      </c>
      <c r="D1025">
        <v>1</v>
      </c>
    </row>
    <row r="1026" spans="1:4" x14ac:dyDescent="0.35">
      <c r="A1026">
        <v>796954</v>
      </c>
      <c r="B1026" t="s">
        <v>10</v>
      </c>
      <c r="C1026">
        <v>15.78</v>
      </c>
      <c r="D1026">
        <v>0</v>
      </c>
    </row>
    <row r="1027" spans="1:4" x14ac:dyDescent="0.35">
      <c r="A1027">
        <v>796981</v>
      </c>
      <c r="B1027" t="s">
        <v>10</v>
      </c>
      <c r="C1027">
        <v>14.61</v>
      </c>
      <c r="D1027">
        <v>0</v>
      </c>
    </row>
    <row r="1028" spans="1:4" x14ac:dyDescent="0.35">
      <c r="A1028">
        <v>797100</v>
      </c>
      <c r="B1028" t="s">
        <v>10</v>
      </c>
      <c r="C1028">
        <v>15.34</v>
      </c>
      <c r="D1028">
        <v>0</v>
      </c>
    </row>
    <row r="1029" spans="1:4" x14ac:dyDescent="0.35">
      <c r="A1029">
        <v>797219</v>
      </c>
      <c r="B1029" t="s">
        <v>10</v>
      </c>
      <c r="C1029">
        <v>15.97</v>
      </c>
      <c r="D1029">
        <v>0</v>
      </c>
    </row>
    <row r="1030" spans="1:4" x14ac:dyDescent="0.35">
      <c r="A1030">
        <v>797344</v>
      </c>
      <c r="B1030" t="s">
        <v>10</v>
      </c>
      <c r="C1030">
        <v>14.07</v>
      </c>
      <c r="D1030">
        <v>1</v>
      </c>
    </row>
    <row r="1031" spans="1:4" x14ac:dyDescent="0.35">
      <c r="A1031">
        <v>797456</v>
      </c>
      <c r="B1031" t="s">
        <v>9</v>
      </c>
      <c r="C1031">
        <v>14.77</v>
      </c>
      <c r="D1031">
        <v>1</v>
      </c>
    </row>
    <row r="1032" spans="1:4" x14ac:dyDescent="0.35">
      <c r="A1032">
        <v>797605</v>
      </c>
      <c r="B1032" t="s">
        <v>9</v>
      </c>
      <c r="C1032">
        <v>16.11</v>
      </c>
      <c r="D1032">
        <v>0</v>
      </c>
    </row>
    <row r="1033" spans="1:4" x14ac:dyDescent="0.35">
      <c r="A1033">
        <v>797719</v>
      </c>
      <c r="B1033" t="s">
        <v>9</v>
      </c>
      <c r="C1033">
        <v>15.07</v>
      </c>
      <c r="D1033">
        <v>0</v>
      </c>
    </row>
    <row r="1034" spans="1:4" x14ac:dyDescent="0.35">
      <c r="A1034">
        <v>797720</v>
      </c>
      <c r="B1034" t="s">
        <v>9</v>
      </c>
      <c r="C1034">
        <v>15.96</v>
      </c>
      <c r="D1034">
        <v>0</v>
      </c>
    </row>
    <row r="1035" spans="1:4" x14ac:dyDescent="0.35">
      <c r="A1035">
        <v>797744</v>
      </c>
      <c r="B1035" t="s">
        <v>9</v>
      </c>
      <c r="C1035">
        <v>14.31</v>
      </c>
      <c r="D1035">
        <v>1</v>
      </c>
    </row>
    <row r="1036" spans="1:4" x14ac:dyDescent="0.35">
      <c r="A1036">
        <v>797759</v>
      </c>
      <c r="B1036" t="s">
        <v>9</v>
      </c>
      <c r="C1036">
        <v>15.14</v>
      </c>
      <c r="D1036">
        <v>1</v>
      </c>
    </row>
    <row r="1037" spans="1:4" x14ac:dyDescent="0.35">
      <c r="A1037">
        <v>797899</v>
      </c>
      <c r="B1037" t="s">
        <v>10</v>
      </c>
      <c r="C1037">
        <v>14.51</v>
      </c>
      <c r="D1037">
        <v>0</v>
      </c>
    </row>
    <row r="1038" spans="1:4" x14ac:dyDescent="0.35">
      <c r="A1038">
        <v>797908</v>
      </c>
      <c r="B1038" t="s">
        <v>9</v>
      </c>
      <c r="C1038">
        <v>16.97</v>
      </c>
      <c r="D1038">
        <v>1</v>
      </c>
    </row>
    <row r="1039" spans="1:4" x14ac:dyDescent="0.35">
      <c r="A1039">
        <v>798365</v>
      </c>
      <c r="B1039" t="s">
        <v>10</v>
      </c>
      <c r="C1039">
        <v>14.5</v>
      </c>
      <c r="D1039">
        <v>0</v>
      </c>
    </row>
    <row r="1040" spans="1:4" x14ac:dyDescent="0.35">
      <c r="A1040">
        <v>798406</v>
      </c>
      <c r="B1040" t="s">
        <v>9</v>
      </c>
      <c r="C1040">
        <v>16.52</v>
      </c>
      <c r="D1040">
        <v>0</v>
      </c>
    </row>
    <row r="1041" spans="1:4" x14ac:dyDescent="0.35">
      <c r="A1041">
        <v>798525</v>
      </c>
      <c r="B1041" t="s">
        <v>10</v>
      </c>
      <c r="C1041">
        <v>14.93</v>
      </c>
      <c r="D1041">
        <v>0</v>
      </c>
    </row>
    <row r="1042" spans="1:4" x14ac:dyDescent="0.35">
      <c r="A1042">
        <v>798704</v>
      </c>
      <c r="B1042" t="s">
        <v>9</v>
      </c>
      <c r="C1042">
        <v>14.73</v>
      </c>
      <c r="D1042">
        <v>1</v>
      </c>
    </row>
    <row r="1043" spans="1:4" x14ac:dyDescent="0.35">
      <c r="A1043">
        <v>799112</v>
      </c>
      <c r="B1043" t="s">
        <v>10</v>
      </c>
      <c r="C1043">
        <v>14.87</v>
      </c>
      <c r="D1043">
        <v>0</v>
      </c>
    </row>
    <row r="1044" spans="1:4" x14ac:dyDescent="0.35">
      <c r="A1044">
        <v>799152</v>
      </c>
      <c r="B1044" t="s">
        <v>9</v>
      </c>
      <c r="C1044">
        <v>16.34</v>
      </c>
      <c r="D1044">
        <v>1</v>
      </c>
    </row>
    <row r="1045" spans="1:4" x14ac:dyDescent="0.35">
      <c r="A1045">
        <v>799470</v>
      </c>
      <c r="B1045" t="s">
        <v>9</v>
      </c>
      <c r="C1045">
        <v>14.94</v>
      </c>
      <c r="D1045">
        <v>0</v>
      </c>
    </row>
    <row r="1046" spans="1:4" x14ac:dyDescent="0.35">
      <c r="A1046">
        <v>799981</v>
      </c>
      <c r="B1046" t="s">
        <v>10</v>
      </c>
      <c r="C1046">
        <v>15</v>
      </c>
      <c r="D1046">
        <v>0</v>
      </c>
    </row>
    <row r="1047" spans="1:4" x14ac:dyDescent="0.35">
      <c r="A1047">
        <v>800015</v>
      </c>
      <c r="B1047" t="s">
        <v>9</v>
      </c>
      <c r="C1047">
        <v>14.28</v>
      </c>
      <c r="D1047">
        <v>1</v>
      </c>
    </row>
    <row r="1048" spans="1:4" x14ac:dyDescent="0.35">
      <c r="A1048">
        <v>800172</v>
      </c>
      <c r="B1048" t="s">
        <v>10</v>
      </c>
      <c r="C1048">
        <v>13.82</v>
      </c>
      <c r="D1048">
        <v>0</v>
      </c>
    </row>
    <row r="1049" spans="1:4" x14ac:dyDescent="0.35">
      <c r="A1049">
        <v>800309</v>
      </c>
      <c r="B1049" t="s">
        <v>10</v>
      </c>
      <c r="C1049">
        <v>14.13</v>
      </c>
      <c r="D1049">
        <v>0</v>
      </c>
    </row>
    <row r="1050" spans="1:4" x14ac:dyDescent="0.35">
      <c r="A1050">
        <v>800710</v>
      </c>
      <c r="B1050" t="s">
        <v>10</v>
      </c>
      <c r="C1050">
        <v>12.09</v>
      </c>
      <c r="D1050">
        <v>0</v>
      </c>
    </row>
    <row r="1051" spans="1:4" x14ac:dyDescent="0.35">
      <c r="A1051">
        <v>800757</v>
      </c>
      <c r="B1051" t="s">
        <v>10</v>
      </c>
      <c r="C1051">
        <v>14.83</v>
      </c>
      <c r="D1051">
        <v>0</v>
      </c>
    </row>
    <row r="1052" spans="1:4" x14ac:dyDescent="0.35">
      <c r="A1052">
        <v>801007</v>
      </c>
      <c r="B1052" t="s">
        <v>9</v>
      </c>
      <c r="C1052">
        <v>17</v>
      </c>
      <c r="D1052">
        <v>0</v>
      </c>
    </row>
    <row r="1053" spans="1:4" x14ac:dyDescent="0.35">
      <c r="A1053">
        <v>801008</v>
      </c>
      <c r="B1053" t="s">
        <v>10</v>
      </c>
      <c r="C1053">
        <v>14.4</v>
      </c>
      <c r="D1053">
        <v>0</v>
      </c>
    </row>
    <row r="1054" spans="1:4" x14ac:dyDescent="0.35">
      <c r="A1054">
        <v>801122</v>
      </c>
      <c r="B1054" t="s">
        <v>9</v>
      </c>
      <c r="C1054">
        <v>15.14</v>
      </c>
      <c r="D1054">
        <v>1</v>
      </c>
    </row>
    <row r="1055" spans="1:4" x14ac:dyDescent="0.35">
      <c r="A1055">
        <v>801221</v>
      </c>
      <c r="B1055" t="s">
        <v>9</v>
      </c>
      <c r="C1055">
        <v>12.82</v>
      </c>
      <c r="D1055">
        <v>0</v>
      </c>
    </row>
    <row r="1056" spans="1:4" x14ac:dyDescent="0.35">
      <c r="A1056">
        <v>801283</v>
      </c>
      <c r="B1056" t="s">
        <v>9</v>
      </c>
      <c r="C1056">
        <v>13.82</v>
      </c>
      <c r="D1056">
        <v>0</v>
      </c>
    </row>
    <row r="1057" spans="1:4" x14ac:dyDescent="0.35">
      <c r="A1057">
        <v>801300</v>
      </c>
      <c r="B1057" t="s">
        <v>9</v>
      </c>
      <c r="C1057">
        <v>14.07</v>
      </c>
      <c r="D1057">
        <v>0</v>
      </c>
    </row>
    <row r="1058" spans="1:4" x14ac:dyDescent="0.35">
      <c r="A1058">
        <v>801395</v>
      </c>
      <c r="B1058" t="s">
        <v>10</v>
      </c>
      <c r="C1058">
        <v>16.059999999999999</v>
      </c>
      <c r="D1058">
        <v>0</v>
      </c>
    </row>
    <row r="1059" spans="1:4" x14ac:dyDescent="0.35">
      <c r="A1059">
        <v>801615</v>
      </c>
      <c r="B1059" t="s">
        <v>9</v>
      </c>
      <c r="C1059">
        <v>16.5</v>
      </c>
      <c r="D1059">
        <v>0</v>
      </c>
    </row>
    <row r="1060" spans="1:4" x14ac:dyDescent="0.35">
      <c r="A1060">
        <v>801791</v>
      </c>
      <c r="B1060" t="s">
        <v>9</v>
      </c>
      <c r="C1060">
        <v>15.32</v>
      </c>
      <c r="D1060">
        <v>1</v>
      </c>
    </row>
    <row r="1061" spans="1:4" x14ac:dyDescent="0.35">
      <c r="A1061">
        <v>801835</v>
      </c>
      <c r="B1061" t="s">
        <v>10</v>
      </c>
      <c r="C1061">
        <v>15.2</v>
      </c>
      <c r="D1061">
        <v>1</v>
      </c>
    </row>
    <row r="1062" spans="1:4" x14ac:dyDescent="0.35">
      <c r="A1062">
        <v>802099</v>
      </c>
      <c r="B1062" t="s">
        <v>9</v>
      </c>
      <c r="C1062">
        <v>15.43</v>
      </c>
      <c r="D1062">
        <v>0</v>
      </c>
    </row>
    <row r="1063" spans="1:4" x14ac:dyDescent="0.35">
      <c r="A1063">
        <v>802440</v>
      </c>
      <c r="B1063" t="s">
        <v>9</v>
      </c>
      <c r="C1063">
        <v>13.93</v>
      </c>
      <c r="D1063">
        <v>0</v>
      </c>
    </row>
    <row r="1064" spans="1:4" x14ac:dyDescent="0.35">
      <c r="A1064">
        <v>803067</v>
      </c>
      <c r="B1064" t="s">
        <v>9</v>
      </c>
      <c r="C1064">
        <v>14.05</v>
      </c>
      <c r="D1064">
        <v>0</v>
      </c>
    </row>
    <row r="1065" spans="1:4" x14ac:dyDescent="0.35">
      <c r="A1065">
        <v>803078</v>
      </c>
      <c r="B1065" t="s">
        <v>9</v>
      </c>
      <c r="C1065">
        <v>15.04</v>
      </c>
      <c r="D1065">
        <v>1</v>
      </c>
    </row>
    <row r="1066" spans="1:4" x14ac:dyDescent="0.35">
      <c r="A1066">
        <v>803162</v>
      </c>
      <c r="B1066" t="s">
        <v>9</v>
      </c>
      <c r="C1066">
        <v>15.64</v>
      </c>
      <c r="D1066">
        <v>0</v>
      </c>
    </row>
    <row r="1067" spans="1:4" x14ac:dyDescent="0.35">
      <c r="A1067">
        <v>803405</v>
      </c>
      <c r="B1067" t="s">
        <v>10</v>
      </c>
      <c r="C1067">
        <v>16.350000000000001</v>
      </c>
      <c r="D1067">
        <v>0</v>
      </c>
    </row>
    <row r="1068" spans="1:4" x14ac:dyDescent="0.35">
      <c r="A1068">
        <v>804038</v>
      </c>
      <c r="B1068" t="s">
        <v>9</v>
      </c>
      <c r="C1068">
        <v>15.69</v>
      </c>
      <c r="D1068">
        <v>0</v>
      </c>
    </row>
    <row r="1069" spans="1:4" x14ac:dyDescent="0.35">
      <c r="A1069">
        <v>804176</v>
      </c>
      <c r="B1069" t="s">
        <v>10</v>
      </c>
      <c r="C1069">
        <v>14.44</v>
      </c>
      <c r="D1069">
        <v>0</v>
      </c>
    </row>
    <row r="1070" spans="1:4" x14ac:dyDescent="0.35">
      <c r="A1070">
        <v>804240</v>
      </c>
      <c r="B1070" t="s">
        <v>9</v>
      </c>
      <c r="C1070">
        <v>15.4</v>
      </c>
      <c r="D1070">
        <v>1</v>
      </c>
    </row>
    <row r="1071" spans="1:4" x14ac:dyDescent="0.35">
      <c r="A1071">
        <v>804492</v>
      </c>
      <c r="B1071" t="s">
        <v>10</v>
      </c>
      <c r="C1071">
        <v>15.18</v>
      </c>
      <c r="D1071">
        <v>0</v>
      </c>
    </row>
    <row r="1072" spans="1:4" x14ac:dyDescent="0.35">
      <c r="A1072">
        <v>804815</v>
      </c>
      <c r="B1072" t="s">
        <v>9</v>
      </c>
      <c r="C1072">
        <v>15.98</v>
      </c>
      <c r="D1072">
        <v>0</v>
      </c>
    </row>
    <row r="1073" spans="1:4" x14ac:dyDescent="0.35">
      <c r="A1073">
        <v>804922</v>
      </c>
      <c r="B1073" t="s">
        <v>10</v>
      </c>
      <c r="C1073">
        <v>14.85</v>
      </c>
      <c r="D1073">
        <v>0</v>
      </c>
    </row>
    <row r="1074" spans="1:4" x14ac:dyDescent="0.35">
      <c r="A1074">
        <v>805123</v>
      </c>
      <c r="B1074" t="s">
        <v>9</v>
      </c>
      <c r="C1074">
        <v>14.81</v>
      </c>
      <c r="D1074">
        <v>0</v>
      </c>
    </row>
    <row r="1075" spans="1:4" x14ac:dyDescent="0.35">
      <c r="A1075">
        <v>805286</v>
      </c>
      <c r="B1075" t="s">
        <v>9</v>
      </c>
      <c r="C1075">
        <v>13.74</v>
      </c>
      <c r="D1075">
        <v>0</v>
      </c>
    </row>
    <row r="1076" spans="1:4" x14ac:dyDescent="0.35">
      <c r="A1076">
        <v>805370</v>
      </c>
      <c r="B1076" t="s">
        <v>10</v>
      </c>
      <c r="C1076">
        <v>14.64</v>
      </c>
      <c r="D1076">
        <v>0</v>
      </c>
    </row>
    <row r="1077" spans="1:4" x14ac:dyDescent="0.35">
      <c r="A1077">
        <v>805391</v>
      </c>
      <c r="B1077" t="s">
        <v>9</v>
      </c>
      <c r="C1077">
        <v>15.24</v>
      </c>
      <c r="D1077">
        <v>0</v>
      </c>
    </row>
    <row r="1078" spans="1:4" x14ac:dyDescent="0.35">
      <c r="A1078">
        <v>805459</v>
      </c>
      <c r="B1078" t="s">
        <v>10</v>
      </c>
      <c r="C1078">
        <v>15.08</v>
      </c>
      <c r="D1078">
        <v>0</v>
      </c>
    </row>
    <row r="1079" spans="1:4" x14ac:dyDescent="0.35">
      <c r="A1079">
        <v>805677</v>
      </c>
      <c r="B1079" t="s">
        <v>10</v>
      </c>
      <c r="C1079">
        <v>16.7</v>
      </c>
      <c r="D1079">
        <v>0</v>
      </c>
    </row>
    <row r="1080" spans="1:4" x14ac:dyDescent="0.35">
      <c r="A1080">
        <v>805856</v>
      </c>
      <c r="B1080" t="s">
        <v>10</v>
      </c>
      <c r="C1080">
        <v>15</v>
      </c>
      <c r="D1080">
        <v>0</v>
      </c>
    </row>
    <row r="1081" spans="1:4" x14ac:dyDescent="0.35">
      <c r="A1081">
        <v>806382</v>
      </c>
      <c r="B1081" t="s">
        <v>10</v>
      </c>
      <c r="C1081">
        <v>14.03</v>
      </c>
      <c r="D1081">
        <v>1</v>
      </c>
    </row>
    <row r="1082" spans="1:4" x14ac:dyDescent="0.35">
      <c r="A1082">
        <v>806393</v>
      </c>
      <c r="B1082" t="s">
        <v>10</v>
      </c>
      <c r="C1082">
        <v>13.73</v>
      </c>
      <c r="D1082">
        <v>1</v>
      </c>
    </row>
    <row r="1083" spans="1:4" x14ac:dyDescent="0.35">
      <c r="A1083">
        <v>806430</v>
      </c>
      <c r="B1083" t="s">
        <v>10</v>
      </c>
      <c r="C1083">
        <v>14.65</v>
      </c>
      <c r="D1083">
        <v>0</v>
      </c>
    </row>
    <row r="1084" spans="1:4" x14ac:dyDescent="0.35">
      <c r="A1084">
        <v>806543</v>
      </c>
      <c r="B1084" t="s">
        <v>10</v>
      </c>
      <c r="C1084">
        <v>16.88</v>
      </c>
      <c r="D1084">
        <v>0</v>
      </c>
    </row>
    <row r="1085" spans="1:4" x14ac:dyDescent="0.35">
      <c r="A1085">
        <v>806647</v>
      </c>
      <c r="B1085" t="s">
        <v>10</v>
      </c>
      <c r="C1085">
        <v>15.78</v>
      </c>
      <c r="D1085">
        <v>0</v>
      </c>
    </row>
    <row r="1086" spans="1:4" x14ac:dyDescent="0.35">
      <c r="A1086">
        <v>807551</v>
      </c>
      <c r="B1086" t="s">
        <v>9</v>
      </c>
      <c r="C1086">
        <v>15.95</v>
      </c>
      <c r="D1086">
        <v>1</v>
      </c>
    </row>
    <row r="1087" spans="1:4" x14ac:dyDescent="0.35">
      <c r="A1087">
        <v>807602</v>
      </c>
      <c r="B1087" t="s">
        <v>9</v>
      </c>
      <c r="C1087">
        <v>14.32</v>
      </c>
      <c r="D1087">
        <v>0</v>
      </c>
    </row>
    <row r="1088" spans="1:4" x14ac:dyDescent="0.35">
      <c r="A1088">
        <v>807818</v>
      </c>
      <c r="B1088" t="s">
        <v>10</v>
      </c>
      <c r="C1088">
        <v>14</v>
      </c>
      <c r="D1088">
        <v>0</v>
      </c>
    </row>
    <row r="1089" spans="1:4" x14ac:dyDescent="0.35">
      <c r="A1089">
        <v>807956</v>
      </c>
      <c r="B1089" t="s">
        <v>10</v>
      </c>
      <c r="C1089">
        <v>15</v>
      </c>
      <c r="D1089">
        <v>0</v>
      </c>
    </row>
    <row r="1090" spans="1:4" x14ac:dyDescent="0.35">
      <c r="A1090">
        <v>807999</v>
      </c>
      <c r="B1090" t="s">
        <v>10</v>
      </c>
      <c r="C1090">
        <v>12.69</v>
      </c>
      <c r="D1090">
        <v>0</v>
      </c>
    </row>
    <row r="1091" spans="1:4" x14ac:dyDescent="0.35">
      <c r="A1091">
        <v>808023</v>
      </c>
      <c r="B1091" t="s">
        <v>9</v>
      </c>
      <c r="C1091">
        <v>13.99</v>
      </c>
      <c r="D1091">
        <v>0</v>
      </c>
    </row>
    <row r="1092" spans="1:4" x14ac:dyDescent="0.35">
      <c r="A1092">
        <v>808374</v>
      </c>
      <c r="B1092" t="s">
        <v>9</v>
      </c>
      <c r="C1092">
        <v>15.4</v>
      </c>
      <c r="D1092">
        <v>0</v>
      </c>
    </row>
    <row r="1093" spans="1:4" x14ac:dyDescent="0.35">
      <c r="A1093">
        <v>808582</v>
      </c>
      <c r="B1093" t="s">
        <v>9</v>
      </c>
      <c r="C1093">
        <v>14.84</v>
      </c>
      <c r="D1093">
        <v>1</v>
      </c>
    </row>
    <row r="1094" spans="1:4" x14ac:dyDescent="0.35">
      <c r="A1094">
        <v>808596</v>
      </c>
      <c r="B1094" t="s">
        <v>10</v>
      </c>
      <c r="C1094">
        <v>14.16</v>
      </c>
      <c r="D1094">
        <v>0</v>
      </c>
    </row>
    <row r="1095" spans="1:4" x14ac:dyDescent="0.35">
      <c r="A1095">
        <v>808725</v>
      </c>
      <c r="B1095" t="s">
        <v>10</v>
      </c>
      <c r="C1095">
        <v>15.61</v>
      </c>
      <c r="D1095">
        <v>0</v>
      </c>
    </row>
    <row r="1096" spans="1:4" x14ac:dyDescent="0.35">
      <c r="A1096">
        <v>809105</v>
      </c>
      <c r="B1096" t="s">
        <v>10</v>
      </c>
      <c r="C1096">
        <v>14.13</v>
      </c>
      <c r="D1096">
        <v>0</v>
      </c>
    </row>
    <row r="1097" spans="1:4" x14ac:dyDescent="0.35">
      <c r="A1097">
        <v>809127</v>
      </c>
      <c r="B1097" t="s">
        <v>10</v>
      </c>
      <c r="C1097">
        <v>16.88</v>
      </c>
      <c r="D1097">
        <v>0</v>
      </c>
    </row>
    <row r="1098" spans="1:4" x14ac:dyDescent="0.35">
      <c r="A1098">
        <v>809325</v>
      </c>
      <c r="B1098" t="s">
        <v>10</v>
      </c>
      <c r="C1098">
        <v>14.63</v>
      </c>
      <c r="D1098">
        <v>0</v>
      </c>
    </row>
    <row r="1099" spans="1:4" x14ac:dyDescent="0.35">
      <c r="A1099">
        <v>809700</v>
      </c>
      <c r="B1099" t="s">
        <v>10</v>
      </c>
      <c r="C1099">
        <v>12.96</v>
      </c>
      <c r="D1099">
        <v>0</v>
      </c>
    </row>
    <row r="1100" spans="1:4" x14ac:dyDescent="0.35">
      <c r="A1100">
        <v>809701</v>
      </c>
      <c r="B1100" t="s">
        <v>10</v>
      </c>
      <c r="C1100">
        <v>13.53</v>
      </c>
      <c r="D1100">
        <v>0</v>
      </c>
    </row>
    <row r="1101" spans="1:4" x14ac:dyDescent="0.35">
      <c r="A1101">
        <v>810074</v>
      </c>
      <c r="B1101" t="s">
        <v>9</v>
      </c>
      <c r="C1101">
        <v>13.81</v>
      </c>
      <c r="D1101">
        <v>0</v>
      </c>
    </row>
    <row r="1102" spans="1:4" x14ac:dyDescent="0.35">
      <c r="A1102">
        <v>810207</v>
      </c>
      <c r="B1102" t="s">
        <v>10</v>
      </c>
      <c r="C1102">
        <v>16.77</v>
      </c>
      <c r="D1102">
        <v>1</v>
      </c>
    </row>
    <row r="1103" spans="1:4" x14ac:dyDescent="0.35">
      <c r="A1103">
        <v>810226</v>
      </c>
      <c r="B1103" t="s">
        <v>9</v>
      </c>
      <c r="C1103">
        <v>13.2</v>
      </c>
      <c r="D1103">
        <v>0</v>
      </c>
    </row>
    <row r="1104" spans="1:4" x14ac:dyDescent="0.35">
      <c r="A1104">
        <v>810257</v>
      </c>
      <c r="B1104" t="s">
        <v>9</v>
      </c>
      <c r="C1104">
        <v>15.83</v>
      </c>
      <c r="D1104">
        <v>1</v>
      </c>
    </row>
    <row r="1105" spans="1:4" x14ac:dyDescent="0.35">
      <c r="A1105">
        <v>810394</v>
      </c>
      <c r="B1105" t="s">
        <v>10</v>
      </c>
      <c r="C1105">
        <v>17.559999999999999</v>
      </c>
      <c r="D1105">
        <v>0</v>
      </c>
    </row>
    <row r="1106" spans="1:4" x14ac:dyDescent="0.35">
      <c r="A1106">
        <v>810529</v>
      </c>
      <c r="B1106" t="s">
        <v>9</v>
      </c>
      <c r="C1106">
        <v>15.52</v>
      </c>
      <c r="D1106">
        <v>0</v>
      </c>
    </row>
    <row r="1107" spans="1:4" x14ac:dyDescent="0.35">
      <c r="A1107">
        <v>810598</v>
      </c>
      <c r="B1107" t="s">
        <v>10</v>
      </c>
      <c r="C1107">
        <v>16.809999999999999</v>
      </c>
      <c r="D1107">
        <v>0</v>
      </c>
    </row>
    <row r="1108" spans="1:4" x14ac:dyDescent="0.35">
      <c r="A1108">
        <v>810708</v>
      </c>
      <c r="B1108" t="s">
        <v>10</v>
      </c>
      <c r="C1108">
        <v>15.77</v>
      </c>
      <c r="D1108">
        <v>0</v>
      </c>
    </row>
    <row r="1109" spans="1:4" x14ac:dyDescent="0.35">
      <c r="A1109">
        <v>810723</v>
      </c>
      <c r="B1109" t="s">
        <v>10</v>
      </c>
      <c r="C1109">
        <v>12.64</v>
      </c>
      <c r="D1109">
        <v>0</v>
      </c>
    </row>
    <row r="1110" spans="1:4" x14ac:dyDescent="0.35">
      <c r="A1110">
        <v>810991</v>
      </c>
      <c r="B1110" t="s">
        <v>10</v>
      </c>
      <c r="C1110">
        <v>14.63</v>
      </c>
      <c r="D1110">
        <v>0</v>
      </c>
    </row>
    <row r="1111" spans="1:4" x14ac:dyDescent="0.35">
      <c r="A1111">
        <v>811209</v>
      </c>
      <c r="B1111" t="s">
        <v>10</v>
      </c>
      <c r="C1111">
        <v>15.11</v>
      </c>
      <c r="D1111">
        <v>0</v>
      </c>
    </row>
    <row r="1112" spans="1:4" x14ac:dyDescent="0.35">
      <c r="A1112">
        <v>811230</v>
      </c>
      <c r="B1112" t="s">
        <v>10</v>
      </c>
      <c r="C1112">
        <v>16.489999999999998</v>
      </c>
      <c r="D1112">
        <v>0</v>
      </c>
    </row>
    <row r="1113" spans="1:4" x14ac:dyDescent="0.35">
      <c r="A1113">
        <v>811434</v>
      </c>
      <c r="B1113" t="s">
        <v>10</v>
      </c>
      <c r="C1113">
        <v>16.95</v>
      </c>
      <c r="D1113">
        <v>0</v>
      </c>
    </row>
    <row r="1114" spans="1:4" x14ac:dyDescent="0.35">
      <c r="A1114">
        <v>811525</v>
      </c>
      <c r="B1114" t="s">
        <v>10</v>
      </c>
      <c r="C1114">
        <v>15</v>
      </c>
      <c r="D1114">
        <v>1</v>
      </c>
    </row>
    <row r="1115" spans="1:4" x14ac:dyDescent="0.35">
      <c r="A1115">
        <v>811573</v>
      </c>
      <c r="B1115" t="s">
        <v>9</v>
      </c>
      <c r="C1115">
        <v>15.42</v>
      </c>
      <c r="D1115">
        <v>0</v>
      </c>
    </row>
    <row r="1116" spans="1:4" x14ac:dyDescent="0.35">
      <c r="A1116">
        <v>811838</v>
      </c>
      <c r="B1116" t="s">
        <v>9</v>
      </c>
      <c r="C1116">
        <v>16.93</v>
      </c>
      <c r="D1116">
        <v>0</v>
      </c>
    </row>
    <row r="1117" spans="1:4" x14ac:dyDescent="0.35">
      <c r="A1117">
        <v>812234</v>
      </c>
      <c r="B1117" t="s">
        <v>10</v>
      </c>
      <c r="C1117">
        <v>15.1</v>
      </c>
      <c r="D1117">
        <v>0</v>
      </c>
    </row>
    <row r="1118" spans="1:4" x14ac:dyDescent="0.35">
      <c r="A1118">
        <v>812376</v>
      </c>
      <c r="B1118" t="s">
        <v>9</v>
      </c>
      <c r="C1118">
        <v>15.18</v>
      </c>
      <c r="D1118">
        <v>0</v>
      </c>
    </row>
    <row r="1119" spans="1:4" x14ac:dyDescent="0.35">
      <c r="A1119">
        <v>812545</v>
      </c>
      <c r="B1119" t="s">
        <v>10</v>
      </c>
      <c r="C1119">
        <v>18.149999999999999</v>
      </c>
      <c r="D1119">
        <v>0</v>
      </c>
    </row>
    <row r="1120" spans="1:4" x14ac:dyDescent="0.35">
      <c r="A1120">
        <v>812810</v>
      </c>
      <c r="B1120" t="s">
        <v>9</v>
      </c>
      <c r="C1120">
        <v>15.11</v>
      </c>
      <c r="D1120">
        <v>0</v>
      </c>
    </row>
    <row r="1121" spans="1:4" x14ac:dyDescent="0.35">
      <c r="A1121">
        <v>812928</v>
      </c>
      <c r="B1121" t="s">
        <v>10</v>
      </c>
      <c r="C1121">
        <v>12.87</v>
      </c>
      <c r="D1121">
        <v>0</v>
      </c>
    </row>
    <row r="1122" spans="1:4" x14ac:dyDescent="0.35">
      <c r="A1122">
        <v>813217</v>
      </c>
      <c r="B1122" t="s">
        <v>10</v>
      </c>
      <c r="C1122">
        <v>13.41</v>
      </c>
      <c r="D1122">
        <v>0</v>
      </c>
    </row>
    <row r="1123" spans="1:4" x14ac:dyDescent="0.35">
      <c r="A1123">
        <v>813662</v>
      </c>
      <c r="B1123" t="s">
        <v>10</v>
      </c>
      <c r="C1123">
        <v>16.97</v>
      </c>
      <c r="D1123">
        <v>0</v>
      </c>
    </row>
    <row r="1124" spans="1:4" x14ac:dyDescent="0.35">
      <c r="A1124">
        <v>813756</v>
      </c>
      <c r="B1124" t="s">
        <v>9</v>
      </c>
      <c r="C1124">
        <v>14.84</v>
      </c>
      <c r="D1124">
        <v>1</v>
      </c>
    </row>
    <row r="1125" spans="1:4" x14ac:dyDescent="0.35">
      <c r="A1125">
        <v>813933</v>
      </c>
      <c r="B1125" t="s">
        <v>10</v>
      </c>
      <c r="C1125">
        <v>14.42</v>
      </c>
      <c r="D1125">
        <v>0</v>
      </c>
    </row>
    <row r="1126" spans="1:4" x14ac:dyDescent="0.35">
      <c r="A1126">
        <v>814166</v>
      </c>
      <c r="B1126" t="s">
        <v>10</v>
      </c>
      <c r="C1126">
        <v>13.73</v>
      </c>
      <c r="D1126">
        <v>0</v>
      </c>
    </row>
    <row r="1127" spans="1:4" x14ac:dyDescent="0.35">
      <c r="A1127">
        <v>814286</v>
      </c>
      <c r="B1127" t="s">
        <v>10</v>
      </c>
      <c r="C1127">
        <v>15.15</v>
      </c>
      <c r="D1127">
        <v>1</v>
      </c>
    </row>
    <row r="1128" spans="1:4" x14ac:dyDescent="0.35">
      <c r="A1128">
        <v>814439</v>
      </c>
      <c r="B1128" t="s">
        <v>10</v>
      </c>
      <c r="C1128">
        <v>14.85</v>
      </c>
      <c r="D1128">
        <v>0</v>
      </c>
    </row>
    <row r="1129" spans="1:4" x14ac:dyDescent="0.35">
      <c r="A1129">
        <v>814578</v>
      </c>
      <c r="B1129" t="s">
        <v>10</v>
      </c>
      <c r="C1129">
        <v>11.44</v>
      </c>
      <c r="D1129">
        <v>0</v>
      </c>
    </row>
    <row r="1130" spans="1:4" x14ac:dyDescent="0.35">
      <c r="A1130">
        <v>814836</v>
      </c>
      <c r="B1130" t="s">
        <v>9</v>
      </c>
      <c r="C1130">
        <v>15.09</v>
      </c>
      <c r="D1130">
        <v>0</v>
      </c>
    </row>
    <row r="1131" spans="1:4" x14ac:dyDescent="0.35">
      <c r="A1131">
        <v>814865</v>
      </c>
      <c r="B1131" t="s">
        <v>10</v>
      </c>
      <c r="C1131">
        <v>15.22</v>
      </c>
      <c r="D1131">
        <v>0</v>
      </c>
    </row>
    <row r="1132" spans="1:4" x14ac:dyDescent="0.35">
      <c r="A1132">
        <v>814964</v>
      </c>
      <c r="B1132" t="s">
        <v>10</v>
      </c>
      <c r="C1132">
        <v>15.24</v>
      </c>
      <c r="D1132">
        <v>0</v>
      </c>
    </row>
    <row r="1133" spans="1:4" x14ac:dyDescent="0.35">
      <c r="A1133">
        <v>815007</v>
      </c>
      <c r="B1133" t="s">
        <v>10</v>
      </c>
      <c r="C1133">
        <v>14.24</v>
      </c>
      <c r="D1133">
        <v>0</v>
      </c>
    </row>
    <row r="1134" spans="1:4" x14ac:dyDescent="0.35">
      <c r="A1134">
        <v>815211</v>
      </c>
      <c r="B1134" t="s">
        <v>9</v>
      </c>
      <c r="C1134">
        <v>16.39</v>
      </c>
      <c r="D1134">
        <v>0</v>
      </c>
    </row>
    <row r="1135" spans="1:4" x14ac:dyDescent="0.35">
      <c r="A1135">
        <v>815349</v>
      </c>
      <c r="B1135" t="s">
        <v>9</v>
      </c>
      <c r="C1135">
        <v>14.1</v>
      </c>
      <c r="D1135">
        <v>0</v>
      </c>
    </row>
    <row r="1136" spans="1:4" x14ac:dyDescent="0.35">
      <c r="A1136">
        <v>815697</v>
      </c>
      <c r="B1136" t="s">
        <v>9</v>
      </c>
      <c r="C1136">
        <v>16.53</v>
      </c>
      <c r="D1136">
        <v>0</v>
      </c>
    </row>
    <row r="1137" spans="1:4" x14ac:dyDescent="0.35">
      <c r="A1137">
        <v>815755</v>
      </c>
      <c r="B1137" t="s">
        <v>10</v>
      </c>
      <c r="C1137">
        <v>16.04</v>
      </c>
      <c r="D1137">
        <v>0</v>
      </c>
    </row>
    <row r="1138" spans="1:4" x14ac:dyDescent="0.35">
      <c r="A1138">
        <v>815765</v>
      </c>
      <c r="B1138" t="s">
        <v>10</v>
      </c>
      <c r="C1138">
        <v>14.41</v>
      </c>
      <c r="D1138">
        <v>0</v>
      </c>
    </row>
    <row r="1139" spans="1:4" x14ac:dyDescent="0.35">
      <c r="A1139">
        <v>815769</v>
      </c>
      <c r="B1139" t="s">
        <v>9</v>
      </c>
      <c r="C1139">
        <v>15.5</v>
      </c>
      <c r="D1139">
        <v>0</v>
      </c>
    </row>
    <row r="1140" spans="1:4" x14ac:dyDescent="0.35">
      <c r="A1140">
        <v>815916</v>
      </c>
      <c r="B1140" t="s">
        <v>10</v>
      </c>
      <c r="C1140">
        <v>15.38</v>
      </c>
      <c r="D1140">
        <v>0</v>
      </c>
    </row>
    <row r="1141" spans="1:4" x14ac:dyDescent="0.35">
      <c r="A1141">
        <v>816000</v>
      </c>
      <c r="B1141" t="s">
        <v>10</v>
      </c>
      <c r="C1141">
        <v>15.47</v>
      </c>
      <c r="D1141">
        <v>1</v>
      </c>
    </row>
    <row r="1142" spans="1:4" x14ac:dyDescent="0.35">
      <c r="A1142">
        <v>816144</v>
      </c>
      <c r="B1142" t="s">
        <v>10</v>
      </c>
      <c r="C1142">
        <v>14.79</v>
      </c>
      <c r="D1142">
        <v>0</v>
      </c>
    </row>
    <row r="1143" spans="1:4" x14ac:dyDescent="0.35">
      <c r="A1143">
        <v>816251</v>
      </c>
      <c r="B1143" t="s">
        <v>10</v>
      </c>
      <c r="C1143">
        <v>14.8</v>
      </c>
      <c r="D1143">
        <v>0</v>
      </c>
    </row>
    <row r="1144" spans="1:4" x14ac:dyDescent="0.35">
      <c r="A1144">
        <v>816291</v>
      </c>
      <c r="B1144" t="s">
        <v>10</v>
      </c>
      <c r="C1144">
        <v>17.07</v>
      </c>
      <c r="D1144">
        <v>1</v>
      </c>
    </row>
    <row r="1145" spans="1:4" x14ac:dyDescent="0.35">
      <c r="A1145">
        <v>816422</v>
      </c>
      <c r="B1145" t="s">
        <v>9</v>
      </c>
      <c r="C1145">
        <v>17.04</v>
      </c>
      <c r="D1145">
        <v>0</v>
      </c>
    </row>
    <row r="1146" spans="1:4" x14ac:dyDescent="0.35">
      <c r="A1146">
        <v>816624</v>
      </c>
      <c r="B1146" t="s">
        <v>10</v>
      </c>
      <c r="C1146">
        <v>14.94</v>
      </c>
      <c r="D1146">
        <v>0</v>
      </c>
    </row>
    <row r="1147" spans="1:4" x14ac:dyDescent="0.35">
      <c r="A1147">
        <v>816642</v>
      </c>
      <c r="B1147" t="s">
        <v>9</v>
      </c>
      <c r="C1147">
        <v>15.13</v>
      </c>
      <c r="D1147">
        <v>0</v>
      </c>
    </row>
    <row r="1148" spans="1:4" x14ac:dyDescent="0.35">
      <c r="A1148">
        <v>816660</v>
      </c>
      <c r="B1148" t="s">
        <v>10</v>
      </c>
      <c r="C1148">
        <v>14.6</v>
      </c>
      <c r="D1148">
        <v>0</v>
      </c>
    </row>
    <row r="1149" spans="1:4" x14ac:dyDescent="0.35">
      <c r="A1149">
        <v>816694</v>
      </c>
      <c r="B1149" t="s">
        <v>10</v>
      </c>
      <c r="C1149">
        <v>15.51</v>
      </c>
      <c r="D1149">
        <v>0</v>
      </c>
    </row>
    <row r="1150" spans="1:4" x14ac:dyDescent="0.35">
      <c r="A1150">
        <v>816827</v>
      </c>
      <c r="B1150" t="s">
        <v>10</v>
      </c>
      <c r="C1150">
        <v>14.97</v>
      </c>
      <c r="D1150">
        <v>0</v>
      </c>
    </row>
    <row r="1151" spans="1:4" x14ac:dyDescent="0.35">
      <c r="A1151">
        <v>816951</v>
      </c>
      <c r="B1151" t="s">
        <v>9</v>
      </c>
      <c r="C1151">
        <v>15.8</v>
      </c>
      <c r="D1151">
        <v>0</v>
      </c>
    </row>
    <row r="1152" spans="1:4" x14ac:dyDescent="0.35">
      <c r="A1152">
        <v>816999</v>
      </c>
      <c r="B1152" t="s">
        <v>10</v>
      </c>
      <c r="C1152">
        <v>15.78</v>
      </c>
      <c r="D1152">
        <v>0</v>
      </c>
    </row>
    <row r="1153" spans="1:4" x14ac:dyDescent="0.35">
      <c r="A1153">
        <v>817036</v>
      </c>
      <c r="B1153" t="s">
        <v>10</v>
      </c>
      <c r="C1153">
        <v>16.12</v>
      </c>
      <c r="D1153">
        <v>0</v>
      </c>
    </row>
    <row r="1154" spans="1:4" x14ac:dyDescent="0.35">
      <c r="A1154">
        <v>817051</v>
      </c>
      <c r="B1154" t="s">
        <v>9</v>
      </c>
      <c r="C1154">
        <v>14.13</v>
      </c>
      <c r="D1154">
        <v>0</v>
      </c>
    </row>
    <row r="1155" spans="1:4" x14ac:dyDescent="0.35">
      <c r="A1155">
        <v>817244</v>
      </c>
      <c r="B1155" t="s">
        <v>9</v>
      </c>
      <c r="C1155">
        <v>17.5</v>
      </c>
      <c r="D1155">
        <v>1</v>
      </c>
    </row>
    <row r="1156" spans="1:4" x14ac:dyDescent="0.35">
      <c r="A1156">
        <v>817340</v>
      </c>
      <c r="B1156" t="s">
        <v>9</v>
      </c>
      <c r="C1156">
        <v>16.46</v>
      </c>
      <c r="D1156">
        <v>0</v>
      </c>
    </row>
    <row r="1157" spans="1:4" x14ac:dyDescent="0.35">
      <c r="A1157">
        <v>817359</v>
      </c>
      <c r="B1157" t="s">
        <v>10</v>
      </c>
      <c r="C1157">
        <v>14.94</v>
      </c>
      <c r="D1157">
        <v>1</v>
      </c>
    </row>
    <row r="1158" spans="1:4" x14ac:dyDescent="0.35">
      <c r="A1158">
        <v>817997</v>
      </c>
      <c r="B1158" t="s">
        <v>10</v>
      </c>
      <c r="C1158">
        <v>11.9</v>
      </c>
      <c r="D1158">
        <v>0</v>
      </c>
    </row>
    <row r="1159" spans="1:4" x14ac:dyDescent="0.35">
      <c r="A1159">
        <v>818043</v>
      </c>
      <c r="B1159" t="s">
        <v>10</v>
      </c>
      <c r="C1159">
        <v>16.899999999999999</v>
      </c>
      <c r="D1159">
        <v>0</v>
      </c>
    </row>
    <row r="1160" spans="1:4" x14ac:dyDescent="0.35">
      <c r="A1160">
        <v>818100</v>
      </c>
      <c r="B1160" t="s">
        <v>10</v>
      </c>
      <c r="C1160">
        <v>15.35</v>
      </c>
      <c r="D1160">
        <v>0</v>
      </c>
    </row>
    <row r="1161" spans="1:4" x14ac:dyDescent="0.35">
      <c r="A1161">
        <v>818149</v>
      </c>
      <c r="B1161" t="s">
        <v>10</v>
      </c>
      <c r="C1161">
        <v>18.04</v>
      </c>
      <c r="D1161">
        <v>0</v>
      </c>
    </row>
    <row r="1162" spans="1:4" x14ac:dyDescent="0.35">
      <c r="A1162">
        <v>818194</v>
      </c>
      <c r="B1162" t="s">
        <v>10</v>
      </c>
      <c r="C1162">
        <v>14.46</v>
      </c>
      <c r="D1162">
        <v>1</v>
      </c>
    </row>
    <row r="1163" spans="1:4" x14ac:dyDescent="0.35">
      <c r="A1163">
        <v>818259</v>
      </c>
      <c r="B1163" t="s">
        <v>10</v>
      </c>
      <c r="C1163">
        <v>15.19</v>
      </c>
      <c r="D1163">
        <v>0</v>
      </c>
    </row>
    <row r="1164" spans="1:4" x14ac:dyDescent="0.35">
      <c r="A1164">
        <v>818284</v>
      </c>
      <c r="B1164" t="s">
        <v>10</v>
      </c>
      <c r="C1164">
        <v>14.1</v>
      </c>
      <c r="D1164">
        <v>0</v>
      </c>
    </row>
    <row r="1165" spans="1:4" x14ac:dyDescent="0.35">
      <c r="A1165">
        <v>818325</v>
      </c>
      <c r="B1165" t="s">
        <v>10</v>
      </c>
      <c r="C1165">
        <v>15.13</v>
      </c>
      <c r="D1165">
        <v>0</v>
      </c>
    </row>
    <row r="1166" spans="1:4" x14ac:dyDescent="0.35">
      <c r="A1166">
        <v>818361</v>
      </c>
      <c r="B1166" t="s">
        <v>9</v>
      </c>
      <c r="C1166">
        <v>14.59</v>
      </c>
      <c r="D1166">
        <v>1</v>
      </c>
    </row>
    <row r="1167" spans="1:4" x14ac:dyDescent="0.35">
      <c r="A1167">
        <v>818744</v>
      </c>
      <c r="B1167" t="s">
        <v>9</v>
      </c>
      <c r="C1167">
        <v>14.58</v>
      </c>
      <c r="D1167">
        <v>0</v>
      </c>
    </row>
    <row r="1168" spans="1:4" x14ac:dyDescent="0.35">
      <c r="A1168">
        <v>819104</v>
      </c>
      <c r="B1168" t="s">
        <v>9</v>
      </c>
      <c r="C1168">
        <v>15.39</v>
      </c>
      <c r="D1168">
        <v>0</v>
      </c>
    </row>
    <row r="1169" spans="1:4" x14ac:dyDescent="0.35">
      <c r="A1169">
        <v>819363</v>
      </c>
      <c r="B1169" t="s">
        <v>10</v>
      </c>
      <c r="C1169">
        <v>15.9</v>
      </c>
      <c r="D1169">
        <v>0</v>
      </c>
    </row>
    <row r="1170" spans="1:4" x14ac:dyDescent="0.35">
      <c r="A1170">
        <v>819622</v>
      </c>
      <c r="B1170" t="s">
        <v>10</v>
      </c>
      <c r="C1170">
        <v>13.71</v>
      </c>
      <c r="D1170">
        <v>1</v>
      </c>
    </row>
    <row r="1171" spans="1:4" x14ac:dyDescent="0.35">
      <c r="A1171">
        <v>819672</v>
      </c>
      <c r="B1171" t="s">
        <v>9</v>
      </c>
      <c r="C1171">
        <v>13.65</v>
      </c>
      <c r="D1171">
        <v>0</v>
      </c>
    </row>
    <row r="1172" spans="1:4" x14ac:dyDescent="0.35">
      <c r="A1172">
        <v>820177</v>
      </c>
      <c r="B1172" t="s">
        <v>9</v>
      </c>
      <c r="C1172">
        <v>15.81</v>
      </c>
      <c r="D1172">
        <v>0</v>
      </c>
    </row>
    <row r="1173" spans="1:4" x14ac:dyDescent="0.35">
      <c r="A1173">
        <v>820733</v>
      </c>
      <c r="B1173" t="s">
        <v>9</v>
      </c>
      <c r="C1173">
        <v>14.11</v>
      </c>
      <c r="D1173">
        <v>0</v>
      </c>
    </row>
    <row r="1174" spans="1:4" x14ac:dyDescent="0.35">
      <c r="A1174">
        <v>820753</v>
      </c>
      <c r="B1174" t="s">
        <v>10</v>
      </c>
      <c r="C1174">
        <v>14.74</v>
      </c>
      <c r="D1174">
        <v>1</v>
      </c>
    </row>
    <row r="1175" spans="1:4" x14ac:dyDescent="0.35">
      <c r="A1175">
        <v>820869</v>
      </c>
      <c r="B1175" t="s">
        <v>10</v>
      </c>
      <c r="C1175">
        <v>16.3</v>
      </c>
      <c r="D1175">
        <v>0</v>
      </c>
    </row>
    <row r="1176" spans="1:4" x14ac:dyDescent="0.35">
      <c r="A1176">
        <v>820897</v>
      </c>
      <c r="B1176" t="s">
        <v>10</v>
      </c>
      <c r="C1176">
        <v>15.16</v>
      </c>
      <c r="D1176">
        <v>0</v>
      </c>
    </row>
    <row r="1177" spans="1:4" x14ac:dyDescent="0.35">
      <c r="A1177">
        <v>820907</v>
      </c>
      <c r="B1177" t="s">
        <v>9</v>
      </c>
      <c r="C1177">
        <v>15.52</v>
      </c>
      <c r="D1177">
        <v>0</v>
      </c>
    </row>
    <row r="1178" spans="1:4" x14ac:dyDescent="0.35">
      <c r="A1178">
        <v>821006</v>
      </c>
      <c r="B1178" t="s">
        <v>10</v>
      </c>
      <c r="C1178">
        <v>15.55</v>
      </c>
      <c r="D1178">
        <v>0</v>
      </c>
    </row>
    <row r="1179" spans="1:4" x14ac:dyDescent="0.35">
      <c r="A1179">
        <v>821013</v>
      </c>
      <c r="B1179" t="s">
        <v>10</v>
      </c>
      <c r="C1179">
        <v>13.22</v>
      </c>
      <c r="D1179">
        <v>0</v>
      </c>
    </row>
    <row r="1180" spans="1:4" x14ac:dyDescent="0.35">
      <c r="A1180">
        <v>821763</v>
      </c>
      <c r="B1180" t="s">
        <v>9</v>
      </c>
      <c r="C1180">
        <v>15.93</v>
      </c>
      <c r="D1180">
        <v>1</v>
      </c>
    </row>
    <row r="1181" spans="1:4" x14ac:dyDescent="0.35">
      <c r="A1181">
        <v>821881</v>
      </c>
      <c r="B1181" t="s">
        <v>9</v>
      </c>
      <c r="C1181">
        <v>14.7</v>
      </c>
      <c r="D1181">
        <v>0</v>
      </c>
    </row>
    <row r="1182" spans="1:4" x14ac:dyDescent="0.35">
      <c r="A1182">
        <v>822070</v>
      </c>
      <c r="B1182" t="s">
        <v>10</v>
      </c>
      <c r="C1182">
        <v>11.97</v>
      </c>
      <c r="D1182">
        <v>0</v>
      </c>
    </row>
    <row r="1183" spans="1:4" x14ac:dyDescent="0.35">
      <c r="A1183">
        <v>822174</v>
      </c>
      <c r="B1183" t="s">
        <v>9</v>
      </c>
      <c r="C1183">
        <v>12.89</v>
      </c>
      <c r="D1183">
        <v>0</v>
      </c>
    </row>
    <row r="1184" spans="1:4" x14ac:dyDescent="0.35">
      <c r="A1184">
        <v>822531</v>
      </c>
      <c r="B1184" t="s">
        <v>9</v>
      </c>
      <c r="C1184">
        <v>14.26</v>
      </c>
      <c r="D1184">
        <v>0</v>
      </c>
    </row>
    <row r="1185" spans="1:4" x14ac:dyDescent="0.35">
      <c r="A1185">
        <v>822717</v>
      </c>
      <c r="B1185" t="s">
        <v>9</v>
      </c>
      <c r="C1185">
        <v>14.94</v>
      </c>
      <c r="D1185">
        <v>0</v>
      </c>
    </row>
    <row r="1186" spans="1:4" x14ac:dyDescent="0.35">
      <c r="A1186">
        <v>822844</v>
      </c>
      <c r="B1186" t="s">
        <v>9</v>
      </c>
      <c r="C1186">
        <v>15.41</v>
      </c>
      <c r="D1186">
        <v>1</v>
      </c>
    </row>
    <row r="1187" spans="1:4" x14ac:dyDescent="0.35">
      <c r="A1187">
        <v>823213</v>
      </c>
      <c r="B1187" t="s">
        <v>9</v>
      </c>
      <c r="C1187">
        <v>12.77</v>
      </c>
      <c r="D1187">
        <v>0</v>
      </c>
    </row>
    <row r="1188" spans="1:4" x14ac:dyDescent="0.35">
      <c r="A1188">
        <v>823453</v>
      </c>
      <c r="B1188" t="s">
        <v>9</v>
      </c>
      <c r="C1188">
        <v>14.16</v>
      </c>
      <c r="D1188">
        <v>1</v>
      </c>
    </row>
    <row r="1189" spans="1:4" x14ac:dyDescent="0.35">
      <c r="A1189">
        <v>823507</v>
      </c>
      <c r="B1189" t="s">
        <v>10</v>
      </c>
      <c r="C1189">
        <v>13.7</v>
      </c>
      <c r="D1189">
        <v>0</v>
      </c>
    </row>
    <row r="1190" spans="1:4" x14ac:dyDescent="0.35">
      <c r="A1190">
        <v>823559</v>
      </c>
      <c r="B1190" t="s">
        <v>9</v>
      </c>
      <c r="C1190">
        <v>13.81</v>
      </c>
      <c r="D1190">
        <v>1</v>
      </c>
    </row>
    <row r="1191" spans="1:4" x14ac:dyDescent="0.35">
      <c r="A1191">
        <v>823660</v>
      </c>
      <c r="B1191" t="s">
        <v>10</v>
      </c>
      <c r="C1191">
        <v>15.99</v>
      </c>
      <c r="D1191">
        <v>0</v>
      </c>
    </row>
    <row r="1192" spans="1:4" x14ac:dyDescent="0.35">
      <c r="A1192">
        <v>823909</v>
      </c>
      <c r="B1192" t="s">
        <v>9</v>
      </c>
      <c r="C1192">
        <v>16.809999999999999</v>
      </c>
      <c r="D1192">
        <v>0</v>
      </c>
    </row>
    <row r="1193" spans="1:4" x14ac:dyDescent="0.35">
      <c r="A1193">
        <v>823912</v>
      </c>
      <c r="B1193" t="s">
        <v>10</v>
      </c>
      <c r="C1193">
        <v>16.329999999999998</v>
      </c>
      <c r="D1193">
        <v>1</v>
      </c>
    </row>
    <row r="1194" spans="1:4" x14ac:dyDescent="0.35">
      <c r="A1194">
        <v>823935</v>
      </c>
      <c r="B1194" t="s">
        <v>9</v>
      </c>
      <c r="C1194">
        <v>15.42</v>
      </c>
      <c r="D1194">
        <v>0</v>
      </c>
    </row>
    <row r="1195" spans="1:4" x14ac:dyDescent="0.35">
      <c r="A1195">
        <v>823969</v>
      </c>
      <c r="B1195" t="s">
        <v>10</v>
      </c>
      <c r="C1195">
        <v>17.09</v>
      </c>
      <c r="D1195">
        <v>0</v>
      </c>
    </row>
    <row r="1196" spans="1:4" x14ac:dyDescent="0.35">
      <c r="A1196">
        <v>824144</v>
      </c>
      <c r="B1196" t="s">
        <v>10</v>
      </c>
      <c r="C1196">
        <v>16.010000000000002</v>
      </c>
      <c r="D1196">
        <v>0</v>
      </c>
    </row>
    <row r="1197" spans="1:4" x14ac:dyDescent="0.35">
      <c r="A1197">
        <v>824249</v>
      </c>
      <c r="B1197" t="s">
        <v>10</v>
      </c>
      <c r="C1197">
        <v>16.22</v>
      </c>
      <c r="D1197">
        <v>0</v>
      </c>
    </row>
    <row r="1198" spans="1:4" x14ac:dyDescent="0.35">
      <c r="A1198">
        <v>824395</v>
      </c>
      <c r="B1198" t="s">
        <v>9</v>
      </c>
      <c r="C1198">
        <v>12.43</v>
      </c>
      <c r="D1198">
        <v>0</v>
      </c>
    </row>
    <row r="1199" spans="1:4" x14ac:dyDescent="0.35">
      <c r="A1199">
        <v>824441</v>
      </c>
      <c r="B1199" t="s">
        <v>10</v>
      </c>
      <c r="C1199">
        <v>14.19</v>
      </c>
      <c r="D1199">
        <v>0</v>
      </c>
    </row>
    <row r="1200" spans="1:4" x14ac:dyDescent="0.35">
      <c r="A1200">
        <v>824494</v>
      </c>
      <c r="B1200" t="s">
        <v>10</v>
      </c>
      <c r="C1200">
        <v>12.77</v>
      </c>
      <c r="D1200">
        <v>0</v>
      </c>
    </row>
    <row r="1201" spans="1:4" x14ac:dyDescent="0.35">
      <c r="A1201">
        <v>824666</v>
      </c>
      <c r="B1201" t="s">
        <v>10</v>
      </c>
      <c r="C1201">
        <v>15.66</v>
      </c>
      <c r="D1201">
        <v>0</v>
      </c>
    </row>
    <row r="1202" spans="1:4" x14ac:dyDescent="0.35">
      <c r="A1202">
        <v>824679</v>
      </c>
      <c r="B1202" t="s">
        <v>10</v>
      </c>
      <c r="C1202">
        <v>15.44</v>
      </c>
      <c r="D1202">
        <v>0</v>
      </c>
    </row>
    <row r="1203" spans="1:4" x14ac:dyDescent="0.35">
      <c r="A1203">
        <v>824746</v>
      </c>
      <c r="B1203" t="s">
        <v>10</v>
      </c>
      <c r="C1203">
        <v>16.850000000000001</v>
      </c>
      <c r="D1203">
        <v>0</v>
      </c>
    </row>
    <row r="1204" spans="1:4" x14ac:dyDescent="0.35">
      <c r="A1204">
        <v>824750</v>
      </c>
      <c r="B1204" t="s">
        <v>10</v>
      </c>
      <c r="C1204">
        <v>14.82</v>
      </c>
      <c r="D1204">
        <v>1</v>
      </c>
    </row>
    <row r="1205" spans="1:4" x14ac:dyDescent="0.35">
      <c r="A1205">
        <v>825030</v>
      </c>
      <c r="B1205" t="s">
        <v>10</v>
      </c>
      <c r="C1205">
        <v>16.87</v>
      </c>
      <c r="D1205">
        <v>0</v>
      </c>
    </row>
    <row r="1206" spans="1:4" x14ac:dyDescent="0.35">
      <c r="A1206">
        <v>825132</v>
      </c>
      <c r="B1206" t="s">
        <v>9</v>
      </c>
      <c r="C1206">
        <v>12.97</v>
      </c>
      <c r="D1206">
        <v>0</v>
      </c>
    </row>
    <row r="1207" spans="1:4" x14ac:dyDescent="0.35">
      <c r="A1207">
        <v>825331</v>
      </c>
      <c r="B1207" t="s">
        <v>10</v>
      </c>
      <c r="C1207">
        <v>14.12</v>
      </c>
      <c r="D1207">
        <v>0</v>
      </c>
    </row>
    <row r="1208" spans="1:4" x14ac:dyDescent="0.35">
      <c r="A1208">
        <v>825503</v>
      </c>
      <c r="B1208" t="s">
        <v>9</v>
      </c>
      <c r="C1208">
        <v>15.29</v>
      </c>
      <c r="D1208">
        <v>0</v>
      </c>
    </row>
    <row r="1209" spans="1:4" x14ac:dyDescent="0.35">
      <c r="A1209">
        <v>825657</v>
      </c>
      <c r="B1209" t="s">
        <v>10</v>
      </c>
      <c r="C1209">
        <v>14.84</v>
      </c>
      <c r="D1209">
        <v>1</v>
      </c>
    </row>
    <row r="1210" spans="1:4" x14ac:dyDescent="0.35">
      <c r="A1210">
        <v>825663</v>
      </c>
      <c r="B1210" t="s">
        <v>9</v>
      </c>
      <c r="C1210">
        <v>15.3</v>
      </c>
      <c r="D1210">
        <v>0</v>
      </c>
    </row>
    <row r="1211" spans="1:4" x14ac:dyDescent="0.35">
      <c r="A1211">
        <v>826180</v>
      </c>
      <c r="B1211" t="s">
        <v>9</v>
      </c>
      <c r="C1211">
        <v>14.13</v>
      </c>
      <c r="D1211">
        <v>0</v>
      </c>
    </row>
    <row r="1212" spans="1:4" x14ac:dyDescent="0.35">
      <c r="A1212">
        <v>826251</v>
      </c>
      <c r="B1212" t="s">
        <v>9</v>
      </c>
      <c r="C1212">
        <v>13.98</v>
      </c>
      <c r="D1212">
        <v>0</v>
      </c>
    </row>
    <row r="1213" spans="1:4" x14ac:dyDescent="0.35">
      <c r="A1213">
        <v>826255</v>
      </c>
      <c r="B1213" t="s">
        <v>9</v>
      </c>
      <c r="C1213">
        <v>15.55</v>
      </c>
      <c r="D1213">
        <v>0</v>
      </c>
    </row>
    <row r="1214" spans="1:4" x14ac:dyDescent="0.35">
      <c r="A1214">
        <v>826314</v>
      </c>
      <c r="B1214" t="s">
        <v>10</v>
      </c>
      <c r="C1214">
        <v>15.83</v>
      </c>
      <c r="D1214">
        <v>1</v>
      </c>
    </row>
    <row r="1215" spans="1:4" x14ac:dyDescent="0.35">
      <c r="A1215">
        <v>826454</v>
      </c>
      <c r="B1215" t="s">
        <v>9</v>
      </c>
      <c r="C1215">
        <v>15.39</v>
      </c>
      <c r="D1215">
        <v>0</v>
      </c>
    </row>
    <row r="1216" spans="1:4" x14ac:dyDescent="0.35">
      <c r="A1216">
        <v>826521</v>
      </c>
      <c r="B1216" t="s">
        <v>9</v>
      </c>
      <c r="C1216">
        <v>13.13</v>
      </c>
      <c r="D1216">
        <v>0</v>
      </c>
    </row>
    <row r="1217" spans="1:4" x14ac:dyDescent="0.35">
      <c r="A1217">
        <v>826588</v>
      </c>
      <c r="B1217" t="s">
        <v>10</v>
      </c>
      <c r="C1217">
        <v>16.32</v>
      </c>
      <c r="D1217">
        <v>0</v>
      </c>
    </row>
    <row r="1218" spans="1:4" x14ac:dyDescent="0.35">
      <c r="A1218">
        <v>826668</v>
      </c>
      <c r="B1218" t="s">
        <v>9</v>
      </c>
      <c r="C1218">
        <v>16.36</v>
      </c>
      <c r="D1218">
        <v>0</v>
      </c>
    </row>
    <row r="1219" spans="1:4" x14ac:dyDescent="0.35">
      <c r="A1219">
        <v>826677</v>
      </c>
      <c r="B1219" t="s">
        <v>9</v>
      </c>
      <c r="C1219">
        <v>16.75</v>
      </c>
      <c r="D1219">
        <v>1</v>
      </c>
    </row>
    <row r="1220" spans="1:4" x14ac:dyDescent="0.35">
      <c r="A1220">
        <v>826702</v>
      </c>
      <c r="B1220" t="s">
        <v>9</v>
      </c>
      <c r="C1220">
        <v>12.06</v>
      </c>
      <c r="D1220">
        <v>1</v>
      </c>
    </row>
    <row r="1221" spans="1:4" x14ac:dyDescent="0.35">
      <c r="A1221">
        <v>826755</v>
      </c>
      <c r="B1221" t="s">
        <v>9</v>
      </c>
      <c r="C1221">
        <v>14.64</v>
      </c>
      <c r="D1221">
        <v>0</v>
      </c>
    </row>
    <row r="1222" spans="1:4" x14ac:dyDescent="0.35">
      <c r="A1222">
        <v>826901</v>
      </c>
      <c r="B1222" t="s">
        <v>9</v>
      </c>
      <c r="C1222">
        <v>14.11</v>
      </c>
      <c r="D1222">
        <v>1</v>
      </c>
    </row>
    <row r="1223" spans="1:4" x14ac:dyDescent="0.35">
      <c r="A1223">
        <v>827023</v>
      </c>
      <c r="B1223" t="s">
        <v>9</v>
      </c>
      <c r="C1223">
        <v>13.64</v>
      </c>
      <c r="D1223">
        <v>1</v>
      </c>
    </row>
    <row r="1224" spans="1:4" x14ac:dyDescent="0.35">
      <c r="A1224">
        <v>827060</v>
      </c>
      <c r="B1224" t="s">
        <v>10</v>
      </c>
      <c r="C1224">
        <v>14.92</v>
      </c>
      <c r="D1224">
        <v>0</v>
      </c>
    </row>
    <row r="1225" spans="1:4" x14ac:dyDescent="0.35">
      <c r="A1225">
        <v>827372</v>
      </c>
      <c r="B1225" t="s">
        <v>10</v>
      </c>
      <c r="C1225">
        <v>14.72</v>
      </c>
      <c r="D1225">
        <v>0</v>
      </c>
    </row>
    <row r="1226" spans="1:4" x14ac:dyDescent="0.35">
      <c r="A1226">
        <v>827444</v>
      </c>
      <c r="B1226" t="s">
        <v>9</v>
      </c>
      <c r="C1226">
        <v>12.42</v>
      </c>
      <c r="D1226">
        <v>0</v>
      </c>
    </row>
    <row r="1227" spans="1:4" x14ac:dyDescent="0.35">
      <c r="A1227">
        <v>827562</v>
      </c>
      <c r="B1227" t="s">
        <v>10</v>
      </c>
      <c r="C1227">
        <v>13.96</v>
      </c>
      <c r="D1227">
        <v>0</v>
      </c>
    </row>
    <row r="1228" spans="1:4" x14ac:dyDescent="0.35">
      <c r="A1228">
        <v>827844</v>
      </c>
      <c r="B1228" t="s">
        <v>9</v>
      </c>
      <c r="C1228">
        <v>17.88</v>
      </c>
      <c r="D1228">
        <v>0</v>
      </c>
    </row>
    <row r="1229" spans="1:4" x14ac:dyDescent="0.35">
      <c r="A1229">
        <v>827897</v>
      </c>
      <c r="B1229" t="s">
        <v>10</v>
      </c>
      <c r="C1229">
        <v>11.37</v>
      </c>
      <c r="D1229">
        <v>0</v>
      </c>
    </row>
    <row r="1230" spans="1:4" x14ac:dyDescent="0.35">
      <c r="A1230">
        <v>828079</v>
      </c>
      <c r="B1230" t="s">
        <v>10</v>
      </c>
      <c r="C1230">
        <v>15.39</v>
      </c>
      <c r="D1230">
        <v>0</v>
      </c>
    </row>
    <row r="1231" spans="1:4" x14ac:dyDescent="0.35">
      <c r="A1231">
        <v>828146</v>
      </c>
      <c r="B1231" t="s">
        <v>10</v>
      </c>
      <c r="C1231">
        <v>14.59</v>
      </c>
      <c r="D1231">
        <v>0</v>
      </c>
    </row>
    <row r="1232" spans="1:4" x14ac:dyDescent="0.35">
      <c r="A1232">
        <v>828204</v>
      </c>
      <c r="B1232" t="s">
        <v>10</v>
      </c>
      <c r="C1232">
        <v>15.25</v>
      </c>
      <c r="D1232">
        <v>0</v>
      </c>
    </row>
    <row r="1233" spans="1:4" x14ac:dyDescent="0.35">
      <c r="A1233">
        <v>828270</v>
      </c>
      <c r="B1233" t="s">
        <v>9</v>
      </c>
      <c r="C1233">
        <v>15.18</v>
      </c>
      <c r="D1233">
        <v>0</v>
      </c>
    </row>
    <row r="1234" spans="1:4" x14ac:dyDescent="0.35">
      <c r="A1234">
        <v>828606</v>
      </c>
      <c r="B1234" t="s">
        <v>9</v>
      </c>
      <c r="C1234">
        <v>14.82</v>
      </c>
      <c r="D1234">
        <v>0</v>
      </c>
    </row>
    <row r="1235" spans="1:4" x14ac:dyDescent="0.35">
      <c r="A1235">
        <v>828612</v>
      </c>
      <c r="B1235" t="s">
        <v>10</v>
      </c>
      <c r="C1235">
        <v>15.23</v>
      </c>
      <c r="D1235">
        <v>0</v>
      </c>
    </row>
    <row r="1236" spans="1:4" x14ac:dyDescent="0.35">
      <c r="A1236">
        <v>828686</v>
      </c>
      <c r="B1236" t="s">
        <v>10</v>
      </c>
      <c r="C1236">
        <v>16.25</v>
      </c>
      <c r="D1236">
        <v>0</v>
      </c>
    </row>
    <row r="1237" spans="1:4" x14ac:dyDescent="0.35">
      <c r="A1237">
        <v>828707</v>
      </c>
      <c r="B1237" t="s">
        <v>10</v>
      </c>
      <c r="C1237">
        <v>14.39</v>
      </c>
      <c r="D1237">
        <v>0</v>
      </c>
    </row>
    <row r="1238" spans="1:4" x14ac:dyDescent="0.35">
      <c r="A1238">
        <v>828975</v>
      </c>
      <c r="B1238" t="s">
        <v>10</v>
      </c>
      <c r="C1238">
        <v>15.09</v>
      </c>
      <c r="D1238">
        <v>0</v>
      </c>
    </row>
    <row r="1239" spans="1:4" x14ac:dyDescent="0.35">
      <c r="A1239">
        <v>829062</v>
      </c>
      <c r="B1239" t="s">
        <v>9</v>
      </c>
      <c r="C1239">
        <v>14</v>
      </c>
      <c r="D1239">
        <v>0</v>
      </c>
    </row>
    <row r="1240" spans="1:4" x14ac:dyDescent="0.35">
      <c r="A1240">
        <v>829129</v>
      </c>
      <c r="B1240" t="s">
        <v>10</v>
      </c>
      <c r="C1240">
        <v>14.22</v>
      </c>
      <c r="D1240">
        <v>1</v>
      </c>
    </row>
    <row r="1241" spans="1:4" x14ac:dyDescent="0.35">
      <c r="A1241">
        <v>830013</v>
      </c>
      <c r="B1241" t="s">
        <v>10</v>
      </c>
      <c r="C1241">
        <v>13.57</v>
      </c>
      <c r="D1241">
        <v>0</v>
      </c>
    </row>
    <row r="1242" spans="1:4" x14ac:dyDescent="0.35">
      <c r="A1242">
        <v>830281</v>
      </c>
      <c r="B1242" t="s">
        <v>9</v>
      </c>
      <c r="C1242">
        <v>17.440000000000001</v>
      </c>
      <c r="D1242">
        <v>0</v>
      </c>
    </row>
    <row r="1243" spans="1:4" x14ac:dyDescent="0.35">
      <c r="A1243">
        <v>830330</v>
      </c>
      <c r="B1243" t="s">
        <v>10</v>
      </c>
      <c r="C1243">
        <v>17.350000000000001</v>
      </c>
      <c r="D1243">
        <v>0</v>
      </c>
    </row>
    <row r="1244" spans="1:4" x14ac:dyDescent="0.35">
      <c r="A1244">
        <v>830450</v>
      </c>
      <c r="B1244" t="s">
        <v>9</v>
      </c>
      <c r="C1244">
        <v>14.96</v>
      </c>
      <c r="D1244">
        <v>1</v>
      </c>
    </row>
    <row r="1245" spans="1:4" x14ac:dyDescent="0.35">
      <c r="A1245">
        <v>830506</v>
      </c>
      <c r="B1245" t="s">
        <v>10</v>
      </c>
      <c r="C1245">
        <v>14.42</v>
      </c>
      <c r="D1245">
        <v>0</v>
      </c>
    </row>
    <row r="1246" spans="1:4" x14ac:dyDescent="0.35">
      <c r="A1246">
        <v>830769</v>
      </c>
      <c r="B1246" t="s">
        <v>10</v>
      </c>
      <c r="C1246">
        <v>14.53</v>
      </c>
      <c r="D1246">
        <v>1</v>
      </c>
    </row>
    <row r="1247" spans="1:4" x14ac:dyDescent="0.35">
      <c r="A1247">
        <v>830789</v>
      </c>
      <c r="B1247" t="s">
        <v>9</v>
      </c>
      <c r="C1247">
        <v>16.489999999999998</v>
      </c>
      <c r="D1247">
        <v>0</v>
      </c>
    </row>
    <row r="1248" spans="1:4" x14ac:dyDescent="0.35">
      <c r="A1248">
        <v>830812</v>
      </c>
      <c r="B1248" t="s">
        <v>10</v>
      </c>
      <c r="C1248">
        <v>15.76</v>
      </c>
      <c r="D1248">
        <v>0</v>
      </c>
    </row>
    <row r="1249" spans="1:4" x14ac:dyDescent="0.35">
      <c r="A1249">
        <v>830836</v>
      </c>
      <c r="B1249" t="s">
        <v>10</v>
      </c>
      <c r="C1249">
        <v>16.61</v>
      </c>
      <c r="D1249">
        <v>0</v>
      </c>
    </row>
    <row r="1250" spans="1:4" x14ac:dyDescent="0.35">
      <c r="A1250">
        <v>831122</v>
      </c>
      <c r="B1250" t="s">
        <v>9</v>
      </c>
      <c r="C1250">
        <v>15.8</v>
      </c>
      <c r="D1250">
        <v>0</v>
      </c>
    </row>
    <row r="1251" spans="1:4" x14ac:dyDescent="0.35">
      <c r="A1251">
        <v>831296</v>
      </c>
      <c r="B1251" t="s">
        <v>10</v>
      </c>
      <c r="C1251">
        <v>15.1</v>
      </c>
      <c r="D1251">
        <v>0</v>
      </c>
    </row>
    <row r="1252" spans="1:4" x14ac:dyDescent="0.35">
      <c r="A1252">
        <v>831423</v>
      </c>
      <c r="B1252" t="s">
        <v>9</v>
      </c>
      <c r="C1252">
        <v>15.64</v>
      </c>
      <c r="D1252">
        <v>0</v>
      </c>
    </row>
    <row r="1253" spans="1:4" x14ac:dyDescent="0.35">
      <c r="A1253">
        <v>831466</v>
      </c>
      <c r="B1253" t="s">
        <v>10</v>
      </c>
      <c r="C1253">
        <v>14.57</v>
      </c>
      <c r="D1253">
        <v>1</v>
      </c>
    </row>
    <row r="1254" spans="1:4" x14ac:dyDescent="0.35">
      <c r="A1254">
        <v>831677</v>
      </c>
      <c r="B1254" t="s">
        <v>10</v>
      </c>
      <c r="C1254">
        <v>14.62</v>
      </c>
      <c r="D1254">
        <v>1</v>
      </c>
    </row>
    <row r="1255" spans="1:4" x14ac:dyDescent="0.35">
      <c r="A1255">
        <v>831970</v>
      </c>
      <c r="B1255" t="s">
        <v>10</v>
      </c>
      <c r="C1255">
        <v>16.88</v>
      </c>
      <c r="D1255">
        <v>1</v>
      </c>
    </row>
    <row r="1256" spans="1:4" x14ac:dyDescent="0.35">
      <c r="A1256">
        <v>832095</v>
      </c>
      <c r="B1256" t="s">
        <v>10</v>
      </c>
      <c r="C1256">
        <v>14.78</v>
      </c>
      <c r="D1256">
        <v>1</v>
      </c>
    </row>
    <row r="1257" spans="1:4" x14ac:dyDescent="0.35">
      <c r="A1257">
        <v>832242</v>
      </c>
      <c r="B1257" t="s">
        <v>10</v>
      </c>
      <c r="C1257">
        <v>15.34</v>
      </c>
      <c r="D1257">
        <v>0</v>
      </c>
    </row>
    <row r="1258" spans="1:4" x14ac:dyDescent="0.35">
      <c r="A1258">
        <v>832379</v>
      </c>
      <c r="B1258" t="s">
        <v>10</v>
      </c>
      <c r="C1258">
        <v>12.79</v>
      </c>
      <c r="D1258">
        <v>0</v>
      </c>
    </row>
    <row r="1259" spans="1:4" x14ac:dyDescent="0.35">
      <c r="A1259">
        <v>832431</v>
      </c>
      <c r="B1259" t="s">
        <v>9</v>
      </c>
      <c r="C1259">
        <v>14.97</v>
      </c>
      <c r="D1259">
        <v>0</v>
      </c>
    </row>
    <row r="1260" spans="1:4" x14ac:dyDescent="0.35">
      <c r="A1260">
        <v>832441</v>
      </c>
      <c r="B1260" t="s">
        <v>10</v>
      </c>
      <c r="C1260">
        <v>14.21</v>
      </c>
      <c r="D1260">
        <v>0</v>
      </c>
    </row>
    <row r="1261" spans="1:4" x14ac:dyDescent="0.35">
      <c r="A1261">
        <v>832450</v>
      </c>
      <c r="B1261" t="s">
        <v>9</v>
      </c>
      <c r="C1261">
        <v>13.96</v>
      </c>
      <c r="D1261">
        <v>0</v>
      </c>
    </row>
    <row r="1262" spans="1:4" x14ac:dyDescent="0.35">
      <c r="A1262">
        <v>832713</v>
      </c>
      <c r="B1262" t="s">
        <v>9</v>
      </c>
      <c r="C1262">
        <v>15.49</v>
      </c>
      <c r="D1262">
        <v>0</v>
      </c>
    </row>
    <row r="1263" spans="1:4" x14ac:dyDescent="0.35">
      <c r="A1263">
        <v>832754</v>
      </c>
      <c r="B1263" t="s">
        <v>10</v>
      </c>
      <c r="C1263">
        <v>15.65</v>
      </c>
      <c r="D1263">
        <v>0</v>
      </c>
    </row>
    <row r="1264" spans="1:4" x14ac:dyDescent="0.35">
      <c r="A1264">
        <v>832761</v>
      </c>
      <c r="B1264" t="s">
        <v>10</v>
      </c>
      <c r="C1264">
        <v>15.32</v>
      </c>
      <c r="D1264">
        <v>0</v>
      </c>
    </row>
    <row r="1265" spans="1:4" x14ac:dyDescent="0.35">
      <c r="A1265">
        <v>832923</v>
      </c>
      <c r="B1265" t="s">
        <v>10</v>
      </c>
      <c r="C1265">
        <v>15.55</v>
      </c>
      <c r="D1265">
        <v>1</v>
      </c>
    </row>
    <row r="1266" spans="1:4" x14ac:dyDescent="0.35">
      <c r="A1266">
        <v>833088</v>
      </c>
      <c r="B1266" t="s">
        <v>9</v>
      </c>
      <c r="C1266">
        <v>12.74</v>
      </c>
      <c r="D1266">
        <v>0</v>
      </c>
    </row>
    <row r="1267" spans="1:4" x14ac:dyDescent="0.35">
      <c r="A1267">
        <v>833112</v>
      </c>
      <c r="B1267" t="s">
        <v>10</v>
      </c>
      <c r="C1267">
        <v>16.489999999999998</v>
      </c>
      <c r="D1267">
        <v>1</v>
      </c>
    </row>
    <row r="1268" spans="1:4" x14ac:dyDescent="0.35">
      <c r="A1268">
        <v>833727</v>
      </c>
      <c r="B1268" t="s">
        <v>9</v>
      </c>
      <c r="C1268">
        <v>14.98</v>
      </c>
      <c r="D1268">
        <v>0</v>
      </c>
    </row>
    <row r="1269" spans="1:4" x14ac:dyDescent="0.35">
      <c r="A1269">
        <v>834348</v>
      </c>
      <c r="B1269" t="s">
        <v>10</v>
      </c>
      <c r="C1269">
        <v>14.05</v>
      </c>
      <c r="D1269">
        <v>0</v>
      </c>
    </row>
    <row r="1270" spans="1:4" x14ac:dyDescent="0.35">
      <c r="A1270">
        <v>834673</v>
      </c>
      <c r="B1270" t="s">
        <v>9</v>
      </c>
      <c r="C1270">
        <v>14.19</v>
      </c>
      <c r="D1270">
        <v>0</v>
      </c>
    </row>
    <row r="1271" spans="1:4" x14ac:dyDescent="0.35">
      <c r="A1271">
        <v>834775</v>
      </c>
      <c r="B1271" t="s">
        <v>9</v>
      </c>
      <c r="C1271">
        <v>15.48</v>
      </c>
      <c r="D1271">
        <v>0</v>
      </c>
    </row>
    <row r="1272" spans="1:4" x14ac:dyDescent="0.35">
      <c r="A1272">
        <v>834850</v>
      </c>
      <c r="B1272" t="s">
        <v>10</v>
      </c>
      <c r="C1272">
        <v>16.059999999999999</v>
      </c>
      <c r="D1272">
        <v>0</v>
      </c>
    </row>
    <row r="1273" spans="1:4" x14ac:dyDescent="0.35">
      <c r="A1273">
        <v>834873</v>
      </c>
      <c r="B1273" t="s">
        <v>9</v>
      </c>
      <c r="C1273">
        <v>12.15</v>
      </c>
      <c r="D1273">
        <v>0</v>
      </c>
    </row>
    <row r="1274" spans="1:4" x14ac:dyDescent="0.35">
      <c r="A1274">
        <v>835038</v>
      </c>
      <c r="B1274" t="s">
        <v>9</v>
      </c>
      <c r="C1274">
        <v>15.82</v>
      </c>
      <c r="D1274">
        <v>0</v>
      </c>
    </row>
    <row r="1275" spans="1:4" x14ac:dyDescent="0.35">
      <c r="A1275">
        <v>835128</v>
      </c>
      <c r="B1275" t="s">
        <v>10</v>
      </c>
      <c r="C1275">
        <v>15.15</v>
      </c>
      <c r="D1275">
        <v>1</v>
      </c>
    </row>
    <row r="1276" spans="1:4" x14ac:dyDescent="0.35">
      <c r="A1276">
        <v>835154</v>
      </c>
      <c r="B1276" t="s">
        <v>10</v>
      </c>
      <c r="C1276">
        <v>15.43</v>
      </c>
      <c r="D1276">
        <v>1</v>
      </c>
    </row>
    <row r="1277" spans="1:4" x14ac:dyDescent="0.35">
      <c r="A1277">
        <v>835330</v>
      </c>
      <c r="B1277" t="s">
        <v>10</v>
      </c>
      <c r="C1277">
        <v>13.57</v>
      </c>
      <c r="D1277">
        <v>0</v>
      </c>
    </row>
    <row r="1278" spans="1:4" x14ac:dyDescent="0.35">
      <c r="A1278">
        <v>835593</v>
      </c>
      <c r="B1278" t="s">
        <v>10</v>
      </c>
      <c r="C1278">
        <v>17.23</v>
      </c>
      <c r="D1278">
        <v>0</v>
      </c>
    </row>
    <row r="1279" spans="1:4" x14ac:dyDescent="0.35">
      <c r="A1279">
        <v>836208</v>
      </c>
      <c r="B1279" t="s">
        <v>9</v>
      </c>
      <c r="C1279">
        <v>15.46</v>
      </c>
      <c r="D1279">
        <v>0</v>
      </c>
    </row>
    <row r="1280" spans="1:4" x14ac:dyDescent="0.35">
      <c r="A1280">
        <v>836231</v>
      </c>
      <c r="B1280" t="s">
        <v>10</v>
      </c>
      <c r="C1280">
        <v>15</v>
      </c>
      <c r="D1280">
        <v>0</v>
      </c>
    </row>
    <row r="1281" spans="1:4" x14ac:dyDescent="0.35">
      <c r="A1281">
        <v>836373</v>
      </c>
      <c r="B1281" t="s">
        <v>10</v>
      </c>
      <c r="C1281">
        <v>12.54</v>
      </c>
      <c r="D1281">
        <v>0</v>
      </c>
    </row>
    <row r="1282" spans="1:4" x14ac:dyDescent="0.35">
      <c r="A1282">
        <v>836487</v>
      </c>
      <c r="B1282" t="s">
        <v>9</v>
      </c>
      <c r="C1282">
        <v>13.96</v>
      </c>
      <c r="D1282">
        <v>0</v>
      </c>
    </row>
    <row r="1283" spans="1:4" x14ac:dyDescent="0.35">
      <c r="A1283">
        <v>836512</v>
      </c>
      <c r="B1283" t="s">
        <v>9</v>
      </c>
      <c r="C1283">
        <v>13.77</v>
      </c>
      <c r="D1283">
        <v>0</v>
      </c>
    </row>
    <row r="1284" spans="1:4" x14ac:dyDescent="0.35">
      <c r="A1284">
        <v>836905</v>
      </c>
      <c r="B1284" t="s">
        <v>10</v>
      </c>
      <c r="C1284">
        <v>16.36</v>
      </c>
      <c r="D1284">
        <v>0</v>
      </c>
    </row>
    <row r="1285" spans="1:4" x14ac:dyDescent="0.35">
      <c r="A1285">
        <v>837035</v>
      </c>
      <c r="B1285" t="s">
        <v>10</v>
      </c>
      <c r="C1285">
        <v>15.25</v>
      </c>
      <c r="D1285">
        <v>1</v>
      </c>
    </row>
    <row r="1286" spans="1:4" x14ac:dyDescent="0.35">
      <c r="A1286">
        <v>837156</v>
      </c>
      <c r="B1286" t="s">
        <v>9</v>
      </c>
      <c r="C1286">
        <v>16.78</v>
      </c>
      <c r="D1286">
        <v>1</v>
      </c>
    </row>
    <row r="1287" spans="1:4" x14ac:dyDescent="0.35">
      <c r="A1287">
        <v>837217</v>
      </c>
      <c r="B1287" t="s">
        <v>9</v>
      </c>
      <c r="C1287">
        <v>15.47</v>
      </c>
      <c r="D1287">
        <v>1</v>
      </c>
    </row>
    <row r="1288" spans="1:4" x14ac:dyDescent="0.35">
      <c r="A1288">
        <v>837574</v>
      </c>
      <c r="B1288" t="s">
        <v>9</v>
      </c>
      <c r="C1288">
        <v>14.76</v>
      </c>
      <c r="D1288">
        <v>1</v>
      </c>
    </row>
    <row r="1289" spans="1:4" x14ac:dyDescent="0.35">
      <c r="A1289">
        <v>837620</v>
      </c>
      <c r="B1289" t="s">
        <v>10</v>
      </c>
      <c r="C1289">
        <v>15.89</v>
      </c>
      <c r="D1289">
        <v>0</v>
      </c>
    </row>
    <row r="1290" spans="1:4" x14ac:dyDescent="0.35">
      <c r="A1290">
        <v>837735</v>
      </c>
      <c r="B1290" t="s">
        <v>9</v>
      </c>
      <c r="C1290">
        <v>13.67</v>
      </c>
      <c r="D1290">
        <v>0</v>
      </c>
    </row>
    <row r="1291" spans="1:4" x14ac:dyDescent="0.35">
      <c r="A1291">
        <v>837737</v>
      </c>
      <c r="B1291" t="s">
        <v>9</v>
      </c>
      <c r="C1291">
        <v>17.03</v>
      </c>
      <c r="D1291">
        <v>0</v>
      </c>
    </row>
    <row r="1292" spans="1:4" x14ac:dyDescent="0.35">
      <c r="A1292">
        <v>837747</v>
      </c>
      <c r="B1292" t="s">
        <v>10</v>
      </c>
      <c r="C1292">
        <v>14.32</v>
      </c>
      <c r="D1292">
        <v>0</v>
      </c>
    </row>
    <row r="1293" spans="1:4" x14ac:dyDescent="0.35">
      <c r="A1293">
        <v>838138</v>
      </c>
      <c r="B1293" t="s">
        <v>10</v>
      </c>
      <c r="C1293">
        <v>13.51</v>
      </c>
      <c r="D1293">
        <v>0</v>
      </c>
    </row>
    <row r="1294" spans="1:4" x14ac:dyDescent="0.35">
      <c r="A1294">
        <v>838320</v>
      </c>
      <c r="B1294" t="s">
        <v>10</v>
      </c>
      <c r="C1294">
        <v>15.46</v>
      </c>
      <c r="D1294">
        <v>0</v>
      </c>
    </row>
    <row r="1295" spans="1:4" x14ac:dyDescent="0.35">
      <c r="A1295">
        <v>838378</v>
      </c>
      <c r="B1295" t="s">
        <v>9</v>
      </c>
      <c r="C1295">
        <v>14.44</v>
      </c>
      <c r="D1295">
        <v>1</v>
      </c>
    </row>
    <row r="1296" spans="1:4" x14ac:dyDescent="0.35">
      <c r="A1296">
        <v>838766</v>
      </c>
      <c r="B1296" t="s">
        <v>9</v>
      </c>
      <c r="C1296">
        <v>15.86</v>
      </c>
      <c r="D1296">
        <v>1</v>
      </c>
    </row>
    <row r="1297" spans="1:4" x14ac:dyDescent="0.35">
      <c r="A1297">
        <v>838857</v>
      </c>
      <c r="B1297" t="s">
        <v>10</v>
      </c>
      <c r="C1297">
        <v>14.13</v>
      </c>
      <c r="D1297">
        <v>0</v>
      </c>
    </row>
    <row r="1298" spans="1:4" x14ac:dyDescent="0.35">
      <c r="A1298">
        <v>838927</v>
      </c>
      <c r="B1298" t="s">
        <v>10</v>
      </c>
      <c r="C1298">
        <v>14.27</v>
      </c>
      <c r="D1298">
        <v>0</v>
      </c>
    </row>
    <row r="1299" spans="1:4" x14ac:dyDescent="0.35">
      <c r="A1299">
        <v>839177</v>
      </c>
      <c r="B1299" t="s">
        <v>9</v>
      </c>
      <c r="C1299">
        <v>15.53</v>
      </c>
      <c r="D1299">
        <v>0</v>
      </c>
    </row>
    <row r="1300" spans="1:4" x14ac:dyDescent="0.35">
      <c r="A1300">
        <v>839179</v>
      </c>
      <c r="B1300" t="s">
        <v>10</v>
      </c>
      <c r="C1300">
        <v>15.56</v>
      </c>
      <c r="D1300">
        <v>0</v>
      </c>
    </row>
    <row r="1301" spans="1:4" x14ac:dyDescent="0.35">
      <c r="A1301">
        <v>839501</v>
      </c>
      <c r="B1301" t="s">
        <v>10</v>
      </c>
      <c r="C1301">
        <v>15.56</v>
      </c>
      <c r="D1301">
        <v>0</v>
      </c>
    </row>
    <row r="1302" spans="1:4" x14ac:dyDescent="0.35">
      <c r="A1302">
        <v>839714</v>
      </c>
      <c r="B1302" t="s">
        <v>9</v>
      </c>
      <c r="C1302">
        <v>14.52</v>
      </c>
      <c r="D1302">
        <v>1</v>
      </c>
    </row>
    <row r="1303" spans="1:4" x14ac:dyDescent="0.35">
      <c r="A1303">
        <v>839809</v>
      </c>
      <c r="B1303" t="s">
        <v>10</v>
      </c>
      <c r="C1303">
        <v>14.26</v>
      </c>
      <c r="D1303">
        <v>0</v>
      </c>
    </row>
    <row r="1304" spans="1:4" x14ac:dyDescent="0.35">
      <c r="A1304">
        <v>839952</v>
      </c>
      <c r="B1304" t="s">
        <v>9</v>
      </c>
      <c r="C1304">
        <v>16.170000000000002</v>
      </c>
      <c r="D1304">
        <v>0</v>
      </c>
    </row>
    <row r="1305" spans="1:4" x14ac:dyDescent="0.35">
      <c r="A1305">
        <v>840117</v>
      </c>
      <c r="B1305" t="s">
        <v>9</v>
      </c>
      <c r="C1305">
        <v>15.32</v>
      </c>
      <c r="D1305">
        <v>1</v>
      </c>
    </row>
    <row r="1306" spans="1:4" x14ac:dyDescent="0.35">
      <c r="A1306">
        <v>840229</v>
      </c>
      <c r="B1306" t="s">
        <v>10</v>
      </c>
      <c r="C1306">
        <v>14.83</v>
      </c>
      <c r="D1306">
        <v>0</v>
      </c>
    </row>
    <row r="1307" spans="1:4" x14ac:dyDescent="0.35">
      <c r="A1307">
        <v>840428</v>
      </c>
      <c r="B1307" t="s">
        <v>9</v>
      </c>
      <c r="C1307">
        <v>16.489999999999998</v>
      </c>
      <c r="D1307">
        <v>0</v>
      </c>
    </row>
    <row r="1308" spans="1:4" x14ac:dyDescent="0.35">
      <c r="A1308">
        <v>840529</v>
      </c>
      <c r="B1308" t="s">
        <v>9</v>
      </c>
      <c r="C1308">
        <v>14.66</v>
      </c>
      <c r="D1308">
        <v>0</v>
      </c>
    </row>
    <row r="1309" spans="1:4" x14ac:dyDescent="0.35">
      <c r="A1309">
        <v>840556</v>
      </c>
      <c r="B1309" t="s">
        <v>9</v>
      </c>
      <c r="C1309">
        <v>14.15</v>
      </c>
      <c r="D1309">
        <v>0</v>
      </c>
    </row>
    <row r="1310" spans="1:4" x14ac:dyDescent="0.35">
      <c r="A1310">
        <v>840765</v>
      </c>
      <c r="B1310" t="s">
        <v>9</v>
      </c>
      <c r="C1310">
        <v>16.64</v>
      </c>
      <c r="D1310">
        <v>1</v>
      </c>
    </row>
    <row r="1311" spans="1:4" x14ac:dyDescent="0.35">
      <c r="A1311">
        <v>840930</v>
      </c>
      <c r="B1311" t="s">
        <v>10</v>
      </c>
      <c r="C1311">
        <v>14.64</v>
      </c>
      <c r="D1311">
        <v>0</v>
      </c>
    </row>
    <row r="1312" spans="1:4" x14ac:dyDescent="0.35">
      <c r="A1312">
        <v>841198</v>
      </c>
      <c r="B1312" t="s">
        <v>10</v>
      </c>
      <c r="C1312">
        <v>13.72</v>
      </c>
      <c r="D1312">
        <v>0</v>
      </c>
    </row>
    <row r="1313" spans="1:4" x14ac:dyDescent="0.35">
      <c r="A1313">
        <v>841288</v>
      </c>
      <c r="B1313" t="s">
        <v>9</v>
      </c>
      <c r="C1313">
        <v>13.55</v>
      </c>
      <c r="D1313">
        <v>0</v>
      </c>
    </row>
    <row r="1314" spans="1:4" x14ac:dyDescent="0.35">
      <c r="A1314">
        <v>841353</v>
      </c>
      <c r="B1314" t="s">
        <v>9</v>
      </c>
      <c r="C1314">
        <v>13.85</v>
      </c>
      <c r="D1314">
        <v>0</v>
      </c>
    </row>
    <row r="1315" spans="1:4" x14ac:dyDescent="0.35">
      <c r="A1315">
        <v>841399</v>
      </c>
      <c r="B1315" t="s">
        <v>9</v>
      </c>
      <c r="C1315">
        <v>14.99</v>
      </c>
      <c r="D1315">
        <v>0</v>
      </c>
    </row>
    <row r="1316" spans="1:4" x14ac:dyDescent="0.35">
      <c r="A1316">
        <v>841488</v>
      </c>
      <c r="B1316" t="s">
        <v>10</v>
      </c>
      <c r="C1316">
        <v>15.33</v>
      </c>
      <c r="D1316">
        <v>0</v>
      </c>
    </row>
    <row r="1317" spans="1:4" x14ac:dyDescent="0.35">
      <c r="A1317">
        <v>841573</v>
      </c>
      <c r="B1317" t="s">
        <v>9</v>
      </c>
      <c r="C1317">
        <v>14.94</v>
      </c>
      <c r="D1317">
        <v>0</v>
      </c>
    </row>
    <row r="1318" spans="1:4" x14ac:dyDescent="0.35">
      <c r="A1318">
        <v>841647</v>
      </c>
      <c r="B1318" t="s">
        <v>9</v>
      </c>
      <c r="C1318">
        <v>16.100000000000001</v>
      </c>
      <c r="D1318">
        <v>0</v>
      </c>
    </row>
    <row r="1319" spans="1:4" x14ac:dyDescent="0.35">
      <c r="A1319">
        <v>841683</v>
      </c>
      <c r="B1319" t="s">
        <v>10</v>
      </c>
      <c r="C1319">
        <v>16.600000000000001</v>
      </c>
      <c r="D1319">
        <v>0</v>
      </c>
    </row>
    <row r="1320" spans="1:4" x14ac:dyDescent="0.35">
      <c r="A1320">
        <v>841939</v>
      </c>
      <c r="B1320" t="s">
        <v>9</v>
      </c>
      <c r="C1320">
        <v>15.88</v>
      </c>
      <c r="D1320">
        <v>0</v>
      </c>
    </row>
    <row r="1321" spans="1:4" x14ac:dyDescent="0.35">
      <c r="A1321">
        <v>842096</v>
      </c>
      <c r="B1321" t="s">
        <v>10</v>
      </c>
      <c r="C1321">
        <v>16.22</v>
      </c>
      <c r="D1321">
        <v>1</v>
      </c>
    </row>
    <row r="1322" spans="1:4" x14ac:dyDescent="0.35">
      <c r="A1322">
        <v>842334</v>
      </c>
      <c r="B1322" t="s">
        <v>10</v>
      </c>
      <c r="C1322">
        <v>13.87</v>
      </c>
      <c r="D1322">
        <v>0</v>
      </c>
    </row>
    <row r="1323" spans="1:4" x14ac:dyDescent="0.35">
      <c r="A1323">
        <v>842483</v>
      </c>
      <c r="B1323" t="s">
        <v>9</v>
      </c>
      <c r="C1323">
        <v>15.66</v>
      </c>
      <c r="D1323">
        <v>0</v>
      </c>
    </row>
    <row r="1324" spans="1:4" x14ac:dyDescent="0.35">
      <c r="A1324">
        <v>842609</v>
      </c>
      <c r="B1324" t="s">
        <v>10</v>
      </c>
      <c r="C1324">
        <v>14.3</v>
      </c>
      <c r="D1324">
        <v>0</v>
      </c>
    </row>
    <row r="1325" spans="1:4" x14ac:dyDescent="0.35">
      <c r="A1325">
        <v>842743</v>
      </c>
      <c r="B1325" t="s">
        <v>10</v>
      </c>
      <c r="C1325">
        <v>15.95</v>
      </c>
      <c r="D1325">
        <v>0</v>
      </c>
    </row>
    <row r="1326" spans="1:4" x14ac:dyDescent="0.35">
      <c r="A1326">
        <v>843004</v>
      </c>
      <c r="B1326" t="s">
        <v>9</v>
      </c>
      <c r="C1326">
        <v>16.53</v>
      </c>
      <c r="D1326">
        <v>0</v>
      </c>
    </row>
    <row r="1327" spans="1:4" x14ac:dyDescent="0.35">
      <c r="A1327">
        <v>843017</v>
      </c>
      <c r="B1327" t="s">
        <v>10</v>
      </c>
      <c r="C1327">
        <v>14.81</v>
      </c>
      <c r="D1327">
        <v>0</v>
      </c>
    </row>
    <row r="1328" spans="1:4" x14ac:dyDescent="0.35">
      <c r="A1328">
        <v>843165</v>
      </c>
      <c r="B1328" t="s">
        <v>10</v>
      </c>
      <c r="C1328">
        <v>14.23</v>
      </c>
      <c r="D1328">
        <v>0</v>
      </c>
    </row>
    <row r="1329" spans="1:4" x14ac:dyDescent="0.35">
      <c r="A1329">
        <v>843262</v>
      </c>
      <c r="B1329" t="s">
        <v>9</v>
      </c>
      <c r="C1329">
        <v>14.83</v>
      </c>
      <c r="D1329">
        <v>0</v>
      </c>
    </row>
    <row r="1330" spans="1:4" x14ac:dyDescent="0.35">
      <c r="A1330">
        <v>843269</v>
      </c>
      <c r="B1330" t="s">
        <v>10</v>
      </c>
      <c r="C1330">
        <v>15.92</v>
      </c>
      <c r="D1330">
        <v>0</v>
      </c>
    </row>
    <row r="1331" spans="1:4" x14ac:dyDescent="0.35">
      <c r="A1331">
        <v>843335</v>
      </c>
      <c r="B1331" t="s">
        <v>10</v>
      </c>
      <c r="C1331">
        <v>14.69</v>
      </c>
      <c r="D1331">
        <v>0</v>
      </c>
    </row>
    <row r="1332" spans="1:4" x14ac:dyDescent="0.35">
      <c r="A1332">
        <v>843436</v>
      </c>
      <c r="B1332" t="s">
        <v>10</v>
      </c>
      <c r="C1332">
        <v>16.05</v>
      </c>
      <c r="D1332">
        <v>0</v>
      </c>
    </row>
    <row r="1333" spans="1:4" x14ac:dyDescent="0.35">
      <c r="A1333">
        <v>843586</v>
      </c>
      <c r="B1333" t="s">
        <v>9</v>
      </c>
      <c r="C1333">
        <v>15.57</v>
      </c>
      <c r="D1333">
        <v>0</v>
      </c>
    </row>
    <row r="1334" spans="1:4" x14ac:dyDescent="0.35">
      <c r="A1334">
        <v>843616</v>
      </c>
      <c r="B1334" t="s">
        <v>10</v>
      </c>
      <c r="C1334">
        <v>14.49</v>
      </c>
      <c r="D1334">
        <v>0</v>
      </c>
    </row>
    <row r="1335" spans="1:4" x14ac:dyDescent="0.35">
      <c r="A1335">
        <v>843783</v>
      </c>
      <c r="B1335" t="s">
        <v>10</v>
      </c>
      <c r="C1335">
        <v>12.99</v>
      </c>
      <c r="D1335">
        <v>0</v>
      </c>
    </row>
    <row r="1336" spans="1:4" x14ac:dyDescent="0.35">
      <c r="A1336">
        <v>843785</v>
      </c>
      <c r="B1336" t="s">
        <v>10</v>
      </c>
      <c r="C1336">
        <v>16.12</v>
      </c>
      <c r="D1336">
        <v>0</v>
      </c>
    </row>
    <row r="1337" spans="1:4" x14ac:dyDescent="0.35">
      <c r="A1337">
        <v>844091</v>
      </c>
      <c r="B1337" t="s">
        <v>10</v>
      </c>
      <c r="C1337">
        <v>17.91</v>
      </c>
      <c r="D1337">
        <v>0</v>
      </c>
    </row>
    <row r="1338" spans="1:4" x14ac:dyDescent="0.35">
      <c r="A1338">
        <v>844235</v>
      </c>
      <c r="B1338" t="s">
        <v>10</v>
      </c>
      <c r="C1338">
        <v>13.37</v>
      </c>
      <c r="D1338">
        <v>0</v>
      </c>
    </row>
    <row r="1339" spans="1:4" x14ac:dyDescent="0.35">
      <c r="A1339">
        <v>844387</v>
      </c>
      <c r="B1339" t="s">
        <v>10</v>
      </c>
      <c r="C1339">
        <v>15.73</v>
      </c>
      <c r="D1339">
        <v>0</v>
      </c>
    </row>
    <row r="1340" spans="1:4" x14ac:dyDescent="0.35">
      <c r="A1340">
        <v>844479</v>
      </c>
      <c r="B1340" t="s">
        <v>10</v>
      </c>
      <c r="C1340">
        <v>14.55</v>
      </c>
      <c r="D1340">
        <v>0</v>
      </c>
    </row>
    <row r="1341" spans="1:4" x14ac:dyDescent="0.35">
      <c r="A1341">
        <v>844690</v>
      </c>
      <c r="B1341" t="s">
        <v>9</v>
      </c>
      <c r="C1341">
        <v>15.74</v>
      </c>
      <c r="D1341">
        <v>0</v>
      </c>
    </row>
    <row r="1342" spans="1:4" x14ac:dyDescent="0.35">
      <c r="A1342">
        <v>844757</v>
      </c>
      <c r="B1342" t="s">
        <v>9</v>
      </c>
      <c r="C1342">
        <v>13.29</v>
      </c>
      <c r="D1342">
        <v>1</v>
      </c>
    </row>
    <row r="1343" spans="1:4" x14ac:dyDescent="0.35">
      <c r="A1343">
        <v>844949</v>
      </c>
      <c r="B1343" t="s">
        <v>9</v>
      </c>
      <c r="C1343">
        <v>14.93</v>
      </c>
      <c r="D1343">
        <v>0</v>
      </c>
    </row>
    <row r="1344" spans="1:4" x14ac:dyDescent="0.35">
      <c r="A1344">
        <v>845068</v>
      </c>
      <c r="B1344" t="s">
        <v>9</v>
      </c>
      <c r="C1344">
        <v>14.11</v>
      </c>
      <c r="D1344">
        <v>0</v>
      </c>
    </row>
    <row r="1345" spans="1:4" x14ac:dyDescent="0.35">
      <c r="A1345">
        <v>845420</v>
      </c>
      <c r="B1345" t="s">
        <v>9</v>
      </c>
      <c r="C1345">
        <v>14.82</v>
      </c>
      <c r="D1345">
        <v>0</v>
      </c>
    </row>
    <row r="1346" spans="1:4" x14ac:dyDescent="0.35">
      <c r="A1346">
        <v>845557</v>
      </c>
      <c r="B1346" t="s">
        <v>10</v>
      </c>
      <c r="C1346">
        <v>15.77</v>
      </c>
      <c r="D1346">
        <v>0</v>
      </c>
    </row>
    <row r="1347" spans="1:4" x14ac:dyDescent="0.35">
      <c r="A1347">
        <v>845755</v>
      </c>
      <c r="B1347" t="s">
        <v>9</v>
      </c>
      <c r="C1347">
        <v>15.33</v>
      </c>
      <c r="D1347">
        <v>0</v>
      </c>
    </row>
    <row r="1348" spans="1:4" x14ac:dyDescent="0.35">
      <c r="A1348">
        <v>846015</v>
      </c>
      <c r="B1348" t="s">
        <v>10</v>
      </c>
      <c r="C1348">
        <v>15.46</v>
      </c>
      <c r="D1348">
        <v>0</v>
      </c>
    </row>
    <row r="1349" spans="1:4" x14ac:dyDescent="0.35">
      <c r="A1349">
        <v>846103</v>
      </c>
      <c r="B1349" t="s">
        <v>10</v>
      </c>
      <c r="C1349">
        <v>17.2</v>
      </c>
      <c r="D1349">
        <v>1</v>
      </c>
    </row>
    <row r="1350" spans="1:4" x14ac:dyDescent="0.35">
      <c r="A1350">
        <v>846377</v>
      </c>
      <c r="B1350" t="s">
        <v>10</v>
      </c>
      <c r="C1350">
        <v>14.77</v>
      </c>
      <c r="D1350">
        <v>0</v>
      </c>
    </row>
    <row r="1351" spans="1:4" x14ac:dyDescent="0.35">
      <c r="A1351">
        <v>846641</v>
      </c>
      <c r="B1351" t="s">
        <v>10</v>
      </c>
      <c r="C1351">
        <v>13.54</v>
      </c>
      <c r="D1351">
        <v>0</v>
      </c>
    </row>
    <row r="1352" spans="1:4" x14ac:dyDescent="0.35">
      <c r="A1352">
        <v>846893</v>
      </c>
      <c r="B1352" t="s">
        <v>10</v>
      </c>
      <c r="C1352">
        <v>14.6</v>
      </c>
      <c r="D1352">
        <v>0</v>
      </c>
    </row>
    <row r="1353" spans="1:4" x14ac:dyDescent="0.35">
      <c r="A1353">
        <v>847074</v>
      </c>
      <c r="B1353" t="s">
        <v>9</v>
      </c>
      <c r="C1353">
        <v>13.8</v>
      </c>
      <c r="D1353">
        <v>0</v>
      </c>
    </row>
    <row r="1354" spans="1:4" x14ac:dyDescent="0.35">
      <c r="A1354">
        <v>847349</v>
      </c>
      <c r="B1354" t="s">
        <v>9</v>
      </c>
      <c r="C1354">
        <v>16.02</v>
      </c>
      <c r="D1354">
        <v>1</v>
      </c>
    </row>
    <row r="1355" spans="1:4" x14ac:dyDescent="0.35">
      <c r="A1355">
        <v>847440</v>
      </c>
      <c r="B1355" t="s">
        <v>9</v>
      </c>
      <c r="C1355">
        <v>15.88</v>
      </c>
      <c r="D1355">
        <v>1</v>
      </c>
    </row>
    <row r="1356" spans="1:4" x14ac:dyDescent="0.35">
      <c r="A1356">
        <v>847610</v>
      </c>
      <c r="B1356" t="s">
        <v>10</v>
      </c>
      <c r="C1356">
        <v>15.77</v>
      </c>
      <c r="D1356">
        <v>0</v>
      </c>
    </row>
    <row r="1357" spans="1:4" x14ac:dyDescent="0.35">
      <c r="A1357">
        <v>847893</v>
      </c>
      <c r="B1357" t="s">
        <v>10</v>
      </c>
      <c r="C1357">
        <v>16.440000000000001</v>
      </c>
      <c r="D1357">
        <v>0</v>
      </c>
    </row>
    <row r="1358" spans="1:4" x14ac:dyDescent="0.35">
      <c r="A1358">
        <v>847896</v>
      </c>
      <c r="B1358" t="s">
        <v>9</v>
      </c>
      <c r="C1358">
        <v>16.329999999999998</v>
      </c>
      <c r="D1358">
        <v>0</v>
      </c>
    </row>
    <row r="1359" spans="1:4" x14ac:dyDescent="0.35">
      <c r="A1359">
        <v>848470</v>
      </c>
      <c r="B1359" t="s">
        <v>9</v>
      </c>
      <c r="C1359">
        <v>15.01</v>
      </c>
      <c r="D1359">
        <v>0</v>
      </c>
    </row>
    <row r="1360" spans="1:4" x14ac:dyDescent="0.35">
      <c r="A1360">
        <v>848834</v>
      </c>
      <c r="B1360" t="s">
        <v>10</v>
      </c>
      <c r="C1360">
        <v>13.44</v>
      </c>
      <c r="D1360">
        <v>0</v>
      </c>
    </row>
    <row r="1361" spans="1:4" x14ac:dyDescent="0.35">
      <c r="A1361">
        <v>848850</v>
      </c>
      <c r="B1361" t="s">
        <v>10</v>
      </c>
      <c r="C1361">
        <v>17.62</v>
      </c>
      <c r="D1361">
        <v>0</v>
      </c>
    </row>
    <row r="1362" spans="1:4" x14ac:dyDescent="0.35">
      <c r="A1362">
        <v>848863</v>
      </c>
      <c r="B1362" t="s">
        <v>9</v>
      </c>
      <c r="C1362">
        <v>14.64</v>
      </c>
      <c r="D1362">
        <v>0</v>
      </c>
    </row>
    <row r="1363" spans="1:4" x14ac:dyDescent="0.35">
      <c r="A1363">
        <v>849094</v>
      </c>
      <c r="B1363" t="s">
        <v>10</v>
      </c>
      <c r="C1363">
        <v>15.52</v>
      </c>
      <c r="D1363">
        <v>0</v>
      </c>
    </row>
    <row r="1364" spans="1:4" x14ac:dyDescent="0.35">
      <c r="A1364">
        <v>849199</v>
      </c>
      <c r="B1364" t="s">
        <v>10</v>
      </c>
      <c r="C1364">
        <v>13.77</v>
      </c>
      <c r="D1364">
        <v>0</v>
      </c>
    </row>
    <row r="1365" spans="1:4" x14ac:dyDescent="0.35">
      <c r="A1365">
        <v>849542</v>
      </c>
      <c r="B1365" t="s">
        <v>9</v>
      </c>
      <c r="C1365">
        <v>15.45</v>
      </c>
      <c r="D1365">
        <v>1</v>
      </c>
    </row>
    <row r="1366" spans="1:4" x14ac:dyDescent="0.35">
      <c r="A1366">
        <v>849553</v>
      </c>
      <c r="B1366" t="s">
        <v>9</v>
      </c>
      <c r="C1366">
        <v>12.85</v>
      </c>
      <c r="D1366">
        <v>1</v>
      </c>
    </row>
    <row r="1367" spans="1:4" x14ac:dyDescent="0.35">
      <c r="A1367">
        <v>849844</v>
      </c>
      <c r="B1367" t="s">
        <v>10</v>
      </c>
      <c r="C1367">
        <v>15.01</v>
      </c>
      <c r="D1367">
        <v>0</v>
      </c>
    </row>
    <row r="1368" spans="1:4" x14ac:dyDescent="0.35">
      <c r="A1368">
        <v>849854</v>
      </c>
      <c r="B1368" t="s">
        <v>10</v>
      </c>
      <c r="C1368">
        <v>17.690000000000001</v>
      </c>
      <c r="D1368">
        <v>0</v>
      </c>
    </row>
    <row r="1369" spans="1:4" x14ac:dyDescent="0.35">
      <c r="A1369">
        <v>849943</v>
      </c>
      <c r="B1369" t="s">
        <v>9</v>
      </c>
      <c r="C1369">
        <v>15.92</v>
      </c>
      <c r="D1369">
        <v>0</v>
      </c>
    </row>
    <row r="1370" spans="1:4" x14ac:dyDescent="0.35">
      <c r="A1370">
        <v>849967</v>
      </c>
      <c r="B1370" t="s">
        <v>10</v>
      </c>
      <c r="C1370">
        <v>14.64</v>
      </c>
      <c r="D1370">
        <v>0</v>
      </c>
    </row>
    <row r="1371" spans="1:4" x14ac:dyDescent="0.35">
      <c r="A1371">
        <v>850478</v>
      </c>
      <c r="B1371" t="s">
        <v>10</v>
      </c>
      <c r="C1371">
        <v>13.38</v>
      </c>
      <c r="D1371">
        <v>0</v>
      </c>
    </row>
    <row r="1372" spans="1:4" x14ac:dyDescent="0.35">
      <c r="A1372">
        <v>850717</v>
      </c>
      <c r="B1372" t="s">
        <v>9</v>
      </c>
      <c r="C1372">
        <v>15.78</v>
      </c>
      <c r="D1372">
        <v>1</v>
      </c>
    </row>
    <row r="1373" spans="1:4" x14ac:dyDescent="0.35">
      <c r="A1373">
        <v>850834</v>
      </c>
      <c r="B1373" t="s">
        <v>9</v>
      </c>
      <c r="C1373">
        <v>13.93</v>
      </c>
      <c r="D1373">
        <v>0</v>
      </c>
    </row>
    <row r="1374" spans="1:4" x14ac:dyDescent="0.35">
      <c r="A1374">
        <v>851221</v>
      </c>
      <c r="B1374" t="s">
        <v>9</v>
      </c>
      <c r="C1374">
        <v>13.41</v>
      </c>
      <c r="D1374">
        <v>1</v>
      </c>
    </row>
    <row r="1375" spans="1:4" x14ac:dyDescent="0.35">
      <c r="A1375">
        <v>851445</v>
      </c>
      <c r="B1375" t="s">
        <v>9</v>
      </c>
      <c r="C1375">
        <v>16.02</v>
      </c>
      <c r="D1375">
        <v>0</v>
      </c>
    </row>
    <row r="1376" spans="1:4" x14ac:dyDescent="0.35">
      <c r="A1376">
        <v>851621</v>
      </c>
      <c r="B1376" t="s">
        <v>10</v>
      </c>
      <c r="C1376">
        <v>14.08</v>
      </c>
      <c r="D1376">
        <v>0</v>
      </c>
    </row>
    <row r="1377" spans="1:4" x14ac:dyDescent="0.35">
      <c r="A1377">
        <v>852143</v>
      </c>
      <c r="B1377" t="s">
        <v>9</v>
      </c>
      <c r="C1377">
        <v>14.46</v>
      </c>
      <c r="D1377">
        <v>0</v>
      </c>
    </row>
    <row r="1378" spans="1:4" x14ac:dyDescent="0.35">
      <c r="A1378">
        <v>852609</v>
      </c>
      <c r="B1378" t="s">
        <v>9</v>
      </c>
      <c r="C1378">
        <v>14.56</v>
      </c>
      <c r="D1378">
        <v>0</v>
      </c>
    </row>
    <row r="1379" spans="1:4" x14ac:dyDescent="0.35">
      <c r="A1379">
        <v>852724</v>
      </c>
      <c r="B1379" t="s">
        <v>10</v>
      </c>
      <c r="C1379">
        <v>14.9</v>
      </c>
      <c r="D1379">
        <v>0</v>
      </c>
    </row>
    <row r="1380" spans="1:4" x14ac:dyDescent="0.35">
      <c r="A1380">
        <v>852963</v>
      </c>
      <c r="B1380" t="s">
        <v>10</v>
      </c>
      <c r="C1380">
        <v>16.77</v>
      </c>
      <c r="D1380">
        <v>0</v>
      </c>
    </row>
    <row r="1381" spans="1:4" x14ac:dyDescent="0.35">
      <c r="A1381">
        <v>853071</v>
      </c>
      <c r="B1381" t="s">
        <v>9</v>
      </c>
      <c r="C1381">
        <v>16.32</v>
      </c>
      <c r="D1381">
        <v>0</v>
      </c>
    </row>
    <row r="1382" spans="1:4" x14ac:dyDescent="0.35">
      <c r="A1382">
        <v>853099</v>
      </c>
      <c r="B1382" t="s">
        <v>10</v>
      </c>
      <c r="C1382">
        <v>15.39</v>
      </c>
      <c r="D1382">
        <v>0</v>
      </c>
    </row>
    <row r="1383" spans="1:4" x14ac:dyDescent="0.35">
      <c r="A1383">
        <v>853265</v>
      </c>
      <c r="B1383" t="s">
        <v>9</v>
      </c>
      <c r="C1383">
        <v>14.03</v>
      </c>
      <c r="D1383">
        <v>0</v>
      </c>
    </row>
    <row r="1384" spans="1:4" x14ac:dyDescent="0.35">
      <c r="A1384">
        <v>853535</v>
      </c>
      <c r="B1384" t="s">
        <v>10</v>
      </c>
      <c r="C1384">
        <v>13.3</v>
      </c>
      <c r="D1384">
        <v>1</v>
      </c>
    </row>
    <row r="1385" spans="1:4" x14ac:dyDescent="0.35">
      <c r="A1385">
        <v>853692</v>
      </c>
      <c r="B1385" t="s">
        <v>9</v>
      </c>
      <c r="C1385">
        <v>13.07</v>
      </c>
      <c r="D1385">
        <v>1</v>
      </c>
    </row>
    <row r="1386" spans="1:4" x14ac:dyDescent="0.35">
      <c r="A1386">
        <v>853757</v>
      </c>
      <c r="B1386" t="s">
        <v>10</v>
      </c>
      <c r="C1386">
        <v>14.02</v>
      </c>
      <c r="D1386">
        <v>0</v>
      </c>
    </row>
    <row r="1387" spans="1:4" x14ac:dyDescent="0.35">
      <c r="A1387">
        <v>853808</v>
      </c>
      <c r="B1387" t="s">
        <v>9</v>
      </c>
      <c r="C1387">
        <v>13.06</v>
      </c>
      <c r="D1387">
        <v>0</v>
      </c>
    </row>
    <row r="1388" spans="1:4" x14ac:dyDescent="0.35">
      <c r="A1388">
        <v>853837</v>
      </c>
      <c r="B1388" t="s">
        <v>9</v>
      </c>
      <c r="C1388">
        <v>16.63</v>
      </c>
      <c r="D1388">
        <v>0</v>
      </c>
    </row>
    <row r="1389" spans="1:4" x14ac:dyDescent="0.35">
      <c r="A1389">
        <v>854021</v>
      </c>
      <c r="B1389" t="s">
        <v>9</v>
      </c>
      <c r="C1389">
        <v>17</v>
      </c>
      <c r="D1389">
        <v>0</v>
      </c>
    </row>
    <row r="1390" spans="1:4" x14ac:dyDescent="0.35">
      <c r="A1390">
        <v>854033</v>
      </c>
      <c r="B1390" t="s">
        <v>9</v>
      </c>
      <c r="C1390">
        <v>15.38</v>
      </c>
      <c r="D1390">
        <v>1</v>
      </c>
    </row>
    <row r="1391" spans="1:4" x14ac:dyDescent="0.35">
      <c r="A1391">
        <v>854118</v>
      </c>
      <c r="B1391" t="s">
        <v>9</v>
      </c>
      <c r="C1391">
        <v>13.88</v>
      </c>
      <c r="D1391">
        <v>0</v>
      </c>
    </row>
    <row r="1392" spans="1:4" x14ac:dyDescent="0.35">
      <c r="A1392">
        <v>854189</v>
      </c>
      <c r="B1392" t="s">
        <v>9</v>
      </c>
      <c r="C1392">
        <v>13.88</v>
      </c>
      <c r="D1392">
        <v>0</v>
      </c>
    </row>
    <row r="1393" spans="1:4" x14ac:dyDescent="0.35">
      <c r="A1393">
        <v>854303</v>
      </c>
      <c r="B1393" t="s">
        <v>9</v>
      </c>
      <c r="C1393">
        <v>11.7</v>
      </c>
      <c r="D1393">
        <v>0</v>
      </c>
    </row>
    <row r="1394" spans="1:4" x14ac:dyDescent="0.35">
      <c r="A1394">
        <v>854310</v>
      </c>
      <c r="B1394" t="s">
        <v>10</v>
      </c>
      <c r="C1394">
        <v>15.93</v>
      </c>
      <c r="D1394">
        <v>0</v>
      </c>
    </row>
    <row r="1395" spans="1:4" x14ac:dyDescent="0.35">
      <c r="A1395">
        <v>854490</v>
      </c>
      <c r="B1395" t="s">
        <v>10</v>
      </c>
      <c r="C1395">
        <v>15.25</v>
      </c>
      <c r="D1395">
        <v>0</v>
      </c>
    </row>
    <row r="1396" spans="1:4" x14ac:dyDescent="0.35">
      <c r="A1396">
        <v>854514</v>
      </c>
      <c r="B1396" t="s">
        <v>9</v>
      </c>
      <c r="C1396">
        <v>14.98</v>
      </c>
      <c r="D1396">
        <v>0</v>
      </c>
    </row>
    <row r="1397" spans="1:4" x14ac:dyDescent="0.35">
      <c r="A1397">
        <v>854570</v>
      </c>
      <c r="B1397" t="s">
        <v>9</v>
      </c>
      <c r="C1397">
        <v>14.04</v>
      </c>
      <c r="D1397">
        <v>0</v>
      </c>
    </row>
    <row r="1398" spans="1:4" x14ac:dyDescent="0.35">
      <c r="A1398">
        <v>854855</v>
      </c>
      <c r="B1398" t="s">
        <v>10</v>
      </c>
      <c r="C1398">
        <v>14.09</v>
      </c>
      <c r="D1398">
        <v>0</v>
      </c>
    </row>
    <row r="1399" spans="1:4" x14ac:dyDescent="0.35">
      <c r="A1399">
        <v>855032</v>
      </c>
      <c r="B1399" t="s">
        <v>9</v>
      </c>
      <c r="C1399">
        <v>14.72</v>
      </c>
      <c r="D1399">
        <v>0</v>
      </c>
    </row>
    <row r="1400" spans="1:4" x14ac:dyDescent="0.35">
      <c r="A1400">
        <v>855144</v>
      </c>
      <c r="B1400" t="s">
        <v>10</v>
      </c>
      <c r="C1400">
        <v>17.170000000000002</v>
      </c>
      <c r="D1400">
        <v>0</v>
      </c>
    </row>
    <row r="1401" spans="1:4" x14ac:dyDescent="0.35">
      <c r="A1401">
        <v>855506</v>
      </c>
      <c r="B1401" t="s">
        <v>10</v>
      </c>
      <c r="C1401">
        <v>16.61</v>
      </c>
      <c r="D1401">
        <v>0</v>
      </c>
    </row>
    <row r="1402" spans="1:4" x14ac:dyDescent="0.35">
      <c r="A1402">
        <v>855973</v>
      </c>
      <c r="B1402" t="s">
        <v>10</v>
      </c>
      <c r="C1402">
        <v>14.71</v>
      </c>
      <c r="D1402">
        <v>0</v>
      </c>
    </row>
    <row r="1403" spans="1:4" x14ac:dyDescent="0.35">
      <c r="A1403">
        <v>856144</v>
      </c>
      <c r="B1403" t="s">
        <v>9</v>
      </c>
      <c r="C1403">
        <v>16.059999999999999</v>
      </c>
      <c r="D1403">
        <v>0</v>
      </c>
    </row>
    <row r="1404" spans="1:4" x14ac:dyDescent="0.35">
      <c r="A1404">
        <v>856345</v>
      </c>
      <c r="B1404" t="s">
        <v>9</v>
      </c>
      <c r="C1404">
        <v>14.18</v>
      </c>
      <c r="D1404">
        <v>1</v>
      </c>
    </row>
    <row r="1405" spans="1:4" x14ac:dyDescent="0.35">
      <c r="A1405">
        <v>856453</v>
      </c>
      <c r="B1405" t="s">
        <v>9</v>
      </c>
      <c r="C1405">
        <v>13.11</v>
      </c>
      <c r="D1405">
        <v>0</v>
      </c>
    </row>
    <row r="1406" spans="1:4" x14ac:dyDescent="0.35">
      <c r="A1406">
        <v>856507</v>
      </c>
      <c r="B1406" t="s">
        <v>9</v>
      </c>
      <c r="C1406">
        <v>16.28</v>
      </c>
      <c r="D1406">
        <v>0</v>
      </c>
    </row>
    <row r="1407" spans="1:4" x14ac:dyDescent="0.35">
      <c r="A1407">
        <v>856580</v>
      </c>
      <c r="B1407" t="s">
        <v>10</v>
      </c>
      <c r="C1407">
        <v>16.850000000000001</v>
      </c>
      <c r="D1407">
        <v>0</v>
      </c>
    </row>
    <row r="1408" spans="1:4" x14ac:dyDescent="0.35">
      <c r="A1408">
        <v>856668</v>
      </c>
      <c r="B1408" t="s">
        <v>9</v>
      </c>
      <c r="C1408">
        <v>17.07</v>
      </c>
      <c r="D1408">
        <v>0</v>
      </c>
    </row>
    <row r="1409" spans="1:4" x14ac:dyDescent="0.35">
      <c r="A1409">
        <v>857075</v>
      </c>
      <c r="B1409" t="s">
        <v>10</v>
      </c>
      <c r="C1409">
        <v>16.559999999999999</v>
      </c>
      <c r="D1409">
        <v>0</v>
      </c>
    </row>
    <row r="1410" spans="1:4" x14ac:dyDescent="0.35">
      <c r="A1410">
        <v>857209</v>
      </c>
      <c r="B1410" t="s">
        <v>9</v>
      </c>
      <c r="C1410">
        <v>14.94</v>
      </c>
      <c r="D1410">
        <v>1</v>
      </c>
    </row>
    <row r="1411" spans="1:4" x14ac:dyDescent="0.35">
      <c r="A1411">
        <v>857348</v>
      </c>
      <c r="B1411" t="s">
        <v>10</v>
      </c>
      <c r="C1411">
        <v>15.57</v>
      </c>
      <c r="D1411">
        <v>0</v>
      </c>
    </row>
    <row r="1412" spans="1:4" x14ac:dyDescent="0.35">
      <c r="A1412">
        <v>857422</v>
      </c>
      <c r="B1412" t="s">
        <v>10</v>
      </c>
      <c r="C1412">
        <v>14.71</v>
      </c>
      <c r="D1412">
        <v>1</v>
      </c>
    </row>
    <row r="1413" spans="1:4" x14ac:dyDescent="0.35">
      <c r="A1413">
        <v>857590</v>
      </c>
      <c r="B1413" t="s">
        <v>9</v>
      </c>
      <c r="C1413">
        <v>13.34</v>
      </c>
      <c r="D1413">
        <v>0</v>
      </c>
    </row>
    <row r="1414" spans="1:4" x14ac:dyDescent="0.35">
      <c r="A1414">
        <v>857667</v>
      </c>
      <c r="B1414" t="s">
        <v>10</v>
      </c>
      <c r="C1414">
        <v>15.34</v>
      </c>
      <c r="D1414">
        <v>1</v>
      </c>
    </row>
    <row r="1415" spans="1:4" x14ac:dyDescent="0.35">
      <c r="A1415">
        <v>858065</v>
      </c>
      <c r="B1415" t="s">
        <v>9</v>
      </c>
      <c r="C1415">
        <v>16.77</v>
      </c>
      <c r="D1415">
        <v>0</v>
      </c>
    </row>
    <row r="1416" spans="1:4" x14ac:dyDescent="0.35">
      <c r="A1416">
        <v>858093</v>
      </c>
      <c r="B1416" t="s">
        <v>9</v>
      </c>
      <c r="C1416">
        <v>17.04</v>
      </c>
      <c r="D1416">
        <v>0</v>
      </c>
    </row>
    <row r="1417" spans="1:4" x14ac:dyDescent="0.35">
      <c r="A1417">
        <v>858575</v>
      </c>
      <c r="B1417" t="s">
        <v>9</v>
      </c>
      <c r="C1417">
        <v>16.829999999999998</v>
      </c>
      <c r="D1417">
        <v>0</v>
      </c>
    </row>
    <row r="1418" spans="1:4" x14ac:dyDescent="0.35">
      <c r="A1418">
        <v>858805</v>
      </c>
      <c r="B1418" t="s">
        <v>10</v>
      </c>
      <c r="C1418">
        <v>16.22</v>
      </c>
      <c r="D1418">
        <v>0</v>
      </c>
    </row>
    <row r="1419" spans="1:4" x14ac:dyDescent="0.35">
      <c r="A1419">
        <v>858845</v>
      </c>
      <c r="B1419" t="s">
        <v>10</v>
      </c>
      <c r="C1419">
        <v>15.23</v>
      </c>
      <c r="D1419">
        <v>1</v>
      </c>
    </row>
    <row r="1420" spans="1:4" x14ac:dyDescent="0.35">
      <c r="A1420">
        <v>858977</v>
      </c>
      <c r="B1420" t="s">
        <v>9</v>
      </c>
      <c r="C1420">
        <v>14.38</v>
      </c>
      <c r="D1420">
        <v>0</v>
      </c>
    </row>
    <row r="1421" spans="1:4" x14ac:dyDescent="0.35">
      <c r="A1421">
        <v>858978</v>
      </c>
      <c r="B1421" t="s">
        <v>9</v>
      </c>
      <c r="C1421">
        <v>13.82</v>
      </c>
      <c r="D1421">
        <v>0</v>
      </c>
    </row>
    <row r="1422" spans="1:4" x14ac:dyDescent="0.35">
      <c r="A1422">
        <v>859173</v>
      </c>
      <c r="B1422" t="s">
        <v>9</v>
      </c>
      <c r="C1422">
        <v>13.59</v>
      </c>
      <c r="D1422">
        <v>0</v>
      </c>
    </row>
    <row r="1423" spans="1:4" x14ac:dyDescent="0.35">
      <c r="A1423">
        <v>859523</v>
      </c>
      <c r="B1423" t="s">
        <v>10</v>
      </c>
      <c r="C1423">
        <v>14.74</v>
      </c>
      <c r="D1423">
        <v>0</v>
      </c>
    </row>
    <row r="1424" spans="1:4" x14ac:dyDescent="0.35">
      <c r="A1424">
        <v>859598</v>
      </c>
      <c r="B1424" t="s">
        <v>9</v>
      </c>
      <c r="C1424">
        <v>12.56</v>
      </c>
      <c r="D1424">
        <v>1</v>
      </c>
    </row>
    <row r="1425" spans="1:4" x14ac:dyDescent="0.35">
      <c r="A1425">
        <v>859665</v>
      </c>
      <c r="B1425" t="s">
        <v>9</v>
      </c>
      <c r="C1425">
        <v>16.21</v>
      </c>
      <c r="D1425">
        <v>0</v>
      </c>
    </row>
    <row r="1426" spans="1:4" x14ac:dyDescent="0.35">
      <c r="A1426">
        <v>859774</v>
      </c>
      <c r="B1426" t="s">
        <v>10</v>
      </c>
      <c r="C1426">
        <v>15.03</v>
      </c>
      <c r="D1426">
        <v>0</v>
      </c>
    </row>
    <row r="1427" spans="1:4" x14ac:dyDescent="0.35">
      <c r="A1427">
        <v>859782</v>
      </c>
      <c r="B1427" t="s">
        <v>10</v>
      </c>
      <c r="C1427">
        <v>12.78</v>
      </c>
      <c r="D1427">
        <v>0</v>
      </c>
    </row>
    <row r="1428" spans="1:4" x14ac:dyDescent="0.35">
      <c r="A1428">
        <v>859823</v>
      </c>
      <c r="B1428" t="s">
        <v>9</v>
      </c>
      <c r="C1428">
        <v>14.96</v>
      </c>
      <c r="D1428">
        <v>0</v>
      </c>
    </row>
    <row r="1429" spans="1:4" x14ac:dyDescent="0.35">
      <c r="A1429">
        <v>859907</v>
      </c>
      <c r="B1429" t="s">
        <v>10</v>
      </c>
      <c r="C1429">
        <v>13.93</v>
      </c>
      <c r="D1429">
        <v>0</v>
      </c>
    </row>
    <row r="1430" spans="1:4" x14ac:dyDescent="0.35">
      <c r="A1430">
        <v>860002</v>
      </c>
      <c r="B1430" t="s">
        <v>10</v>
      </c>
      <c r="C1430">
        <v>11.48</v>
      </c>
      <c r="D1430">
        <v>0</v>
      </c>
    </row>
    <row r="1431" spans="1:4" x14ac:dyDescent="0.35">
      <c r="A1431">
        <v>860142</v>
      </c>
      <c r="B1431" t="s">
        <v>9</v>
      </c>
      <c r="C1431">
        <v>13.81</v>
      </c>
      <c r="D1431">
        <v>0</v>
      </c>
    </row>
    <row r="1432" spans="1:4" x14ac:dyDescent="0.35">
      <c r="A1432">
        <v>860226</v>
      </c>
      <c r="B1432" t="s">
        <v>9</v>
      </c>
      <c r="C1432">
        <v>14.86</v>
      </c>
      <c r="D1432">
        <v>0</v>
      </c>
    </row>
    <row r="1433" spans="1:4" x14ac:dyDescent="0.35">
      <c r="A1433">
        <v>860849</v>
      </c>
      <c r="B1433" t="s">
        <v>10</v>
      </c>
      <c r="C1433">
        <v>14.06</v>
      </c>
      <c r="D1433">
        <v>0</v>
      </c>
    </row>
    <row r="1434" spans="1:4" x14ac:dyDescent="0.35">
      <c r="A1434">
        <v>860854</v>
      </c>
      <c r="B1434" t="s">
        <v>9</v>
      </c>
      <c r="C1434">
        <v>15.09</v>
      </c>
      <c r="D1434">
        <v>0</v>
      </c>
    </row>
    <row r="1435" spans="1:4" x14ac:dyDescent="0.35">
      <c r="A1435">
        <v>860869</v>
      </c>
      <c r="B1435" t="s">
        <v>10</v>
      </c>
      <c r="C1435">
        <v>15.62</v>
      </c>
      <c r="D1435">
        <v>0</v>
      </c>
    </row>
    <row r="1436" spans="1:4" x14ac:dyDescent="0.35">
      <c r="A1436">
        <v>860989</v>
      </c>
      <c r="B1436" t="s">
        <v>9</v>
      </c>
      <c r="C1436">
        <v>16.149999999999999</v>
      </c>
      <c r="D1436">
        <v>1</v>
      </c>
    </row>
    <row r="1437" spans="1:4" x14ac:dyDescent="0.35">
      <c r="A1437">
        <v>861424</v>
      </c>
      <c r="B1437" t="s">
        <v>10</v>
      </c>
      <c r="C1437">
        <v>13.95</v>
      </c>
      <c r="D1437">
        <v>0</v>
      </c>
    </row>
    <row r="1438" spans="1:4" x14ac:dyDescent="0.35">
      <c r="A1438">
        <v>861670</v>
      </c>
      <c r="B1438" t="s">
        <v>9</v>
      </c>
      <c r="C1438">
        <v>14.3</v>
      </c>
      <c r="D1438">
        <v>0</v>
      </c>
    </row>
    <row r="1439" spans="1:4" x14ac:dyDescent="0.35">
      <c r="A1439">
        <v>861927</v>
      </c>
      <c r="B1439" t="s">
        <v>10</v>
      </c>
      <c r="C1439">
        <v>16.649999999999999</v>
      </c>
      <c r="D1439">
        <v>0</v>
      </c>
    </row>
    <row r="1440" spans="1:4" x14ac:dyDescent="0.35">
      <c r="A1440">
        <v>861981</v>
      </c>
      <c r="B1440" t="s">
        <v>10</v>
      </c>
      <c r="C1440">
        <v>16.18</v>
      </c>
      <c r="D1440">
        <v>0</v>
      </c>
    </row>
    <row r="1441" spans="1:4" x14ac:dyDescent="0.35">
      <c r="A1441">
        <v>862060</v>
      </c>
      <c r="B1441" t="s">
        <v>10</v>
      </c>
      <c r="C1441">
        <v>14.06</v>
      </c>
      <c r="D1441">
        <v>0</v>
      </c>
    </row>
    <row r="1442" spans="1:4" x14ac:dyDescent="0.35">
      <c r="A1442">
        <v>862306</v>
      </c>
      <c r="B1442" t="s">
        <v>9</v>
      </c>
      <c r="C1442">
        <v>13.13</v>
      </c>
      <c r="D1442">
        <v>0</v>
      </c>
    </row>
    <row r="1443" spans="1:4" x14ac:dyDescent="0.35">
      <c r="A1443">
        <v>862469</v>
      </c>
      <c r="B1443" t="s">
        <v>9</v>
      </c>
      <c r="C1443">
        <v>15.73</v>
      </c>
      <c r="D1443">
        <v>0</v>
      </c>
    </row>
    <row r="1444" spans="1:4" x14ac:dyDescent="0.35">
      <c r="A1444">
        <v>862512</v>
      </c>
      <c r="B1444" t="s">
        <v>10</v>
      </c>
      <c r="C1444">
        <v>14.26</v>
      </c>
      <c r="D1444">
        <v>0</v>
      </c>
    </row>
    <row r="1445" spans="1:4" x14ac:dyDescent="0.35">
      <c r="A1445">
        <v>862659</v>
      </c>
      <c r="B1445" t="s">
        <v>9</v>
      </c>
      <c r="C1445">
        <v>14.21</v>
      </c>
      <c r="D1445">
        <v>0</v>
      </c>
    </row>
    <row r="1446" spans="1:4" x14ac:dyDescent="0.35">
      <c r="A1446">
        <v>862801</v>
      </c>
      <c r="B1446" t="s">
        <v>9</v>
      </c>
      <c r="C1446">
        <v>15.82</v>
      </c>
      <c r="D1446">
        <v>0</v>
      </c>
    </row>
    <row r="1447" spans="1:4" x14ac:dyDescent="0.35">
      <c r="A1447">
        <v>863219</v>
      </c>
      <c r="B1447" t="s">
        <v>10</v>
      </c>
      <c r="C1447">
        <v>14.51</v>
      </c>
      <c r="D1447">
        <v>0</v>
      </c>
    </row>
    <row r="1448" spans="1:4" x14ac:dyDescent="0.35">
      <c r="A1448">
        <v>863311</v>
      </c>
      <c r="B1448" t="s">
        <v>10</v>
      </c>
      <c r="C1448">
        <v>16.100000000000001</v>
      </c>
      <c r="D1448">
        <v>0</v>
      </c>
    </row>
    <row r="1449" spans="1:4" x14ac:dyDescent="0.35">
      <c r="A1449">
        <v>863501</v>
      </c>
      <c r="B1449" t="s">
        <v>10</v>
      </c>
      <c r="C1449">
        <v>14.39</v>
      </c>
      <c r="D1449">
        <v>0</v>
      </c>
    </row>
    <row r="1450" spans="1:4" x14ac:dyDescent="0.35">
      <c r="A1450">
        <v>863819</v>
      </c>
      <c r="B1450" t="s">
        <v>10</v>
      </c>
      <c r="C1450">
        <v>15.24</v>
      </c>
      <c r="D1450">
        <v>0</v>
      </c>
    </row>
    <row r="1451" spans="1:4" x14ac:dyDescent="0.35">
      <c r="A1451">
        <v>863831</v>
      </c>
      <c r="B1451" t="s">
        <v>10</v>
      </c>
      <c r="C1451">
        <v>15.07</v>
      </c>
      <c r="D1451">
        <v>0</v>
      </c>
    </row>
    <row r="1452" spans="1:4" x14ac:dyDescent="0.35">
      <c r="A1452">
        <v>864005</v>
      </c>
      <c r="B1452" t="s">
        <v>10</v>
      </c>
      <c r="C1452">
        <v>13.21</v>
      </c>
      <c r="D1452">
        <v>0</v>
      </c>
    </row>
    <row r="1453" spans="1:4" x14ac:dyDescent="0.35">
      <c r="A1453">
        <v>864106</v>
      </c>
      <c r="B1453" t="s">
        <v>10</v>
      </c>
      <c r="C1453">
        <v>15.05</v>
      </c>
      <c r="D1453">
        <v>0</v>
      </c>
    </row>
    <row r="1454" spans="1:4" x14ac:dyDescent="0.35">
      <c r="A1454">
        <v>864214</v>
      </c>
      <c r="B1454" t="s">
        <v>9</v>
      </c>
      <c r="C1454">
        <v>15.61</v>
      </c>
      <c r="D1454">
        <v>1</v>
      </c>
    </row>
    <row r="1455" spans="1:4" x14ac:dyDescent="0.35">
      <c r="A1455">
        <v>864224</v>
      </c>
      <c r="B1455" t="s">
        <v>10</v>
      </c>
      <c r="C1455">
        <v>13.94</v>
      </c>
      <c r="D1455">
        <v>0</v>
      </c>
    </row>
    <row r="1456" spans="1:4" x14ac:dyDescent="0.35">
      <c r="A1456">
        <v>864314</v>
      </c>
      <c r="B1456" t="s">
        <v>9</v>
      </c>
      <c r="C1456">
        <v>14.89</v>
      </c>
      <c r="D1456">
        <v>0</v>
      </c>
    </row>
    <row r="1457" spans="1:4" x14ac:dyDescent="0.35">
      <c r="A1457">
        <v>864472</v>
      </c>
      <c r="B1457" t="s">
        <v>9</v>
      </c>
      <c r="C1457">
        <v>14.82</v>
      </c>
      <c r="D1457">
        <v>0</v>
      </c>
    </row>
    <row r="1458" spans="1:4" x14ac:dyDescent="0.35">
      <c r="A1458">
        <v>864508</v>
      </c>
      <c r="B1458" t="s">
        <v>9</v>
      </c>
      <c r="C1458">
        <v>15.7</v>
      </c>
      <c r="D1458">
        <v>0</v>
      </c>
    </row>
    <row r="1459" spans="1:4" x14ac:dyDescent="0.35">
      <c r="A1459">
        <v>864961</v>
      </c>
      <c r="B1459" t="s">
        <v>10</v>
      </c>
      <c r="C1459">
        <v>17.350000000000001</v>
      </c>
      <c r="D1459">
        <v>0</v>
      </c>
    </row>
    <row r="1460" spans="1:4" x14ac:dyDescent="0.35">
      <c r="A1460">
        <v>865224</v>
      </c>
      <c r="B1460" t="s">
        <v>9</v>
      </c>
      <c r="C1460">
        <v>16</v>
      </c>
      <c r="D1460">
        <v>0</v>
      </c>
    </row>
    <row r="1461" spans="1:4" x14ac:dyDescent="0.35">
      <c r="A1461">
        <v>865329</v>
      </c>
      <c r="B1461" t="s">
        <v>10</v>
      </c>
      <c r="C1461">
        <v>13.36</v>
      </c>
      <c r="D1461">
        <v>0</v>
      </c>
    </row>
    <row r="1462" spans="1:4" x14ac:dyDescent="0.35">
      <c r="A1462">
        <v>865970</v>
      </c>
      <c r="B1462" t="s">
        <v>9</v>
      </c>
      <c r="C1462">
        <v>14.53</v>
      </c>
      <c r="D1462">
        <v>0</v>
      </c>
    </row>
    <row r="1463" spans="1:4" x14ac:dyDescent="0.35">
      <c r="A1463">
        <v>866096</v>
      </c>
      <c r="B1463" t="s">
        <v>9</v>
      </c>
      <c r="C1463">
        <v>14.39</v>
      </c>
      <c r="D1463">
        <v>0</v>
      </c>
    </row>
    <row r="1464" spans="1:4" x14ac:dyDescent="0.35">
      <c r="A1464">
        <v>866137</v>
      </c>
      <c r="B1464" t="s">
        <v>10</v>
      </c>
      <c r="C1464">
        <v>15.26</v>
      </c>
      <c r="D1464">
        <v>0</v>
      </c>
    </row>
    <row r="1465" spans="1:4" x14ac:dyDescent="0.35">
      <c r="A1465">
        <v>866207</v>
      </c>
      <c r="B1465" t="s">
        <v>10</v>
      </c>
      <c r="C1465">
        <v>11.75</v>
      </c>
      <c r="D1465">
        <v>1</v>
      </c>
    </row>
    <row r="1466" spans="1:4" x14ac:dyDescent="0.35">
      <c r="A1466">
        <v>866286</v>
      </c>
      <c r="B1466" t="s">
        <v>9</v>
      </c>
      <c r="C1466">
        <v>16.78</v>
      </c>
      <c r="D1466">
        <v>0</v>
      </c>
    </row>
    <row r="1467" spans="1:4" x14ac:dyDescent="0.35">
      <c r="A1467">
        <v>866839</v>
      </c>
      <c r="B1467" t="s">
        <v>10</v>
      </c>
      <c r="C1467">
        <v>15.33</v>
      </c>
      <c r="D1467">
        <v>0</v>
      </c>
    </row>
    <row r="1468" spans="1:4" x14ac:dyDescent="0.35">
      <c r="A1468">
        <v>867350</v>
      </c>
      <c r="B1468" t="s">
        <v>10</v>
      </c>
      <c r="C1468">
        <v>15.14</v>
      </c>
      <c r="D1468">
        <v>0</v>
      </c>
    </row>
    <row r="1469" spans="1:4" x14ac:dyDescent="0.35">
      <c r="A1469">
        <v>867481</v>
      </c>
      <c r="B1469" t="s">
        <v>9</v>
      </c>
      <c r="C1469">
        <v>13.7</v>
      </c>
      <c r="D1469">
        <v>0</v>
      </c>
    </row>
    <row r="1470" spans="1:4" x14ac:dyDescent="0.35">
      <c r="A1470">
        <v>867541</v>
      </c>
      <c r="B1470" t="s">
        <v>10</v>
      </c>
      <c r="C1470">
        <v>15.57</v>
      </c>
      <c r="D1470">
        <v>0</v>
      </c>
    </row>
    <row r="1471" spans="1:4" x14ac:dyDescent="0.35">
      <c r="A1471">
        <v>867666</v>
      </c>
      <c r="B1471" t="s">
        <v>10</v>
      </c>
      <c r="C1471">
        <v>15.83</v>
      </c>
      <c r="D1471">
        <v>0</v>
      </c>
    </row>
    <row r="1472" spans="1:4" x14ac:dyDescent="0.35">
      <c r="A1472">
        <v>867774</v>
      </c>
      <c r="B1472" t="s">
        <v>10</v>
      </c>
      <c r="C1472">
        <v>14.5</v>
      </c>
      <c r="D1472">
        <v>0</v>
      </c>
    </row>
    <row r="1473" spans="1:4" x14ac:dyDescent="0.35">
      <c r="A1473">
        <v>867932</v>
      </c>
      <c r="B1473" t="s">
        <v>10</v>
      </c>
      <c r="C1473">
        <v>15.54</v>
      </c>
      <c r="D1473">
        <v>0</v>
      </c>
    </row>
    <row r="1474" spans="1:4" x14ac:dyDescent="0.35">
      <c r="A1474">
        <v>868070</v>
      </c>
      <c r="B1474" t="s">
        <v>9</v>
      </c>
      <c r="C1474">
        <v>13.07</v>
      </c>
      <c r="D1474">
        <v>0</v>
      </c>
    </row>
    <row r="1475" spans="1:4" x14ac:dyDescent="0.35">
      <c r="A1475">
        <v>868221</v>
      </c>
      <c r="B1475" t="s">
        <v>9</v>
      </c>
      <c r="C1475">
        <v>14.61</v>
      </c>
      <c r="D1475">
        <v>0</v>
      </c>
    </row>
    <row r="1476" spans="1:4" x14ac:dyDescent="0.35">
      <c r="A1476">
        <v>868248</v>
      </c>
      <c r="B1476" t="s">
        <v>9</v>
      </c>
      <c r="C1476">
        <v>15.09</v>
      </c>
      <c r="D1476">
        <v>0</v>
      </c>
    </row>
    <row r="1477" spans="1:4" x14ac:dyDescent="0.35">
      <c r="A1477">
        <v>868495</v>
      </c>
      <c r="B1477" t="s">
        <v>9</v>
      </c>
      <c r="C1477">
        <v>16.78</v>
      </c>
      <c r="D1477">
        <v>0</v>
      </c>
    </row>
    <row r="1478" spans="1:4" x14ac:dyDescent="0.35">
      <c r="A1478">
        <v>868542</v>
      </c>
      <c r="B1478" t="s">
        <v>10</v>
      </c>
      <c r="C1478">
        <v>15.23</v>
      </c>
      <c r="D1478">
        <v>0</v>
      </c>
    </row>
    <row r="1479" spans="1:4" x14ac:dyDescent="0.35">
      <c r="A1479">
        <v>868575</v>
      </c>
      <c r="B1479" t="s">
        <v>10</v>
      </c>
      <c r="C1479">
        <v>15.82</v>
      </c>
      <c r="D1479">
        <v>1</v>
      </c>
    </row>
    <row r="1480" spans="1:4" x14ac:dyDescent="0.35">
      <c r="A1480">
        <v>868592</v>
      </c>
      <c r="B1480" t="s">
        <v>10</v>
      </c>
      <c r="C1480">
        <v>14.13</v>
      </c>
      <c r="D1480">
        <v>0</v>
      </c>
    </row>
    <row r="1481" spans="1:4" x14ac:dyDescent="0.35">
      <c r="A1481">
        <v>869143</v>
      </c>
      <c r="B1481" t="s">
        <v>10</v>
      </c>
      <c r="C1481">
        <v>13.92</v>
      </c>
      <c r="D1481">
        <v>0</v>
      </c>
    </row>
    <row r="1482" spans="1:4" x14ac:dyDescent="0.35">
      <c r="A1482">
        <v>869266</v>
      </c>
      <c r="B1482" t="s">
        <v>10</v>
      </c>
      <c r="C1482">
        <v>16.600000000000001</v>
      </c>
      <c r="D1482">
        <v>0</v>
      </c>
    </row>
    <row r="1483" spans="1:4" x14ac:dyDescent="0.35">
      <c r="A1483">
        <v>869303</v>
      </c>
      <c r="B1483" t="s">
        <v>9</v>
      </c>
      <c r="C1483">
        <v>15.74</v>
      </c>
      <c r="D1483">
        <v>0</v>
      </c>
    </row>
    <row r="1484" spans="1:4" x14ac:dyDescent="0.35">
      <c r="A1484">
        <v>869465</v>
      </c>
      <c r="B1484" t="s">
        <v>9</v>
      </c>
      <c r="C1484">
        <v>16.14</v>
      </c>
      <c r="D1484">
        <v>1</v>
      </c>
    </row>
    <row r="1485" spans="1:4" x14ac:dyDescent="0.35">
      <c r="A1485">
        <v>869820</v>
      </c>
      <c r="B1485" t="s">
        <v>9</v>
      </c>
      <c r="C1485">
        <v>15.45</v>
      </c>
      <c r="D1485">
        <v>0</v>
      </c>
    </row>
    <row r="1486" spans="1:4" x14ac:dyDescent="0.35">
      <c r="A1486">
        <v>869912</v>
      </c>
      <c r="B1486" t="s">
        <v>9</v>
      </c>
      <c r="C1486">
        <v>13.28</v>
      </c>
      <c r="D1486">
        <v>0</v>
      </c>
    </row>
    <row r="1487" spans="1:4" x14ac:dyDescent="0.35">
      <c r="A1487">
        <v>870228</v>
      </c>
      <c r="B1487" t="s">
        <v>10</v>
      </c>
      <c r="C1487">
        <v>15.35</v>
      </c>
      <c r="D1487">
        <v>0</v>
      </c>
    </row>
    <row r="1488" spans="1:4" x14ac:dyDescent="0.35">
      <c r="A1488">
        <v>870354</v>
      </c>
      <c r="B1488" t="s">
        <v>10</v>
      </c>
      <c r="C1488">
        <v>14.92</v>
      </c>
      <c r="D1488">
        <v>0</v>
      </c>
    </row>
    <row r="1489" spans="1:4" x14ac:dyDescent="0.35">
      <c r="A1489">
        <v>870419</v>
      </c>
      <c r="B1489" t="s">
        <v>9</v>
      </c>
      <c r="C1489">
        <v>16.489999999999998</v>
      </c>
      <c r="D1489">
        <v>0</v>
      </c>
    </row>
    <row r="1490" spans="1:4" x14ac:dyDescent="0.35">
      <c r="A1490">
        <v>870756</v>
      </c>
      <c r="B1490" t="s">
        <v>10</v>
      </c>
      <c r="C1490">
        <v>14.61</v>
      </c>
      <c r="D1490">
        <v>0</v>
      </c>
    </row>
    <row r="1491" spans="1:4" x14ac:dyDescent="0.35">
      <c r="A1491">
        <v>870837</v>
      </c>
      <c r="B1491" t="s">
        <v>9</v>
      </c>
      <c r="C1491">
        <v>16.32</v>
      </c>
      <c r="D1491">
        <v>0</v>
      </c>
    </row>
    <row r="1492" spans="1:4" x14ac:dyDescent="0.35">
      <c r="A1492">
        <v>870851</v>
      </c>
      <c r="B1492" t="s">
        <v>10</v>
      </c>
      <c r="C1492">
        <v>14.43</v>
      </c>
      <c r="D1492">
        <v>0</v>
      </c>
    </row>
    <row r="1493" spans="1:4" x14ac:dyDescent="0.35">
      <c r="A1493">
        <v>871008</v>
      </c>
      <c r="B1493" t="s">
        <v>10</v>
      </c>
      <c r="C1493">
        <v>15.49</v>
      </c>
      <c r="D1493">
        <v>0</v>
      </c>
    </row>
    <row r="1494" spans="1:4" x14ac:dyDescent="0.35">
      <c r="A1494">
        <v>871059</v>
      </c>
      <c r="B1494" t="s">
        <v>9</v>
      </c>
      <c r="C1494">
        <v>15.37</v>
      </c>
      <c r="D1494">
        <v>0</v>
      </c>
    </row>
    <row r="1495" spans="1:4" x14ac:dyDescent="0.35">
      <c r="A1495">
        <v>871387</v>
      </c>
      <c r="B1495" t="s">
        <v>9</v>
      </c>
      <c r="C1495">
        <v>15.18</v>
      </c>
      <c r="D1495">
        <v>1</v>
      </c>
    </row>
    <row r="1496" spans="1:4" x14ac:dyDescent="0.35">
      <c r="A1496">
        <v>871551</v>
      </c>
      <c r="B1496" t="s">
        <v>10</v>
      </c>
      <c r="C1496">
        <v>16.28</v>
      </c>
      <c r="D1496">
        <v>0</v>
      </c>
    </row>
    <row r="1497" spans="1:4" x14ac:dyDescent="0.35">
      <c r="A1497">
        <v>871897</v>
      </c>
      <c r="B1497" t="s">
        <v>9</v>
      </c>
      <c r="C1497">
        <v>16.13</v>
      </c>
      <c r="D1497">
        <v>0</v>
      </c>
    </row>
    <row r="1498" spans="1:4" x14ac:dyDescent="0.35">
      <c r="A1498">
        <v>872299</v>
      </c>
      <c r="B1498" t="s">
        <v>9</v>
      </c>
      <c r="C1498">
        <v>15.89</v>
      </c>
      <c r="D1498">
        <v>0</v>
      </c>
    </row>
    <row r="1499" spans="1:4" x14ac:dyDescent="0.35">
      <c r="A1499">
        <v>872362</v>
      </c>
      <c r="B1499" t="s">
        <v>10</v>
      </c>
      <c r="C1499">
        <v>13.39</v>
      </c>
      <c r="D1499">
        <v>1</v>
      </c>
    </row>
    <row r="1500" spans="1:4" x14ac:dyDescent="0.35">
      <c r="A1500">
        <v>872635</v>
      </c>
      <c r="B1500" t="s">
        <v>9</v>
      </c>
      <c r="C1500">
        <v>16.489999999999998</v>
      </c>
      <c r="D1500">
        <v>0</v>
      </c>
    </row>
    <row r="1501" spans="1:4" x14ac:dyDescent="0.35">
      <c r="A1501">
        <v>872655</v>
      </c>
      <c r="B1501" t="s">
        <v>10</v>
      </c>
      <c r="C1501">
        <v>15.99</v>
      </c>
      <c r="D1501">
        <v>0</v>
      </c>
    </row>
    <row r="1502" spans="1:4" x14ac:dyDescent="0.35">
      <c r="A1502">
        <v>872684</v>
      </c>
      <c r="B1502" t="s">
        <v>9</v>
      </c>
      <c r="C1502">
        <v>14.2</v>
      </c>
      <c r="D1502">
        <v>0</v>
      </c>
    </row>
    <row r="1503" spans="1:4" x14ac:dyDescent="0.35">
      <c r="A1503">
        <v>872717</v>
      </c>
      <c r="B1503" t="s">
        <v>10</v>
      </c>
      <c r="C1503">
        <v>16.37</v>
      </c>
      <c r="D1503">
        <v>0</v>
      </c>
    </row>
    <row r="1504" spans="1:4" x14ac:dyDescent="0.35">
      <c r="A1504">
        <v>872844</v>
      </c>
      <c r="B1504" t="s">
        <v>10</v>
      </c>
      <c r="C1504">
        <v>15.66</v>
      </c>
      <c r="D1504">
        <v>0</v>
      </c>
    </row>
    <row r="1505" spans="1:4" x14ac:dyDescent="0.35">
      <c r="A1505">
        <v>872988</v>
      </c>
      <c r="B1505" t="s">
        <v>10</v>
      </c>
      <c r="C1505">
        <v>14.32</v>
      </c>
      <c r="D1505">
        <v>0</v>
      </c>
    </row>
    <row r="1506" spans="1:4" x14ac:dyDescent="0.35">
      <c r="A1506">
        <v>873142</v>
      </c>
      <c r="B1506" t="s">
        <v>9</v>
      </c>
      <c r="C1506">
        <v>14.78</v>
      </c>
      <c r="D1506">
        <v>0</v>
      </c>
    </row>
    <row r="1507" spans="1:4" x14ac:dyDescent="0.35">
      <c r="A1507">
        <v>873159</v>
      </c>
      <c r="B1507" t="s">
        <v>9</v>
      </c>
      <c r="C1507">
        <v>15.1</v>
      </c>
      <c r="D1507">
        <v>1</v>
      </c>
    </row>
    <row r="1508" spans="1:4" x14ac:dyDescent="0.35">
      <c r="A1508">
        <v>873212</v>
      </c>
      <c r="B1508" t="s">
        <v>10</v>
      </c>
      <c r="C1508">
        <v>15.32</v>
      </c>
      <c r="D1508">
        <v>0</v>
      </c>
    </row>
    <row r="1509" spans="1:4" x14ac:dyDescent="0.35">
      <c r="A1509">
        <v>873348</v>
      </c>
      <c r="B1509" t="s">
        <v>10</v>
      </c>
      <c r="C1509">
        <v>13.93</v>
      </c>
      <c r="D1509">
        <v>0</v>
      </c>
    </row>
    <row r="1510" spans="1:4" x14ac:dyDescent="0.35">
      <c r="A1510">
        <v>873419</v>
      </c>
      <c r="B1510" t="s">
        <v>10</v>
      </c>
      <c r="C1510">
        <v>14.98</v>
      </c>
      <c r="D1510">
        <v>0</v>
      </c>
    </row>
    <row r="1511" spans="1:4" x14ac:dyDescent="0.35">
      <c r="A1511">
        <v>873563</v>
      </c>
      <c r="B1511" t="s">
        <v>9</v>
      </c>
      <c r="C1511">
        <v>17.02</v>
      </c>
      <c r="D1511">
        <v>0</v>
      </c>
    </row>
    <row r="1512" spans="1:4" x14ac:dyDescent="0.35">
      <c r="A1512">
        <v>873979</v>
      </c>
      <c r="B1512" t="s">
        <v>9</v>
      </c>
      <c r="C1512">
        <v>13.82</v>
      </c>
      <c r="D1512">
        <v>1</v>
      </c>
    </row>
    <row r="1513" spans="1:4" x14ac:dyDescent="0.35">
      <c r="A1513">
        <v>874080</v>
      </c>
      <c r="B1513" t="s">
        <v>9</v>
      </c>
      <c r="C1513">
        <v>14.91</v>
      </c>
      <c r="D1513">
        <v>0</v>
      </c>
    </row>
    <row r="1514" spans="1:4" x14ac:dyDescent="0.35">
      <c r="A1514">
        <v>874254</v>
      </c>
      <c r="B1514" t="s">
        <v>10</v>
      </c>
      <c r="C1514">
        <v>16.7</v>
      </c>
      <c r="D1514">
        <v>0</v>
      </c>
    </row>
    <row r="1515" spans="1:4" x14ac:dyDescent="0.35">
      <c r="A1515">
        <v>874298</v>
      </c>
      <c r="B1515" t="s">
        <v>10</v>
      </c>
      <c r="C1515">
        <v>14.75</v>
      </c>
      <c r="D1515">
        <v>0</v>
      </c>
    </row>
    <row r="1516" spans="1:4" x14ac:dyDescent="0.35">
      <c r="A1516">
        <v>874406</v>
      </c>
      <c r="B1516" t="s">
        <v>9</v>
      </c>
      <c r="C1516">
        <v>14.39</v>
      </c>
      <c r="D1516">
        <v>0</v>
      </c>
    </row>
    <row r="1517" spans="1:4" x14ac:dyDescent="0.35">
      <c r="A1517">
        <v>874506</v>
      </c>
      <c r="B1517" t="s">
        <v>9</v>
      </c>
      <c r="C1517">
        <v>15.55</v>
      </c>
      <c r="D1517">
        <v>0</v>
      </c>
    </row>
    <row r="1518" spans="1:4" x14ac:dyDescent="0.35">
      <c r="A1518">
        <v>874968</v>
      </c>
      <c r="B1518" t="s">
        <v>9</v>
      </c>
      <c r="C1518">
        <v>13.22</v>
      </c>
      <c r="D1518">
        <v>1</v>
      </c>
    </row>
    <row r="1519" spans="1:4" x14ac:dyDescent="0.35">
      <c r="A1519">
        <v>875124</v>
      </c>
      <c r="B1519" t="s">
        <v>9</v>
      </c>
      <c r="C1519">
        <v>16.8</v>
      </c>
      <c r="D1519">
        <v>0</v>
      </c>
    </row>
    <row r="1520" spans="1:4" x14ac:dyDescent="0.35">
      <c r="A1520">
        <v>875159</v>
      </c>
      <c r="B1520" t="s">
        <v>9</v>
      </c>
      <c r="C1520">
        <v>13.52</v>
      </c>
      <c r="D1520">
        <v>1</v>
      </c>
    </row>
    <row r="1521" spans="1:4" x14ac:dyDescent="0.35">
      <c r="A1521">
        <v>875165</v>
      </c>
      <c r="B1521" t="s">
        <v>9</v>
      </c>
      <c r="C1521">
        <v>13.94</v>
      </c>
      <c r="D1521">
        <v>1</v>
      </c>
    </row>
    <row r="1522" spans="1:4" x14ac:dyDescent="0.35">
      <c r="A1522">
        <v>875387</v>
      </c>
      <c r="B1522" t="s">
        <v>10</v>
      </c>
      <c r="C1522">
        <v>14.47</v>
      </c>
      <c r="D1522">
        <v>0</v>
      </c>
    </row>
    <row r="1523" spans="1:4" x14ac:dyDescent="0.35">
      <c r="A1523">
        <v>875398</v>
      </c>
      <c r="B1523" t="s">
        <v>10</v>
      </c>
      <c r="C1523">
        <v>15.16</v>
      </c>
      <c r="D1523">
        <v>0</v>
      </c>
    </row>
    <row r="1524" spans="1:4" x14ac:dyDescent="0.35">
      <c r="A1524">
        <v>875483</v>
      </c>
      <c r="B1524" t="s">
        <v>9</v>
      </c>
      <c r="C1524">
        <v>13.73</v>
      </c>
      <c r="D1524">
        <v>0</v>
      </c>
    </row>
    <row r="1525" spans="1:4" x14ac:dyDescent="0.35">
      <c r="A1525">
        <v>875569</v>
      </c>
      <c r="B1525" t="s">
        <v>10</v>
      </c>
      <c r="C1525">
        <v>13.62</v>
      </c>
      <c r="D1525">
        <v>0</v>
      </c>
    </row>
    <row r="1526" spans="1:4" x14ac:dyDescent="0.35">
      <c r="A1526">
        <v>875707</v>
      </c>
      <c r="B1526" t="s">
        <v>9</v>
      </c>
      <c r="C1526">
        <v>15.67</v>
      </c>
      <c r="D1526">
        <v>0</v>
      </c>
    </row>
    <row r="1527" spans="1:4" x14ac:dyDescent="0.35">
      <c r="A1527">
        <v>875751</v>
      </c>
      <c r="B1527" t="s">
        <v>10</v>
      </c>
      <c r="C1527">
        <v>14.91</v>
      </c>
      <c r="D1527">
        <v>1</v>
      </c>
    </row>
    <row r="1528" spans="1:4" x14ac:dyDescent="0.35">
      <c r="A1528">
        <v>875821</v>
      </c>
      <c r="B1528" t="s">
        <v>9</v>
      </c>
      <c r="C1528">
        <v>12.27</v>
      </c>
      <c r="D1528">
        <v>0</v>
      </c>
    </row>
    <row r="1529" spans="1:4" x14ac:dyDescent="0.35">
      <c r="A1529">
        <v>876010</v>
      </c>
      <c r="B1529" t="s">
        <v>9</v>
      </c>
      <c r="C1529">
        <v>14.67</v>
      </c>
      <c r="D1529">
        <v>0</v>
      </c>
    </row>
    <row r="1530" spans="1:4" x14ac:dyDescent="0.35">
      <c r="A1530">
        <v>876032</v>
      </c>
      <c r="B1530" t="s">
        <v>10</v>
      </c>
      <c r="C1530">
        <v>13.89</v>
      </c>
      <c r="D1530">
        <v>0</v>
      </c>
    </row>
    <row r="1531" spans="1:4" x14ac:dyDescent="0.35">
      <c r="A1531">
        <v>876198</v>
      </c>
      <c r="B1531" t="s">
        <v>9</v>
      </c>
      <c r="C1531">
        <v>14.8</v>
      </c>
      <c r="D1531">
        <v>1</v>
      </c>
    </row>
    <row r="1532" spans="1:4" x14ac:dyDescent="0.35">
      <c r="A1532">
        <v>876199</v>
      </c>
      <c r="B1532" t="s">
        <v>9</v>
      </c>
      <c r="C1532">
        <v>15.52</v>
      </c>
      <c r="D1532">
        <v>0</v>
      </c>
    </row>
    <row r="1533" spans="1:4" x14ac:dyDescent="0.35">
      <c r="A1533">
        <v>876426</v>
      </c>
      <c r="B1533" t="s">
        <v>10</v>
      </c>
      <c r="C1533">
        <v>12.94</v>
      </c>
      <c r="D1533">
        <v>0</v>
      </c>
    </row>
    <row r="1534" spans="1:4" x14ac:dyDescent="0.35">
      <c r="A1534">
        <v>876427</v>
      </c>
      <c r="B1534" t="s">
        <v>10</v>
      </c>
      <c r="C1534">
        <v>16.79</v>
      </c>
      <c r="D1534">
        <v>0</v>
      </c>
    </row>
    <row r="1535" spans="1:4" x14ac:dyDescent="0.35">
      <c r="A1535">
        <v>876575</v>
      </c>
      <c r="B1535" t="s">
        <v>9</v>
      </c>
      <c r="C1535">
        <v>14.42</v>
      </c>
      <c r="D1535">
        <v>1</v>
      </c>
    </row>
    <row r="1536" spans="1:4" x14ac:dyDescent="0.35">
      <c r="A1536">
        <v>876615</v>
      </c>
      <c r="B1536" t="s">
        <v>10</v>
      </c>
      <c r="C1536">
        <v>13.69</v>
      </c>
      <c r="D1536">
        <v>0</v>
      </c>
    </row>
    <row r="1537" spans="1:4" x14ac:dyDescent="0.35">
      <c r="A1537">
        <v>876713</v>
      </c>
      <c r="B1537" t="s">
        <v>9</v>
      </c>
      <c r="C1537">
        <v>14.84</v>
      </c>
      <c r="D1537">
        <v>0</v>
      </c>
    </row>
    <row r="1538" spans="1:4" x14ac:dyDescent="0.35">
      <c r="A1538">
        <v>876782</v>
      </c>
      <c r="B1538" t="s">
        <v>9</v>
      </c>
      <c r="C1538">
        <v>13.93</v>
      </c>
      <c r="D1538">
        <v>0</v>
      </c>
    </row>
    <row r="1539" spans="1:4" x14ac:dyDescent="0.35">
      <c r="A1539">
        <v>876859</v>
      </c>
      <c r="B1539" t="s">
        <v>9</v>
      </c>
      <c r="C1539">
        <v>13.83</v>
      </c>
      <c r="D1539">
        <v>0</v>
      </c>
    </row>
    <row r="1540" spans="1:4" x14ac:dyDescent="0.35">
      <c r="A1540">
        <v>877788</v>
      </c>
      <c r="B1540" t="s">
        <v>9</v>
      </c>
      <c r="C1540">
        <v>16.5</v>
      </c>
      <c r="D1540">
        <v>0</v>
      </c>
    </row>
    <row r="1541" spans="1:4" x14ac:dyDescent="0.35">
      <c r="A1541">
        <v>877880</v>
      </c>
      <c r="B1541" t="s">
        <v>10</v>
      </c>
      <c r="C1541">
        <v>15.08</v>
      </c>
      <c r="D1541">
        <v>0</v>
      </c>
    </row>
    <row r="1542" spans="1:4" x14ac:dyDescent="0.35">
      <c r="A1542">
        <v>878052</v>
      </c>
      <c r="B1542" t="s">
        <v>10</v>
      </c>
      <c r="C1542">
        <v>14.34</v>
      </c>
      <c r="D1542">
        <v>0</v>
      </c>
    </row>
    <row r="1543" spans="1:4" x14ac:dyDescent="0.35">
      <c r="A1543">
        <v>878369</v>
      </c>
      <c r="B1543" t="s">
        <v>9</v>
      </c>
      <c r="C1543">
        <v>14.82</v>
      </c>
      <c r="D1543">
        <v>0</v>
      </c>
    </row>
    <row r="1544" spans="1:4" x14ac:dyDescent="0.35">
      <c r="A1544">
        <v>878447</v>
      </c>
      <c r="B1544" t="s">
        <v>9</v>
      </c>
      <c r="C1544">
        <v>15.81</v>
      </c>
      <c r="D1544">
        <v>1</v>
      </c>
    </row>
    <row r="1545" spans="1:4" x14ac:dyDescent="0.35">
      <c r="A1545">
        <v>878553</v>
      </c>
      <c r="B1545" t="s">
        <v>9</v>
      </c>
      <c r="C1545">
        <v>13.46</v>
      </c>
      <c r="D1545">
        <v>0</v>
      </c>
    </row>
    <row r="1546" spans="1:4" x14ac:dyDescent="0.35">
      <c r="A1546">
        <v>878669</v>
      </c>
      <c r="B1546" t="s">
        <v>10</v>
      </c>
      <c r="C1546">
        <v>15.22</v>
      </c>
      <c r="D1546">
        <v>0</v>
      </c>
    </row>
    <row r="1547" spans="1:4" x14ac:dyDescent="0.35">
      <c r="A1547">
        <v>878706</v>
      </c>
      <c r="B1547" t="s">
        <v>10</v>
      </c>
      <c r="C1547">
        <v>15.94</v>
      </c>
      <c r="D1547">
        <v>0</v>
      </c>
    </row>
    <row r="1548" spans="1:4" x14ac:dyDescent="0.35">
      <c r="A1548">
        <v>878796</v>
      </c>
      <c r="B1548" t="s">
        <v>10</v>
      </c>
      <c r="C1548">
        <v>14.24</v>
      </c>
      <c r="D1548">
        <v>0</v>
      </c>
    </row>
    <row r="1549" spans="1:4" x14ac:dyDescent="0.35">
      <c r="A1549">
        <v>879221</v>
      </c>
      <c r="B1549" t="s">
        <v>9</v>
      </c>
      <c r="C1549">
        <v>15.05</v>
      </c>
      <c r="D1549">
        <v>0</v>
      </c>
    </row>
    <row r="1550" spans="1:4" x14ac:dyDescent="0.35">
      <c r="A1550">
        <v>879581</v>
      </c>
      <c r="B1550" t="s">
        <v>9</v>
      </c>
      <c r="C1550">
        <v>14.02</v>
      </c>
      <c r="D1550">
        <v>0</v>
      </c>
    </row>
    <row r="1551" spans="1:4" x14ac:dyDescent="0.35">
      <c r="A1551">
        <v>879718</v>
      </c>
      <c r="B1551" t="s">
        <v>9</v>
      </c>
      <c r="C1551">
        <v>14.87</v>
      </c>
      <c r="D1551">
        <v>1</v>
      </c>
    </row>
    <row r="1552" spans="1:4" x14ac:dyDescent="0.35">
      <c r="A1552">
        <v>880002</v>
      </c>
      <c r="B1552" t="s">
        <v>9</v>
      </c>
      <c r="C1552">
        <v>14.77</v>
      </c>
      <c r="D1552">
        <v>0</v>
      </c>
    </row>
    <row r="1553" spans="1:4" x14ac:dyDescent="0.35">
      <c r="A1553">
        <v>880112</v>
      </c>
      <c r="B1553" t="s">
        <v>10</v>
      </c>
      <c r="C1553">
        <v>15.2</v>
      </c>
      <c r="D1553">
        <v>0</v>
      </c>
    </row>
    <row r="1554" spans="1:4" x14ac:dyDescent="0.35">
      <c r="A1554">
        <v>880146</v>
      </c>
      <c r="B1554" t="s">
        <v>10</v>
      </c>
      <c r="C1554">
        <v>14.19</v>
      </c>
      <c r="D1554">
        <v>0</v>
      </c>
    </row>
    <row r="1555" spans="1:4" x14ac:dyDescent="0.35">
      <c r="A1555">
        <v>880162</v>
      </c>
      <c r="B1555" t="s">
        <v>9</v>
      </c>
      <c r="C1555">
        <v>14.43</v>
      </c>
      <c r="D1555">
        <v>0</v>
      </c>
    </row>
    <row r="1556" spans="1:4" x14ac:dyDescent="0.35">
      <c r="A1556">
        <v>880190</v>
      </c>
      <c r="B1556" t="s">
        <v>10</v>
      </c>
      <c r="C1556">
        <v>15.69</v>
      </c>
      <c r="D1556">
        <v>0</v>
      </c>
    </row>
    <row r="1557" spans="1:4" x14ac:dyDescent="0.35">
      <c r="A1557">
        <v>880446</v>
      </c>
      <c r="B1557" t="s">
        <v>10</v>
      </c>
      <c r="C1557">
        <v>16.21</v>
      </c>
      <c r="D1557">
        <v>0</v>
      </c>
    </row>
    <row r="1558" spans="1:4" x14ac:dyDescent="0.35">
      <c r="A1558">
        <v>880473</v>
      </c>
      <c r="B1558" t="s">
        <v>9</v>
      </c>
      <c r="C1558">
        <v>15.89</v>
      </c>
      <c r="D1558">
        <v>1</v>
      </c>
    </row>
    <row r="1559" spans="1:4" x14ac:dyDescent="0.35">
      <c r="A1559">
        <v>880629</v>
      </c>
      <c r="B1559" t="s">
        <v>9</v>
      </c>
      <c r="C1559">
        <v>15.84</v>
      </c>
      <c r="D1559">
        <v>0</v>
      </c>
    </row>
    <row r="1560" spans="1:4" x14ac:dyDescent="0.35">
      <c r="A1560">
        <v>880655</v>
      </c>
      <c r="B1560" t="s">
        <v>9</v>
      </c>
      <c r="C1560">
        <v>13.64</v>
      </c>
      <c r="D1560">
        <v>0</v>
      </c>
    </row>
    <row r="1561" spans="1:4" x14ac:dyDescent="0.35">
      <c r="A1561">
        <v>880683</v>
      </c>
      <c r="B1561" t="s">
        <v>9</v>
      </c>
      <c r="C1561">
        <v>14.93</v>
      </c>
      <c r="D1561">
        <v>0</v>
      </c>
    </row>
    <row r="1562" spans="1:4" x14ac:dyDescent="0.35">
      <c r="A1562">
        <v>880752</v>
      </c>
      <c r="B1562" t="s">
        <v>10</v>
      </c>
      <c r="C1562">
        <v>14.01</v>
      </c>
      <c r="D1562">
        <v>0</v>
      </c>
    </row>
    <row r="1563" spans="1:4" x14ac:dyDescent="0.35">
      <c r="A1563">
        <v>880804</v>
      </c>
      <c r="B1563" t="s">
        <v>10</v>
      </c>
      <c r="C1563">
        <v>15.37</v>
      </c>
      <c r="D1563">
        <v>1</v>
      </c>
    </row>
    <row r="1564" spans="1:4" x14ac:dyDescent="0.35">
      <c r="A1564">
        <v>880831</v>
      </c>
      <c r="B1564" t="s">
        <v>10</v>
      </c>
      <c r="C1564">
        <v>15.23</v>
      </c>
      <c r="D1564">
        <v>1</v>
      </c>
    </row>
    <row r="1565" spans="1:4" x14ac:dyDescent="0.35">
      <c r="A1565">
        <v>880961</v>
      </c>
      <c r="B1565" t="s">
        <v>10</v>
      </c>
      <c r="C1565">
        <v>12.46</v>
      </c>
      <c r="D1565">
        <v>0</v>
      </c>
    </row>
    <row r="1566" spans="1:4" x14ac:dyDescent="0.35">
      <c r="A1566">
        <v>881011</v>
      </c>
      <c r="B1566" t="s">
        <v>9</v>
      </c>
      <c r="C1566">
        <v>16.02</v>
      </c>
      <c r="D1566">
        <v>0</v>
      </c>
    </row>
    <row r="1567" spans="1:4" x14ac:dyDescent="0.35">
      <c r="A1567">
        <v>881031</v>
      </c>
      <c r="B1567" t="s">
        <v>10</v>
      </c>
      <c r="C1567">
        <v>14.46</v>
      </c>
      <c r="D1567">
        <v>0</v>
      </c>
    </row>
    <row r="1568" spans="1:4" x14ac:dyDescent="0.35">
      <c r="A1568">
        <v>881090</v>
      </c>
      <c r="B1568" t="s">
        <v>9</v>
      </c>
      <c r="C1568">
        <v>12.03</v>
      </c>
      <c r="D1568">
        <v>0</v>
      </c>
    </row>
    <row r="1569" spans="1:4" x14ac:dyDescent="0.35">
      <c r="A1569">
        <v>881373</v>
      </c>
      <c r="B1569" t="s">
        <v>10</v>
      </c>
      <c r="C1569">
        <v>17.53</v>
      </c>
      <c r="D1569">
        <v>0</v>
      </c>
    </row>
    <row r="1570" spans="1:4" x14ac:dyDescent="0.35">
      <c r="A1570">
        <v>881479</v>
      </c>
      <c r="B1570" t="s">
        <v>9</v>
      </c>
      <c r="C1570">
        <v>16.87</v>
      </c>
      <c r="D1570">
        <v>0</v>
      </c>
    </row>
    <row r="1571" spans="1:4" x14ac:dyDescent="0.35">
      <c r="A1571">
        <v>881555</v>
      </c>
      <c r="B1571" t="s">
        <v>10</v>
      </c>
      <c r="C1571">
        <v>13.85</v>
      </c>
      <c r="D1571">
        <v>0</v>
      </c>
    </row>
    <row r="1572" spans="1:4" x14ac:dyDescent="0.35">
      <c r="A1572">
        <v>881773</v>
      </c>
      <c r="B1572" t="s">
        <v>10</v>
      </c>
      <c r="C1572">
        <v>14.37</v>
      </c>
      <c r="D1572">
        <v>1</v>
      </c>
    </row>
    <row r="1573" spans="1:4" x14ac:dyDescent="0.35">
      <c r="A1573">
        <v>881972</v>
      </c>
      <c r="B1573" t="s">
        <v>9</v>
      </c>
      <c r="C1573">
        <v>16.45</v>
      </c>
      <c r="D1573">
        <v>0</v>
      </c>
    </row>
    <row r="1574" spans="1:4" x14ac:dyDescent="0.35">
      <c r="A1574">
        <v>882014</v>
      </c>
      <c r="B1574" t="s">
        <v>9</v>
      </c>
      <c r="C1574">
        <v>14.85</v>
      </c>
      <c r="D1574">
        <v>0</v>
      </c>
    </row>
    <row r="1575" spans="1:4" x14ac:dyDescent="0.35">
      <c r="A1575">
        <v>882061</v>
      </c>
      <c r="B1575" t="s">
        <v>9</v>
      </c>
      <c r="C1575">
        <v>13.23</v>
      </c>
      <c r="D1575">
        <v>1</v>
      </c>
    </row>
    <row r="1576" spans="1:4" x14ac:dyDescent="0.35">
      <c r="A1576">
        <v>882126</v>
      </c>
      <c r="B1576" t="s">
        <v>9</v>
      </c>
      <c r="C1576">
        <v>16.38</v>
      </c>
      <c r="D1576">
        <v>0</v>
      </c>
    </row>
    <row r="1577" spans="1:4" x14ac:dyDescent="0.35">
      <c r="A1577">
        <v>882253</v>
      </c>
      <c r="B1577" t="s">
        <v>10</v>
      </c>
      <c r="C1577">
        <v>15.26</v>
      </c>
      <c r="D1577">
        <v>0</v>
      </c>
    </row>
    <row r="1578" spans="1:4" x14ac:dyDescent="0.35">
      <c r="A1578">
        <v>882608</v>
      </c>
      <c r="B1578" t="s">
        <v>9</v>
      </c>
      <c r="C1578">
        <v>12.95</v>
      </c>
      <c r="D1578">
        <v>0</v>
      </c>
    </row>
    <row r="1579" spans="1:4" x14ac:dyDescent="0.35">
      <c r="A1579">
        <v>882691</v>
      </c>
      <c r="B1579" t="s">
        <v>10</v>
      </c>
      <c r="C1579">
        <v>17.579999999999998</v>
      </c>
      <c r="D1579">
        <v>1</v>
      </c>
    </row>
    <row r="1580" spans="1:4" x14ac:dyDescent="0.35">
      <c r="A1580">
        <v>882700</v>
      </c>
      <c r="B1580" t="s">
        <v>9</v>
      </c>
      <c r="C1580">
        <v>13.64</v>
      </c>
      <c r="D1580">
        <v>0</v>
      </c>
    </row>
    <row r="1581" spans="1:4" x14ac:dyDescent="0.35">
      <c r="A1581">
        <v>883102</v>
      </c>
      <c r="B1581" t="s">
        <v>9</v>
      </c>
      <c r="C1581">
        <v>16</v>
      </c>
      <c r="D1581">
        <v>0</v>
      </c>
    </row>
    <row r="1582" spans="1:4" x14ac:dyDescent="0.35">
      <c r="A1582">
        <v>883118</v>
      </c>
      <c r="B1582" t="s">
        <v>10</v>
      </c>
      <c r="C1582">
        <v>14.62</v>
      </c>
      <c r="D1582">
        <v>0</v>
      </c>
    </row>
    <row r="1583" spans="1:4" x14ac:dyDescent="0.35">
      <c r="A1583">
        <v>883494</v>
      </c>
      <c r="B1583" t="s">
        <v>10</v>
      </c>
      <c r="C1583">
        <v>14.99</v>
      </c>
      <c r="D1583">
        <v>1</v>
      </c>
    </row>
    <row r="1584" spans="1:4" x14ac:dyDescent="0.35">
      <c r="A1584">
        <v>883763</v>
      </c>
      <c r="B1584" t="s">
        <v>10</v>
      </c>
      <c r="C1584">
        <v>17.59</v>
      </c>
      <c r="D1584">
        <v>0</v>
      </c>
    </row>
    <row r="1585" spans="1:4" x14ac:dyDescent="0.35">
      <c r="A1585">
        <v>883878</v>
      </c>
      <c r="B1585" t="s">
        <v>9</v>
      </c>
      <c r="C1585">
        <v>15.99</v>
      </c>
      <c r="D1585">
        <v>0</v>
      </c>
    </row>
    <row r="1586" spans="1:4" x14ac:dyDescent="0.35">
      <c r="A1586">
        <v>884094</v>
      </c>
      <c r="B1586" t="s">
        <v>9</v>
      </c>
      <c r="C1586">
        <v>13.32</v>
      </c>
      <c r="D1586">
        <v>1</v>
      </c>
    </row>
    <row r="1587" spans="1:4" x14ac:dyDescent="0.35">
      <c r="A1587">
        <v>884296</v>
      </c>
      <c r="B1587" t="s">
        <v>9</v>
      </c>
      <c r="C1587">
        <v>15.09</v>
      </c>
      <c r="D1587">
        <v>0</v>
      </c>
    </row>
    <row r="1588" spans="1:4" x14ac:dyDescent="0.35">
      <c r="A1588">
        <v>884590</v>
      </c>
      <c r="B1588" t="s">
        <v>10</v>
      </c>
      <c r="C1588">
        <v>16.239999999999998</v>
      </c>
      <c r="D1588">
        <v>0</v>
      </c>
    </row>
    <row r="1589" spans="1:4" x14ac:dyDescent="0.35">
      <c r="A1589">
        <v>884603</v>
      </c>
      <c r="B1589" t="s">
        <v>10</v>
      </c>
      <c r="C1589">
        <v>15.69</v>
      </c>
      <c r="D1589">
        <v>0</v>
      </c>
    </row>
    <row r="1590" spans="1:4" x14ac:dyDescent="0.35">
      <c r="A1590">
        <v>884830</v>
      </c>
      <c r="B1590" t="s">
        <v>10</v>
      </c>
      <c r="C1590">
        <v>16.68</v>
      </c>
      <c r="D1590">
        <v>0</v>
      </c>
    </row>
    <row r="1591" spans="1:4" x14ac:dyDescent="0.35">
      <c r="A1591">
        <v>885145</v>
      </c>
      <c r="B1591" t="s">
        <v>10</v>
      </c>
      <c r="C1591">
        <v>14.28</v>
      </c>
      <c r="D1591">
        <v>0</v>
      </c>
    </row>
    <row r="1592" spans="1:4" x14ac:dyDescent="0.35">
      <c r="A1592">
        <v>885235</v>
      </c>
      <c r="B1592" t="s">
        <v>10</v>
      </c>
      <c r="C1592">
        <v>17.239999999999998</v>
      </c>
      <c r="D1592">
        <v>1</v>
      </c>
    </row>
    <row r="1593" spans="1:4" x14ac:dyDescent="0.35">
      <c r="A1593">
        <v>885279</v>
      </c>
      <c r="B1593" t="s">
        <v>9</v>
      </c>
      <c r="C1593">
        <v>13.4</v>
      </c>
      <c r="D1593">
        <v>0</v>
      </c>
    </row>
    <row r="1594" spans="1:4" x14ac:dyDescent="0.35">
      <c r="A1594">
        <v>885497</v>
      </c>
      <c r="B1594" t="s">
        <v>10</v>
      </c>
      <c r="C1594">
        <v>15.73</v>
      </c>
      <c r="D1594">
        <v>0</v>
      </c>
    </row>
    <row r="1595" spans="1:4" x14ac:dyDescent="0.35">
      <c r="A1595">
        <v>885513</v>
      </c>
      <c r="B1595" t="s">
        <v>10</v>
      </c>
      <c r="C1595">
        <v>15.81</v>
      </c>
      <c r="D1595">
        <v>0</v>
      </c>
    </row>
    <row r="1596" spans="1:4" x14ac:dyDescent="0.35">
      <c r="A1596">
        <v>885627</v>
      </c>
      <c r="B1596" t="s">
        <v>10</v>
      </c>
      <c r="C1596">
        <v>15</v>
      </c>
      <c r="D1596">
        <v>0</v>
      </c>
    </row>
    <row r="1597" spans="1:4" x14ac:dyDescent="0.35">
      <c r="A1597">
        <v>885655</v>
      </c>
      <c r="B1597" t="s">
        <v>9</v>
      </c>
      <c r="C1597">
        <v>14.99</v>
      </c>
      <c r="D1597">
        <v>0</v>
      </c>
    </row>
    <row r="1598" spans="1:4" x14ac:dyDescent="0.35">
      <c r="A1598">
        <v>885907</v>
      </c>
      <c r="B1598" t="s">
        <v>9</v>
      </c>
      <c r="C1598">
        <v>14.58</v>
      </c>
      <c r="D1598">
        <v>0</v>
      </c>
    </row>
    <row r="1599" spans="1:4" x14ac:dyDescent="0.35">
      <c r="A1599">
        <v>885986</v>
      </c>
      <c r="B1599" t="s">
        <v>9</v>
      </c>
      <c r="C1599">
        <v>13.49</v>
      </c>
      <c r="D1599">
        <v>1</v>
      </c>
    </row>
    <row r="1600" spans="1:4" x14ac:dyDescent="0.35">
      <c r="A1600">
        <v>886120</v>
      </c>
      <c r="B1600" t="s">
        <v>10</v>
      </c>
      <c r="C1600">
        <v>15.48</v>
      </c>
      <c r="D1600">
        <v>1</v>
      </c>
    </row>
    <row r="1601" spans="1:4" x14ac:dyDescent="0.35">
      <c r="A1601">
        <v>886353</v>
      </c>
      <c r="B1601" t="s">
        <v>10</v>
      </c>
      <c r="C1601">
        <v>17.850000000000001</v>
      </c>
      <c r="D1601">
        <v>0</v>
      </c>
    </row>
    <row r="1602" spans="1:4" x14ac:dyDescent="0.35">
      <c r="A1602">
        <v>886412</v>
      </c>
      <c r="B1602" t="s">
        <v>10</v>
      </c>
      <c r="C1602">
        <v>13.31</v>
      </c>
      <c r="D1602">
        <v>0</v>
      </c>
    </row>
    <row r="1603" spans="1:4" x14ac:dyDescent="0.35">
      <c r="A1603">
        <v>886679</v>
      </c>
      <c r="B1603" t="s">
        <v>10</v>
      </c>
      <c r="C1603">
        <v>15.4</v>
      </c>
      <c r="D1603">
        <v>0</v>
      </c>
    </row>
    <row r="1604" spans="1:4" x14ac:dyDescent="0.35">
      <c r="A1604">
        <v>886712</v>
      </c>
      <c r="B1604" t="s">
        <v>9</v>
      </c>
      <c r="C1604">
        <v>14.66</v>
      </c>
      <c r="D1604">
        <v>0</v>
      </c>
    </row>
    <row r="1605" spans="1:4" x14ac:dyDescent="0.35">
      <c r="A1605">
        <v>886799</v>
      </c>
      <c r="B1605" t="s">
        <v>9</v>
      </c>
      <c r="C1605">
        <v>15.16</v>
      </c>
      <c r="D1605">
        <v>0</v>
      </c>
    </row>
    <row r="1606" spans="1:4" x14ac:dyDescent="0.35">
      <c r="A1606">
        <v>886951</v>
      </c>
      <c r="B1606" t="s">
        <v>10</v>
      </c>
      <c r="C1606">
        <v>12.27</v>
      </c>
      <c r="D1606">
        <v>0</v>
      </c>
    </row>
    <row r="1607" spans="1:4" x14ac:dyDescent="0.35">
      <c r="A1607">
        <v>887056</v>
      </c>
      <c r="B1607" t="s">
        <v>9</v>
      </c>
      <c r="C1607">
        <v>14.31</v>
      </c>
      <c r="D1607">
        <v>0</v>
      </c>
    </row>
    <row r="1608" spans="1:4" x14ac:dyDescent="0.35">
      <c r="A1608">
        <v>887159</v>
      </c>
      <c r="B1608" t="s">
        <v>9</v>
      </c>
      <c r="C1608">
        <v>15.78</v>
      </c>
      <c r="D1608">
        <v>1</v>
      </c>
    </row>
    <row r="1609" spans="1:4" x14ac:dyDescent="0.35">
      <c r="A1609">
        <v>887259</v>
      </c>
      <c r="B1609" t="s">
        <v>9</v>
      </c>
      <c r="C1609">
        <v>14.68</v>
      </c>
      <c r="D1609">
        <v>0</v>
      </c>
    </row>
    <row r="1610" spans="1:4" x14ac:dyDescent="0.35">
      <c r="A1610">
        <v>887645</v>
      </c>
      <c r="B1610" t="s">
        <v>10</v>
      </c>
      <c r="C1610">
        <v>15.44</v>
      </c>
      <c r="D1610">
        <v>1</v>
      </c>
    </row>
    <row r="1611" spans="1:4" x14ac:dyDescent="0.35">
      <c r="A1611">
        <v>887698</v>
      </c>
      <c r="B1611" t="s">
        <v>9</v>
      </c>
      <c r="C1611">
        <v>13.14</v>
      </c>
      <c r="D1611">
        <v>0</v>
      </c>
    </row>
    <row r="1612" spans="1:4" x14ac:dyDescent="0.35">
      <c r="A1612">
        <v>887733</v>
      </c>
      <c r="B1612" t="s">
        <v>10</v>
      </c>
      <c r="C1612">
        <v>16.82</v>
      </c>
      <c r="D1612">
        <v>1</v>
      </c>
    </row>
    <row r="1613" spans="1:4" x14ac:dyDescent="0.35">
      <c r="A1613">
        <v>887737</v>
      </c>
      <c r="B1613" t="s">
        <v>9</v>
      </c>
      <c r="C1613">
        <v>15.38</v>
      </c>
      <c r="D1613">
        <v>0</v>
      </c>
    </row>
    <row r="1614" spans="1:4" x14ac:dyDescent="0.35">
      <c r="A1614">
        <v>887759</v>
      </c>
      <c r="B1614" t="s">
        <v>10</v>
      </c>
      <c r="C1614">
        <v>15.28</v>
      </c>
      <c r="D1614">
        <v>0</v>
      </c>
    </row>
    <row r="1615" spans="1:4" x14ac:dyDescent="0.35">
      <c r="A1615">
        <v>887905</v>
      </c>
      <c r="B1615" t="s">
        <v>10</v>
      </c>
      <c r="C1615">
        <v>13.49</v>
      </c>
      <c r="D1615">
        <v>0</v>
      </c>
    </row>
    <row r="1616" spans="1:4" x14ac:dyDescent="0.35">
      <c r="A1616">
        <v>888173</v>
      </c>
      <c r="B1616" t="s">
        <v>9</v>
      </c>
      <c r="C1616">
        <v>15.15</v>
      </c>
      <c r="D1616">
        <v>0</v>
      </c>
    </row>
    <row r="1617" spans="1:4" x14ac:dyDescent="0.35">
      <c r="A1617">
        <v>888182</v>
      </c>
      <c r="B1617" t="s">
        <v>9</v>
      </c>
      <c r="C1617">
        <v>12.44</v>
      </c>
      <c r="D1617">
        <v>0</v>
      </c>
    </row>
    <row r="1618" spans="1:4" x14ac:dyDescent="0.35">
      <c r="A1618">
        <v>888473</v>
      </c>
      <c r="B1618" t="s">
        <v>10</v>
      </c>
      <c r="C1618">
        <v>14.14</v>
      </c>
      <c r="D1618">
        <v>0</v>
      </c>
    </row>
    <row r="1619" spans="1:4" x14ac:dyDescent="0.35">
      <c r="A1619">
        <v>888529</v>
      </c>
      <c r="B1619" t="s">
        <v>9</v>
      </c>
      <c r="C1619">
        <v>13.99</v>
      </c>
      <c r="D1619">
        <v>0</v>
      </c>
    </row>
    <row r="1620" spans="1:4" x14ac:dyDescent="0.35">
      <c r="A1620">
        <v>888590</v>
      </c>
      <c r="B1620" t="s">
        <v>10</v>
      </c>
      <c r="C1620">
        <v>16.190000000000001</v>
      </c>
      <c r="D1620">
        <v>0</v>
      </c>
    </row>
    <row r="1621" spans="1:4" x14ac:dyDescent="0.35">
      <c r="A1621">
        <v>888718</v>
      </c>
      <c r="B1621" t="s">
        <v>10</v>
      </c>
      <c r="C1621">
        <v>16.04</v>
      </c>
      <c r="D1621">
        <v>0</v>
      </c>
    </row>
    <row r="1622" spans="1:4" x14ac:dyDescent="0.35">
      <c r="A1622">
        <v>888754</v>
      </c>
      <c r="B1622" t="s">
        <v>9</v>
      </c>
      <c r="C1622">
        <v>14.38</v>
      </c>
      <c r="D1622">
        <v>0</v>
      </c>
    </row>
    <row r="1623" spans="1:4" x14ac:dyDescent="0.35">
      <c r="A1623">
        <v>888764</v>
      </c>
      <c r="B1623" t="s">
        <v>9</v>
      </c>
      <c r="C1623">
        <v>15.56</v>
      </c>
      <c r="D1623">
        <v>0</v>
      </c>
    </row>
    <row r="1624" spans="1:4" x14ac:dyDescent="0.35">
      <c r="A1624">
        <v>888844</v>
      </c>
      <c r="B1624" t="s">
        <v>9</v>
      </c>
      <c r="C1624">
        <v>11.61</v>
      </c>
      <c r="D1624">
        <v>1</v>
      </c>
    </row>
    <row r="1625" spans="1:4" x14ac:dyDescent="0.35">
      <c r="A1625">
        <v>888893</v>
      </c>
      <c r="B1625" t="s">
        <v>10</v>
      </c>
      <c r="C1625">
        <v>14.92</v>
      </c>
      <c r="D1625">
        <v>0</v>
      </c>
    </row>
    <row r="1626" spans="1:4" x14ac:dyDescent="0.35">
      <c r="A1626">
        <v>889009</v>
      </c>
      <c r="B1626" t="s">
        <v>10</v>
      </c>
      <c r="C1626">
        <v>14.54</v>
      </c>
      <c r="D1626">
        <v>0</v>
      </c>
    </row>
    <row r="1627" spans="1:4" x14ac:dyDescent="0.35">
      <c r="A1627">
        <v>889286</v>
      </c>
      <c r="B1627" t="s">
        <v>9</v>
      </c>
      <c r="C1627">
        <v>15.74</v>
      </c>
      <c r="D1627">
        <v>0</v>
      </c>
    </row>
    <row r="1628" spans="1:4" x14ac:dyDescent="0.35">
      <c r="A1628">
        <v>889473</v>
      </c>
      <c r="B1628" t="s">
        <v>10</v>
      </c>
      <c r="C1628">
        <v>15.61</v>
      </c>
      <c r="D1628">
        <v>0</v>
      </c>
    </row>
    <row r="1629" spans="1:4" x14ac:dyDescent="0.35">
      <c r="A1629">
        <v>889587</v>
      </c>
      <c r="B1629" t="s">
        <v>10</v>
      </c>
      <c r="C1629">
        <v>14.58</v>
      </c>
      <c r="D1629">
        <v>0</v>
      </c>
    </row>
    <row r="1630" spans="1:4" x14ac:dyDescent="0.35">
      <c r="A1630">
        <v>889809</v>
      </c>
      <c r="B1630" t="s">
        <v>9</v>
      </c>
      <c r="C1630">
        <v>12.45</v>
      </c>
      <c r="D1630">
        <v>0</v>
      </c>
    </row>
    <row r="1631" spans="1:4" x14ac:dyDescent="0.35">
      <c r="A1631">
        <v>890188</v>
      </c>
      <c r="B1631" t="s">
        <v>9</v>
      </c>
      <c r="C1631">
        <v>15.21</v>
      </c>
      <c r="D1631">
        <v>0</v>
      </c>
    </row>
    <row r="1632" spans="1:4" x14ac:dyDescent="0.35">
      <c r="A1632">
        <v>890401</v>
      </c>
      <c r="B1632" t="s">
        <v>10</v>
      </c>
      <c r="C1632">
        <v>14.89</v>
      </c>
      <c r="D1632">
        <v>0</v>
      </c>
    </row>
    <row r="1633" spans="1:4" x14ac:dyDescent="0.35">
      <c r="A1633">
        <v>890491</v>
      </c>
      <c r="B1633" t="s">
        <v>9</v>
      </c>
      <c r="C1633">
        <v>14.45</v>
      </c>
      <c r="D1633">
        <v>1</v>
      </c>
    </row>
    <row r="1634" spans="1:4" x14ac:dyDescent="0.35">
      <c r="A1634">
        <v>890937</v>
      </c>
      <c r="B1634" t="s">
        <v>9</v>
      </c>
      <c r="C1634">
        <v>14.71</v>
      </c>
      <c r="D1634">
        <v>0</v>
      </c>
    </row>
    <row r="1635" spans="1:4" x14ac:dyDescent="0.35">
      <c r="A1635">
        <v>891143</v>
      </c>
      <c r="B1635" t="s">
        <v>9</v>
      </c>
      <c r="C1635">
        <v>15.94</v>
      </c>
      <c r="D1635">
        <v>0</v>
      </c>
    </row>
    <row r="1636" spans="1:4" x14ac:dyDescent="0.35">
      <c r="A1636">
        <v>891248</v>
      </c>
      <c r="B1636" t="s">
        <v>9</v>
      </c>
      <c r="C1636">
        <v>14.42</v>
      </c>
      <c r="D1636">
        <v>0</v>
      </c>
    </row>
    <row r="1637" spans="1:4" x14ac:dyDescent="0.35">
      <c r="A1637">
        <v>891280</v>
      </c>
      <c r="B1637" t="s">
        <v>10</v>
      </c>
      <c r="C1637">
        <v>13.5</v>
      </c>
      <c r="D1637">
        <v>0</v>
      </c>
    </row>
    <row r="1638" spans="1:4" x14ac:dyDescent="0.35">
      <c r="A1638">
        <v>891738</v>
      </c>
      <c r="B1638" t="s">
        <v>9</v>
      </c>
      <c r="C1638">
        <v>14.07</v>
      </c>
      <c r="D1638">
        <v>0</v>
      </c>
    </row>
    <row r="1639" spans="1:4" x14ac:dyDescent="0.35">
      <c r="A1639">
        <v>891964</v>
      </c>
      <c r="B1639" t="s">
        <v>9</v>
      </c>
      <c r="C1639">
        <v>14.99</v>
      </c>
      <c r="D1639">
        <v>0</v>
      </c>
    </row>
    <row r="1640" spans="1:4" x14ac:dyDescent="0.35">
      <c r="A1640">
        <v>892016</v>
      </c>
      <c r="B1640" t="s">
        <v>9</v>
      </c>
      <c r="C1640">
        <v>14.89</v>
      </c>
      <c r="D1640">
        <v>0</v>
      </c>
    </row>
    <row r="1641" spans="1:4" x14ac:dyDescent="0.35">
      <c r="A1641">
        <v>892301</v>
      </c>
      <c r="B1641" t="s">
        <v>10</v>
      </c>
      <c r="C1641">
        <v>13.14</v>
      </c>
      <c r="D1641">
        <v>0</v>
      </c>
    </row>
    <row r="1642" spans="1:4" x14ac:dyDescent="0.35">
      <c r="A1642">
        <v>892687</v>
      </c>
      <c r="B1642" t="s">
        <v>9</v>
      </c>
      <c r="C1642">
        <v>14.28</v>
      </c>
      <c r="D1642">
        <v>0</v>
      </c>
    </row>
    <row r="1643" spans="1:4" x14ac:dyDescent="0.35">
      <c r="A1643">
        <v>892923</v>
      </c>
      <c r="B1643" t="s">
        <v>10</v>
      </c>
      <c r="C1643">
        <v>15.7</v>
      </c>
      <c r="D1643">
        <v>0</v>
      </c>
    </row>
    <row r="1644" spans="1:4" x14ac:dyDescent="0.35">
      <c r="A1644">
        <v>893216</v>
      </c>
      <c r="B1644" t="s">
        <v>10</v>
      </c>
      <c r="C1644">
        <v>15.31</v>
      </c>
      <c r="D1644">
        <v>0</v>
      </c>
    </row>
    <row r="1645" spans="1:4" x14ac:dyDescent="0.35">
      <c r="A1645">
        <v>893237</v>
      </c>
      <c r="B1645" t="s">
        <v>9</v>
      </c>
      <c r="C1645">
        <v>12.93</v>
      </c>
      <c r="D1645">
        <v>0</v>
      </c>
    </row>
    <row r="1646" spans="1:4" x14ac:dyDescent="0.35">
      <c r="A1646">
        <v>893265</v>
      </c>
      <c r="B1646" t="s">
        <v>10</v>
      </c>
      <c r="C1646">
        <v>15.19</v>
      </c>
      <c r="D1646">
        <v>0</v>
      </c>
    </row>
    <row r="1647" spans="1:4" x14ac:dyDescent="0.35">
      <c r="A1647">
        <v>893286</v>
      </c>
      <c r="B1647" t="s">
        <v>10</v>
      </c>
      <c r="C1647">
        <v>15.67</v>
      </c>
      <c r="D1647">
        <v>0</v>
      </c>
    </row>
    <row r="1648" spans="1:4" x14ac:dyDescent="0.35">
      <c r="A1648">
        <v>893365</v>
      </c>
      <c r="B1648" t="s">
        <v>10</v>
      </c>
      <c r="C1648">
        <v>14.29</v>
      </c>
      <c r="D1648">
        <v>1</v>
      </c>
    </row>
    <row r="1649" spans="1:4" x14ac:dyDescent="0.35">
      <c r="A1649">
        <v>893941</v>
      </c>
      <c r="B1649" t="s">
        <v>10</v>
      </c>
      <c r="C1649">
        <v>13.92</v>
      </c>
      <c r="D1649">
        <v>1</v>
      </c>
    </row>
    <row r="1650" spans="1:4" x14ac:dyDescent="0.35">
      <c r="A1650">
        <v>894266</v>
      </c>
      <c r="B1650" t="s">
        <v>10</v>
      </c>
      <c r="C1650">
        <v>16.91</v>
      </c>
      <c r="D1650">
        <v>0</v>
      </c>
    </row>
    <row r="1651" spans="1:4" x14ac:dyDescent="0.35">
      <c r="A1651">
        <v>894649</v>
      </c>
      <c r="B1651" t="s">
        <v>10</v>
      </c>
      <c r="C1651">
        <v>12.08</v>
      </c>
      <c r="D1651">
        <v>1</v>
      </c>
    </row>
    <row r="1652" spans="1:4" x14ac:dyDescent="0.35">
      <c r="A1652">
        <v>894726</v>
      </c>
      <c r="B1652" t="s">
        <v>10</v>
      </c>
      <c r="C1652">
        <v>16.95</v>
      </c>
      <c r="D1652">
        <v>1</v>
      </c>
    </row>
    <row r="1653" spans="1:4" x14ac:dyDescent="0.35">
      <c r="A1653">
        <v>894879</v>
      </c>
      <c r="B1653" t="s">
        <v>9</v>
      </c>
      <c r="C1653">
        <v>15.33</v>
      </c>
      <c r="D1653">
        <v>0</v>
      </c>
    </row>
    <row r="1654" spans="1:4" x14ac:dyDescent="0.35">
      <c r="A1654">
        <v>894889</v>
      </c>
      <c r="B1654" t="s">
        <v>9</v>
      </c>
      <c r="C1654">
        <v>14.99</v>
      </c>
      <c r="D1654">
        <v>1</v>
      </c>
    </row>
    <row r="1655" spans="1:4" x14ac:dyDescent="0.35">
      <c r="A1655">
        <v>894918</v>
      </c>
      <c r="B1655" t="s">
        <v>9</v>
      </c>
      <c r="C1655">
        <v>15.07</v>
      </c>
      <c r="D1655">
        <v>0</v>
      </c>
    </row>
    <row r="1656" spans="1:4" x14ac:dyDescent="0.35">
      <c r="A1656">
        <v>895192</v>
      </c>
      <c r="B1656" t="s">
        <v>9</v>
      </c>
      <c r="C1656">
        <v>15.35</v>
      </c>
      <c r="D1656">
        <v>0</v>
      </c>
    </row>
    <row r="1657" spans="1:4" x14ac:dyDescent="0.35">
      <c r="A1657">
        <v>895312</v>
      </c>
      <c r="B1657" t="s">
        <v>9</v>
      </c>
      <c r="C1657">
        <v>16.82</v>
      </c>
      <c r="D1657">
        <v>0</v>
      </c>
    </row>
    <row r="1658" spans="1:4" x14ac:dyDescent="0.35">
      <c r="A1658">
        <v>895376</v>
      </c>
      <c r="B1658" t="s">
        <v>9</v>
      </c>
      <c r="C1658">
        <v>15.02</v>
      </c>
      <c r="D1658">
        <v>0</v>
      </c>
    </row>
    <row r="1659" spans="1:4" x14ac:dyDescent="0.35">
      <c r="A1659">
        <v>895525</v>
      </c>
      <c r="B1659" t="s">
        <v>10</v>
      </c>
      <c r="C1659">
        <v>16.37</v>
      </c>
      <c r="D1659">
        <v>0</v>
      </c>
    </row>
    <row r="1660" spans="1:4" x14ac:dyDescent="0.35">
      <c r="A1660">
        <v>895783</v>
      </c>
      <c r="B1660" t="s">
        <v>9</v>
      </c>
      <c r="C1660">
        <v>15.5</v>
      </c>
      <c r="D1660">
        <v>1</v>
      </c>
    </row>
    <row r="1661" spans="1:4" x14ac:dyDescent="0.35">
      <c r="A1661">
        <v>895897</v>
      </c>
      <c r="B1661" t="s">
        <v>10</v>
      </c>
      <c r="C1661">
        <v>15.08</v>
      </c>
      <c r="D1661">
        <v>0</v>
      </c>
    </row>
    <row r="1662" spans="1:4" x14ac:dyDescent="0.35">
      <c r="A1662">
        <v>896010</v>
      </c>
      <c r="B1662" t="s">
        <v>10</v>
      </c>
      <c r="C1662">
        <v>12.59</v>
      </c>
      <c r="D1662">
        <v>0</v>
      </c>
    </row>
    <row r="1663" spans="1:4" x14ac:dyDescent="0.35">
      <c r="A1663">
        <v>896319</v>
      </c>
      <c r="B1663" t="s">
        <v>9</v>
      </c>
      <c r="C1663">
        <v>15.45</v>
      </c>
      <c r="D1663">
        <v>1</v>
      </c>
    </row>
    <row r="1664" spans="1:4" x14ac:dyDescent="0.35">
      <c r="A1664">
        <v>896322</v>
      </c>
      <c r="B1664" t="s">
        <v>10</v>
      </c>
      <c r="C1664">
        <v>15.74</v>
      </c>
      <c r="D1664">
        <v>0</v>
      </c>
    </row>
    <row r="1665" spans="1:4" x14ac:dyDescent="0.35">
      <c r="A1665">
        <v>896385</v>
      </c>
      <c r="B1665" t="s">
        <v>9</v>
      </c>
      <c r="C1665">
        <v>15.75</v>
      </c>
      <c r="D1665">
        <v>0</v>
      </c>
    </row>
    <row r="1666" spans="1:4" x14ac:dyDescent="0.35">
      <c r="A1666">
        <v>896428</v>
      </c>
      <c r="B1666" t="s">
        <v>10</v>
      </c>
      <c r="C1666">
        <v>16.14</v>
      </c>
      <c r="D1666">
        <v>1</v>
      </c>
    </row>
    <row r="1667" spans="1:4" x14ac:dyDescent="0.35">
      <c r="A1667">
        <v>896458</v>
      </c>
      <c r="B1667" t="s">
        <v>9</v>
      </c>
      <c r="C1667">
        <v>13.43</v>
      </c>
      <c r="D1667">
        <v>0</v>
      </c>
    </row>
    <row r="1668" spans="1:4" x14ac:dyDescent="0.35">
      <c r="A1668">
        <v>896484</v>
      </c>
      <c r="B1668" t="s">
        <v>10</v>
      </c>
      <c r="C1668">
        <v>14</v>
      </c>
      <c r="D1668">
        <v>0</v>
      </c>
    </row>
    <row r="1669" spans="1:4" x14ac:dyDescent="0.35">
      <c r="A1669">
        <v>896722</v>
      </c>
      <c r="B1669" t="s">
        <v>9</v>
      </c>
      <c r="C1669">
        <v>14.71</v>
      </c>
      <c r="D1669">
        <v>0</v>
      </c>
    </row>
    <row r="1670" spans="1:4" x14ac:dyDescent="0.35">
      <c r="A1670">
        <v>896837</v>
      </c>
      <c r="B1670" t="s">
        <v>10</v>
      </c>
      <c r="C1670">
        <v>13.9</v>
      </c>
      <c r="D1670">
        <v>0</v>
      </c>
    </row>
    <row r="1671" spans="1:4" x14ac:dyDescent="0.35">
      <c r="A1671">
        <v>896941</v>
      </c>
      <c r="B1671" t="s">
        <v>10</v>
      </c>
      <c r="C1671">
        <v>15.75</v>
      </c>
      <c r="D1671">
        <v>0</v>
      </c>
    </row>
    <row r="1672" spans="1:4" x14ac:dyDescent="0.35">
      <c r="A1672">
        <v>897069</v>
      </c>
      <c r="B1672" t="s">
        <v>10</v>
      </c>
      <c r="C1672">
        <v>15.38</v>
      </c>
      <c r="D1672">
        <v>0</v>
      </c>
    </row>
    <row r="1673" spans="1:4" x14ac:dyDescent="0.35">
      <c r="A1673">
        <v>897092</v>
      </c>
      <c r="B1673" t="s">
        <v>10</v>
      </c>
      <c r="C1673">
        <v>14.55</v>
      </c>
      <c r="D1673">
        <v>0</v>
      </c>
    </row>
    <row r="1674" spans="1:4" x14ac:dyDescent="0.35">
      <c r="A1674">
        <v>897131</v>
      </c>
      <c r="B1674" t="s">
        <v>10</v>
      </c>
      <c r="C1674">
        <v>16.27</v>
      </c>
      <c r="D1674">
        <v>1</v>
      </c>
    </row>
    <row r="1675" spans="1:4" x14ac:dyDescent="0.35">
      <c r="A1675">
        <v>897605</v>
      </c>
      <c r="B1675" t="s">
        <v>10</v>
      </c>
      <c r="C1675">
        <v>16.059999999999999</v>
      </c>
      <c r="D1675">
        <v>0</v>
      </c>
    </row>
    <row r="1676" spans="1:4" x14ac:dyDescent="0.35">
      <c r="A1676">
        <v>897646</v>
      </c>
      <c r="B1676" t="s">
        <v>9</v>
      </c>
      <c r="C1676">
        <v>16.079999999999998</v>
      </c>
      <c r="D1676">
        <v>1</v>
      </c>
    </row>
    <row r="1677" spans="1:4" x14ac:dyDescent="0.35">
      <c r="A1677">
        <v>897750</v>
      </c>
      <c r="B1677" t="s">
        <v>10</v>
      </c>
      <c r="C1677">
        <v>13.73</v>
      </c>
      <c r="D1677">
        <v>0</v>
      </c>
    </row>
    <row r="1678" spans="1:4" x14ac:dyDescent="0.35">
      <c r="A1678">
        <v>897756</v>
      </c>
      <c r="B1678" t="s">
        <v>9</v>
      </c>
      <c r="C1678">
        <v>17.12</v>
      </c>
      <c r="D1678">
        <v>0</v>
      </c>
    </row>
    <row r="1679" spans="1:4" x14ac:dyDescent="0.35">
      <c r="A1679">
        <v>898181</v>
      </c>
      <c r="B1679" t="s">
        <v>10</v>
      </c>
      <c r="C1679">
        <v>15.16</v>
      </c>
      <c r="D1679">
        <v>0</v>
      </c>
    </row>
    <row r="1680" spans="1:4" x14ac:dyDescent="0.35">
      <c r="A1680">
        <v>898543</v>
      </c>
      <c r="B1680" t="s">
        <v>10</v>
      </c>
      <c r="C1680">
        <v>13.96</v>
      </c>
      <c r="D1680">
        <v>0</v>
      </c>
    </row>
    <row r="1681" spans="1:4" x14ac:dyDescent="0.35">
      <c r="A1681">
        <v>898577</v>
      </c>
      <c r="B1681" t="s">
        <v>10</v>
      </c>
      <c r="C1681">
        <v>13.77</v>
      </c>
      <c r="D1681">
        <v>1</v>
      </c>
    </row>
    <row r="1682" spans="1:4" x14ac:dyDescent="0.35">
      <c r="A1682">
        <v>898654</v>
      </c>
      <c r="B1682" t="s">
        <v>10</v>
      </c>
      <c r="C1682">
        <v>14.12</v>
      </c>
      <c r="D1682">
        <v>0</v>
      </c>
    </row>
    <row r="1683" spans="1:4" x14ac:dyDescent="0.35">
      <c r="A1683">
        <v>899037</v>
      </c>
      <c r="B1683" t="s">
        <v>9</v>
      </c>
      <c r="C1683">
        <v>15.31</v>
      </c>
      <c r="D1683">
        <v>0</v>
      </c>
    </row>
    <row r="1684" spans="1:4" x14ac:dyDescent="0.35">
      <c r="A1684">
        <v>899078</v>
      </c>
      <c r="B1684" t="s">
        <v>10</v>
      </c>
      <c r="C1684">
        <v>12.29</v>
      </c>
      <c r="D1684">
        <v>1</v>
      </c>
    </row>
    <row r="1685" spans="1:4" x14ac:dyDescent="0.35">
      <c r="A1685">
        <v>899124</v>
      </c>
      <c r="B1685" t="s">
        <v>9</v>
      </c>
      <c r="C1685">
        <v>13.97</v>
      </c>
      <c r="D1685">
        <v>0</v>
      </c>
    </row>
    <row r="1686" spans="1:4" x14ac:dyDescent="0.35">
      <c r="A1686">
        <v>899163</v>
      </c>
      <c r="B1686" t="s">
        <v>10</v>
      </c>
      <c r="C1686">
        <v>12.68</v>
      </c>
      <c r="D1686">
        <v>0</v>
      </c>
    </row>
    <row r="1687" spans="1:4" x14ac:dyDescent="0.35">
      <c r="A1687">
        <v>899339</v>
      </c>
      <c r="B1687" t="s">
        <v>9</v>
      </c>
      <c r="C1687">
        <v>14.92</v>
      </c>
      <c r="D1687">
        <v>0</v>
      </c>
    </row>
    <row r="1688" spans="1:4" x14ac:dyDescent="0.35">
      <c r="A1688">
        <v>899679</v>
      </c>
      <c r="B1688" t="s">
        <v>9</v>
      </c>
      <c r="C1688">
        <v>15.13</v>
      </c>
      <c r="D1688">
        <v>1</v>
      </c>
    </row>
    <row r="1689" spans="1:4" x14ac:dyDescent="0.35">
      <c r="A1689">
        <v>899826</v>
      </c>
      <c r="B1689" t="s">
        <v>9</v>
      </c>
      <c r="C1689">
        <v>14.06</v>
      </c>
      <c r="D1689">
        <v>0</v>
      </c>
    </row>
    <row r="1690" spans="1:4" x14ac:dyDescent="0.35">
      <c r="A1690">
        <v>899857</v>
      </c>
      <c r="B1690" t="s">
        <v>10</v>
      </c>
      <c r="C1690">
        <v>13.47</v>
      </c>
      <c r="D1690">
        <v>0</v>
      </c>
    </row>
    <row r="1691" spans="1:4" x14ac:dyDescent="0.35">
      <c r="A1691">
        <v>899944</v>
      </c>
      <c r="B1691" t="s">
        <v>10</v>
      </c>
      <c r="C1691">
        <v>14.54</v>
      </c>
      <c r="D1691">
        <v>0</v>
      </c>
    </row>
    <row r="1692" spans="1:4" x14ac:dyDescent="0.35">
      <c r="A1692">
        <v>899996</v>
      </c>
      <c r="B1692" t="s">
        <v>9</v>
      </c>
      <c r="C1692">
        <v>15.57</v>
      </c>
      <c r="D1692">
        <v>1</v>
      </c>
    </row>
    <row r="1693" spans="1:4" x14ac:dyDescent="0.35">
      <c r="A1693">
        <v>900200</v>
      </c>
      <c r="B1693" t="s">
        <v>9</v>
      </c>
      <c r="C1693">
        <v>15.73</v>
      </c>
      <c r="D1693">
        <v>0</v>
      </c>
    </row>
    <row r="1694" spans="1:4" x14ac:dyDescent="0.35">
      <c r="A1694">
        <v>900336</v>
      </c>
      <c r="B1694" t="s">
        <v>9</v>
      </c>
      <c r="C1694">
        <v>16.37</v>
      </c>
      <c r="D1694">
        <v>1</v>
      </c>
    </row>
    <row r="1695" spans="1:4" x14ac:dyDescent="0.35">
      <c r="A1695">
        <v>900768</v>
      </c>
      <c r="B1695" t="s">
        <v>10</v>
      </c>
      <c r="C1695">
        <v>14.61</v>
      </c>
      <c r="D1695">
        <v>0</v>
      </c>
    </row>
    <row r="1696" spans="1:4" x14ac:dyDescent="0.35">
      <c r="A1696">
        <v>900784</v>
      </c>
      <c r="B1696" t="s">
        <v>10</v>
      </c>
      <c r="C1696">
        <v>15.72</v>
      </c>
      <c r="D1696">
        <v>1</v>
      </c>
    </row>
    <row r="1697" spans="1:4" x14ac:dyDescent="0.35">
      <c r="A1697">
        <v>900861</v>
      </c>
      <c r="B1697" t="s">
        <v>10</v>
      </c>
      <c r="C1697">
        <v>13.08</v>
      </c>
      <c r="D1697">
        <v>0</v>
      </c>
    </row>
    <row r="1698" spans="1:4" x14ac:dyDescent="0.35">
      <c r="A1698">
        <v>901028</v>
      </c>
      <c r="B1698" t="s">
        <v>10</v>
      </c>
      <c r="C1698">
        <v>17.27</v>
      </c>
      <c r="D1698">
        <v>0</v>
      </c>
    </row>
    <row r="1699" spans="1:4" x14ac:dyDescent="0.35">
      <c r="A1699">
        <v>901229</v>
      </c>
      <c r="B1699" t="s">
        <v>9</v>
      </c>
      <c r="C1699">
        <v>12.54</v>
      </c>
      <c r="D1699">
        <v>1</v>
      </c>
    </row>
    <row r="1700" spans="1:4" x14ac:dyDescent="0.35">
      <c r="A1700">
        <v>901346</v>
      </c>
      <c r="B1700" t="s">
        <v>9</v>
      </c>
      <c r="C1700">
        <v>14.67</v>
      </c>
      <c r="D1700">
        <v>1</v>
      </c>
    </row>
    <row r="1701" spans="1:4" x14ac:dyDescent="0.35">
      <c r="A1701">
        <v>901499</v>
      </c>
      <c r="B1701" t="s">
        <v>9</v>
      </c>
      <c r="C1701">
        <v>14.86</v>
      </c>
      <c r="D1701">
        <v>0</v>
      </c>
    </row>
    <row r="1702" spans="1:4" x14ac:dyDescent="0.35">
      <c r="A1702">
        <v>901549</v>
      </c>
      <c r="B1702" t="s">
        <v>10</v>
      </c>
      <c r="C1702">
        <v>13.98</v>
      </c>
      <c r="D1702">
        <v>0</v>
      </c>
    </row>
    <row r="1703" spans="1:4" x14ac:dyDescent="0.35">
      <c r="A1703">
        <v>901888</v>
      </c>
      <c r="B1703" t="s">
        <v>10</v>
      </c>
      <c r="C1703">
        <v>15.29</v>
      </c>
      <c r="D1703">
        <v>0</v>
      </c>
    </row>
    <row r="1704" spans="1:4" x14ac:dyDescent="0.35">
      <c r="A1704">
        <v>901975</v>
      </c>
      <c r="B1704" t="s">
        <v>9</v>
      </c>
      <c r="C1704">
        <v>16.399999999999999</v>
      </c>
      <c r="D1704">
        <v>0</v>
      </c>
    </row>
    <row r="1705" spans="1:4" x14ac:dyDescent="0.35">
      <c r="A1705">
        <v>902030</v>
      </c>
      <c r="B1705" t="s">
        <v>10</v>
      </c>
      <c r="C1705">
        <v>15.86</v>
      </c>
      <c r="D1705">
        <v>0</v>
      </c>
    </row>
    <row r="1706" spans="1:4" x14ac:dyDescent="0.35">
      <c r="A1706">
        <v>902465</v>
      </c>
      <c r="B1706" t="s">
        <v>10</v>
      </c>
      <c r="C1706">
        <v>16.13</v>
      </c>
      <c r="D1706">
        <v>0</v>
      </c>
    </row>
    <row r="1707" spans="1:4" x14ac:dyDescent="0.35">
      <c r="A1707">
        <v>902544</v>
      </c>
      <c r="B1707" t="s">
        <v>10</v>
      </c>
      <c r="C1707">
        <v>16.059999999999999</v>
      </c>
      <c r="D1707">
        <v>0</v>
      </c>
    </row>
    <row r="1708" spans="1:4" x14ac:dyDescent="0.35">
      <c r="A1708">
        <v>902551</v>
      </c>
      <c r="B1708" t="s">
        <v>10</v>
      </c>
      <c r="C1708">
        <v>15.66</v>
      </c>
      <c r="D1708">
        <v>0</v>
      </c>
    </row>
    <row r="1709" spans="1:4" x14ac:dyDescent="0.35">
      <c r="A1709">
        <v>902659</v>
      </c>
      <c r="B1709" t="s">
        <v>10</v>
      </c>
      <c r="C1709">
        <v>16.88</v>
      </c>
      <c r="D1709">
        <v>0</v>
      </c>
    </row>
    <row r="1710" spans="1:4" x14ac:dyDescent="0.35">
      <c r="A1710">
        <v>902673</v>
      </c>
      <c r="B1710" t="s">
        <v>10</v>
      </c>
      <c r="C1710">
        <v>14.34</v>
      </c>
      <c r="D1710">
        <v>0</v>
      </c>
    </row>
    <row r="1711" spans="1:4" x14ac:dyDescent="0.35">
      <c r="A1711">
        <v>903100</v>
      </c>
      <c r="B1711" t="s">
        <v>9</v>
      </c>
      <c r="C1711">
        <v>14.77</v>
      </c>
      <c r="D1711">
        <v>0</v>
      </c>
    </row>
    <row r="1712" spans="1:4" x14ac:dyDescent="0.35">
      <c r="A1712">
        <v>903130</v>
      </c>
      <c r="B1712" t="s">
        <v>10</v>
      </c>
      <c r="C1712">
        <v>15.69</v>
      </c>
      <c r="D1712">
        <v>0</v>
      </c>
    </row>
    <row r="1713" spans="1:4" x14ac:dyDescent="0.35">
      <c r="A1713">
        <v>903260</v>
      </c>
      <c r="B1713" t="s">
        <v>10</v>
      </c>
      <c r="C1713">
        <v>13.78</v>
      </c>
      <c r="D1713">
        <v>0</v>
      </c>
    </row>
    <row r="1714" spans="1:4" x14ac:dyDescent="0.35">
      <c r="A1714">
        <v>903489</v>
      </c>
      <c r="B1714" t="s">
        <v>9</v>
      </c>
      <c r="C1714">
        <v>14.95</v>
      </c>
      <c r="D1714">
        <v>1</v>
      </c>
    </row>
    <row r="1715" spans="1:4" x14ac:dyDescent="0.35">
      <c r="A1715">
        <v>903618</v>
      </c>
      <c r="B1715" t="s">
        <v>9</v>
      </c>
      <c r="C1715">
        <v>15.64</v>
      </c>
      <c r="D1715">
        <v>0</v>
      </c>
    </row>
    <row r="1716" spans="1:4" x14ac:dyDescent="0.35">
      <c r="A1716">
        <v>903652</v>
      </c>
      <c r="B1716" t="s">
        <v>10</v>
      </c>
      <c r="C1716">
        <v>16.63</v>
      </c>
      <c r="D1716">
        <v>0</v>
      </c>
    </row>
    <row r="1717" spans="1:4" x14ac:dyDescent="0.35">
      <c r="A1717">
        <v>903812</v>
      </c>
      <c r="B1717" t="s">
        <v>10</v>
      </c>
      <c r="C1717">
        <v>14.54</v>
      </c>
      <c r="D1717">
        <v>0</v>
      </c>
    </row>
    <row r="1718" spans="1:4" x14ac:dyDescent="0.35">
      <c r="A1718">
        <v>903836</v>
      </c>
      <c r="B1718" t="s">
        <v>9</v>
      </c>
      <c r="C1718">
        <v>15.97</v>
      </c>
      <c r="D1718">
        <v>0</v>
      </c>
    </row>
    <row r="1719" spans="1:4" x14ac:dyDescent="0.35">
      <c r="A1719">
        <v>904079</v>
      </c>
      <c r="B1719" t="s">
        <v>10</v>
      </c>
      <c r="C1719">
        <v>14.43</v>
      </c>
      <c r="D1719">
        <v>0</v>
      </c>
    </row>
    <row r="1720" spans="1:4" x14ac:dyDescent="0.35">
      <c r="A1720">
        <v>904156</v>
      </c>
      <c r="B1720" t="s">
        <v>9</v>
      </c>
      <c r="C1720">
        <v>14.57</v>
      </c>
      <c r="D1720">
        <v>0</v>
      </c>
    </row>
    <row r="1721" spans="1:4" x14ac:dyDescent="0.35">
      <c r="A1721">
        <v>904507</v>
      </c>
      <c r="B1721" t="s">
        <v>9</v>
      </c>
      <c r="C1721">
        <v>17.21</v>
      </c>
      <c r="D1721">
        <v>0</v>
      </c>
    </row>
    <row r="1722" spans="1:4" x14ac:dyDescent="0.35">
      <c r="A1722">
        <v>905139</v>
      </c>
      <c r="B1722" t="s">
        <v>9</v>
      </c>
      <c r="C1722">
        <v>14.25</v>
      </c>
      <c r="D1722">
        <v>1</v>
      </c>
    </row>
    <row r="1723" spans="1:4" x14ac:dyDescent="0.35">
      <c r="A1723">
        <v>905455</v>
      </c>
      <c r="B1723" t="s">
        <v>10</v>
      </c>
      <c r="C1723">
        <v>15.41</v>
      </c>
      <c r="D1723">
        <v>0</v>
      </c>
    </row>
    <row r="1724" spans="1:4" x14ac:dyDescent="0.35">
      <c r="A1724">
        <v>905466</v>
      </c>
      <c r="B1724" t="s">
        <v>10</v>
      </c>
      <c r="C1724">
        <v>15.86</v>
      </c>
      <c r="D1724">
        <v>0</v>
      </c>
    </row>
    <row r="1725" spans="1:4" x14ac:dyDescent="0.35">
      <c r="A1725">
        <v>905511</v>
      </c>
      <c r="B1725" t="s">
        <v>10</v>
      </c>
      <c r="C1725">
        <v>16.21</v>
      </c>
      <c r="D1725">
        <v>0</v>
      </c>
    </row>
    <row r="1726" spans="1:4" x14ac:dyDescent="0.35">
      <c r="A1726">
        <v>905641</v>
      </c>
      <c r="B1726" t="s">
        <v>9</v>
      </c>
      <c r="C1726">
        <v>14.77</v>
      </c>
      <c r="D1726">
        <v>0</v>
      </c>
    </row>
    <row r="1727" spans="1:4" x14ac:dyDescent="0.35">
      <c r="A1727">
        <v>906043</v>
      </c>
      <c r="B1727" t="s">
        <v>10</v>
      </c>
      <c r="C1727">
        <v>14.59</v>
      </c>
      <c r="D1727">
        <v>1</v>
      </c>
    </row>
    <row r="1728" spans="1:4" x14ac:dyDescent="0.35">
      <c r="A1728">
        <v>906115</v>
      </c>
      <c r="B1728" t="s">
        <v>10</v>
      </c>
      <c r="C1728">
        <v>13.36</v>
      </c>
      <c r="D1728">
        <v>0</v>
      </c>
    </row>
    <row r="1729" spans="1:4" x14ac:dyDescent="0.35">
      <c r="A1729">
        <v>906198</v>
      </c>
      <c r="B1729" t="s">
        <v>10</v>
      </c>
      <c r="C1729">
        <v>13.52</v>
      </c>
      <c r="D1729">
        <v>0</v>
      </c>
    </row>
    <row r="1730" spans="1:4" x14ac:dyDescent="0.35">
      <c r="A1730">
        <v>906512</v>
      </c>
      <c r="B1730" t="s">
        <v>9</v>
      </c>
      <c r="C1730">
        <v>16.079999999999998</v>
      </c>
      <c r="D1730">
        <v>0</v>
      </c>
    </row>
    <row r="1731" spans="1:4" x14ac:dyDescent="0.35">
      <c r="A1731">
        <v>906638</v>
      </c>
      <c r="B1731" t="s">
        <v>9</v>
      </c>
      <c r="C1731">
        <v>13.43</v>
      </c>
      <c r="D1731">
        <v>1</v>
      </c>
    </row>
    <row r="1732" spans="1:4" x14ac:dyDescent="0.35">
      <c r="A1732">
        <v>906691</v>
      </c>
      <c r="B1732" t="s">
        <v>9</v>
      </c>
      <c r="C1732">
        <v>15.87</v>
      </c>
      <c r="D1732">
        <v>1</v>
      </c>
    </row>
    <row r="1733" spans="1:4" x14ac:dyDescent="0.35">
      <c r="A1733">
        <v>906714</v>
      </c>
      <c r="B1733" t="s">
        <v>9</v>
      </c>
      <c r="C1733">
        <v>16.2</v>
      </c>
      <c r="D1733">
        <v>0</v>
      </c>
    </row>
    <row r="1734" spans="1:4" x14ac:dyDescent="0.35">
      <c r="A1734">
        <v>907287</v>
      </c>
      <c r="B1734" t="s">
        <v>10</v>
      </c>
      <c r="C1734">
        <v>15.79</v>
      </c>
      <c r="D1734">
        <v>0</v>
      </c>
    </row>
    <row r="1735" spans="1:4" x14ac:dyDescent="0.35">
      <c r="A1735">
        <v>907361</v>
      </c>
      <c r="B1735" t="s">
        <v>9</v>
      </c>
      <c r="C1735">
        <v>14.54</v>
      </c>
      <c r="D1735">
        <v>0</v>
      </c>
    </row>
    <row r="1736" spans="1:4" x14ac:dyDescent="0.35">
      <c r="A1736">
        <v>907537</v>
      </c>
      <c r="B1736" t="s">
        <v>9</v>
      </c>
      <c r="C1736">
        <v>15.99</v>
      </c>
      <c r="D1736">
        <v>0</v>
      </c>
    </row>
    <row r="1737" spans="1:4" x14ac:dyDescent="0.35">
      <c r="A1737">
        <v>907655</v>
      </c>
      <c r="B1737" t="s">
        <v>10</v>
      </c>
      <c r="C1737">
        <v>14.17</v>
      </c>
      <c r="D1737">
        <v>0</v>
      </c>
    </row>
    <row r="1738" spans="1:4" x14ac:dyDescent="0.35">
      <c r="A1738">
        <v>907675</v>
      </c>
      <c r="B1738" t="s">
        <v>9</v>
      </c>
      <c r="C1738">
        <v>14.67</v>
      </c>
      <c r="D1738">
        <v>0</v>
      </c>
    </row>
    <row r="1739" spans="1:4" x14ac:dyDescent="0.35">
      <c r="A1739">
        <v>907812</v>
      </c>
      <c r="B1739" t="s">
        <v>10</v>
      </c>
      <c r="C1739">
        <v>14.66</v>
      </c>
      <c r="D1739">
        <v>1</v>
      </c>
    </row>
    <row r="1740" spans="1:4" x14ac:dyDescent="0.35">
      <c r="A1740">
        <v>907905</v>
      </c>
      <c r="B1740" t="s">
        <v>10</v>
      </c>
      <c r="C1740">
        <v>14.06</v>
      </c>
      <c r="D1740">
        <v>1</v>
      </c>
    </row>
    <row r="1741" spans="1:4" x14ac:dyDescent="0.35">
      <c r="A1741">
        <v>907943</v>
      </c>
      <c r="B1741" t="s">
        <v>10</v>
      </c>
      <c r="C1741">
        <v>17</v>
      </c>
      <c r="D1741">
        <v>0</v>
      </c>
    </row>
    <row r="1742" spans="1:4" x14ac:dyDescent="0.35">
      <c r="A1742">
        <v>907978</v>
      </c>
      <c r="B1742" t="s">
        <v>9</v>
      </c>
      <c r="C1742">
        <v>14.31</v>
      </c>
      <c r="D1742">
        <v>0</v>
      </c>
    </row>
    <row r="1743" spans="1:4" x14ac:dyDescent="0.35">
      <c r="A1743">
        <v>907985</v>
      </c>
      <c r="B1743" t="s">
        <v>9</v>
      </c>
      <c r="C1743">
        <v>15.49</v>
      </c>
      <c r="D1743">
        <v>0</v>
      </c>
    </row>
    <row r="1744" spans="1:4" x14ac:dyDescent="0.35">
      <c r="A1744">
        <v>907990</v>
      </c>
      <c r="B1744" t="s">
        <v>9</v>
      </c>
      <c r="C1744">
        <v>15</v>
      </c>
      <c r="D1744">
        <v>0</v>
      </c>
    </row>
    <row r="1745" spans="1:4" x14ac:dyDescent="0.35">
      <c r="A1745">
        <v>908110</v>
      </c>
      <c r="B1745" t="s">
        <v>10</v>
      </c>
      <c r="C1745">
        <v>14.79</v>
      </c>
      <c r="D1745">
        <v>0</v>
      </c>
    </row>
    <row r="1746" spans="1:4" x14ac:dyDescent="0.35">
      <c r="A1746">
        <v>908249</v>
      </c>
      <c r="B1746" t="s">
        <v>10</v>
      </c>
      <c r="C1746">
        <v>17.04</v>
      </c>
      <c r="D1746">
        <v>0</v>
      </c>
    </row>
    <row r="1747" spans="1:4" x14ac:dyDescent="0.35">
      <c r="A1747">
        <v>908554</v>
      </c>
      <c r="B1747" t="s">
        <v>9</v>
      </c>
      <c r="C1747">
        <v>13.66</v>
      </c>
      <c r="D1747">
        <v>0</v>
      </c>
    </row>
    <row r="1748" spans="1:4" x14ac:dyDescent="0.35">
      <c r="A1748">
        <v>908663</v>
      </c>
      <c r="B1748" t="s">
        <v>10</v>
      </c>
      <c r="C1748">
        <v>14.23</v>
      </c>
      <c r="D1748">
        <v>0</v>
      </c>
    </row>
    <row r="1749" spans="1:4" x14ac:dyDescent="0.35">
      <c r="A1749">
        <v>908755</v>
      </c>
      <c r="B1749" t="s">
        <v>10</v>
      </c>
      <c r="C1749">
        <v>14.68</v>
      </c>
      <c r="D1749">
        <v>1</v>
      </c>
    </row>
    <row r="1750" spans="1:4" x14ac:dyDescent="0.35">
      <c r="A1750">
        <v>908783</v>
      </c>
      <c r="B1750" t="s">
        <v>10</v>
      </c>
      <c r="C1750">
        <v>14.57</v>
      </c>
      <c r="D1750">
        <v>0</v>
      </c>
    </row>
    <row r="1751" spans="1:4" x14ac:dyDescent="0.35">
      <c r="A1751">
        <v>908816</v>
      </c>
      <c r="B1751" t="s">
        <v>9</v>
      </c>
      <c r="C1751">
        <v>13.39</v>
      </c>
      <c r="D1751">
        <v>0</v>
      </c>
    </row>
    <row r="1752" spans="1:4" x14ac:dyDescent="0.35">
      <c r="A1752">
        <v>908846</v>
      </c>
      <c r="B1752" t="s">
        <v>9</v>
      </c>
      <c r="C1752">
        <v>13.64</v>
      </c>
      <c r="D1752">
        <v>0</v>
      </c>
    </row>
    <row r="1753" spans="1:4" x14ac:dyDescent="0.35">
      <c r="A1753">
        <v>909025</v>
      </c>
      <c r="B1753" t="s">
        <v>9</v>
      </c>
      <c r="C1753">
        <v>16.149999999999999</v>
      </c>
      <c r="D1753">
        <v>0</v>
      </c>
    </row>
    <row r="1754" spans="1:4" x14ac:dyDescent="0.35">
      <c r="A1754">
        <v>909394</v>
      </c>
      <c r="B1754" t="s">
        <v>10</v>
      </c>
      <c r="C1754">
        <v>13.97</v>
      </c>
      <c r="D1754">
        <v>0</v>
      </c>
    </row>
    <row r="1755" spans="1:4" x14ac:dyDescent="0.35">
      <c r="A1755">
        <v>909494</v>
      </c>
      <c r="B1755" t="s">
        <v>10</v>
      </c>
      <c r="C1755">
        <v>14.87</v>
      </c>
      <c r="D1755">
        <v>0</v>
      </c>
    </row>
    <row r="1756" spans="1:4" x14ac:dyDescent="0.35">
      <c r="A1756">
        <v>909563</v>
      </c>
      <c r="B1756" t="s">
        <v>10</v>
      </c>
      <c r="C1756">
        <v>13.57</v>
      </c>
      <c r="D1756">
        <v>0</v>
      </c>
    </row>
    <row r="1757" spans="1:4" x14ac:dyDescent="0.35">
      <c r="A1757">
        <v>909721</v>
      </c>
      <c r="B1757" t="s">
        <v>10</v>
      </c>
      <c r="C1757">
        <v>14.38</v>
      </c>
      <c r="D1757">
        <v>1</v>
      </c>
    </row>
    <row r="1758" spans="1:4" x14ac:dyDescent="0.35">
      <c r="A1758">
        <v>909911</v>
      </c>
      <c r="B1758" t="s">
        <v>10</v>
      </c>
      <c r="C1758">
        <v>14.47</v>
      </c>
      <c r="D1758">
        <v>0</v>
      </c>
    </row>
    <row r="1759" spans="1:4" x14ac:dyDescent="0.35">
      <c r="A1759">
        <v>910043</v>
      </c>
      <c r="B1759" t="s">
        <v>9</v>
      </c>
      <c r="C1759">
        <v>13.03</v>
      </c>
      <c r="D1759">
        <v>0</v>
      </c>
    </row>
    <row r="1760" spans="1:4" x14ac:dyDescent="0.35">
      <c r="A1760">
        <v>910123</v>
      </c>
      <c r="B1760" t="s">
        <v>10</v>
      </c>
      <c r="C1760">
        <v>14.51</v>
      </c>
      <c r="D1760">
        <v>0</v>
      </c>
    </row>
    <row r="1761" spans="1:4" x14ac:dyDescent="0.35">
      <c r="A1761">
        <v>910690</v>
      </c>
      <c r="B1761" t="s">
        <v>9</v>
      </c>
      <c r="C1761">
        <v>14.44</v>
      </c>
      <c r="D1761">
        <v>1</v>
      </c>
    </row>
    <row r="1762" spans="1:4" x14ac:dyDescent="0.35">
      <c r="A1762">
        <v>910733</v>
      </c>
      <c r="B1762" t="s">
        <v>9</v>
      </c>
      <c r="C1762">
        <v>14.02</v>
      </c>
      <c r="D1762">
        <v>0</v>
      </c>
    </row>
    <row r="1763" spans="1:4" x14ac:dyDescent="0.35">
      <c r="A1763">
        <v>910794</v>
      </c>
      <c r="B1763" t="s">
        <v>10</v>
      </c>
      <c r="C1763">
        <v>16.260000000000002</v>
      </c>
      <c r="D1763">
        <v>0</v>
      </c>
    </row>
    <row r="1764" spans="1:4" x14ac:dyDescent="0.35">
      <c r="A1764">
        <v>911061</v>
      </c>
      <c r="B1764" t="s">
        <v>9</v>
      </c>
      <c r="C1764">
        <v>13.93</v>
      </c>
      <c r="D1764">
        <v>0</v>
      </c>
    </row>
    <row r="1765" spans="1:4" x14ac:dyDescent="0.35">
      <c r="A1765">
        <v>911180</v>
      </c>
      <c r="B1765" t="s">
        <v>9</v>
      </c>
      <c r="C1765">
        <v>13.7</v>
      </c>
      <c r="D1765">
        <v>0</v>
      </c>
    </row>
    <row r="1766" spans="1:4" x14ac:dyDescent="0.35">
      <c r="A1766">
        <v>911248</v>
      </c>
      <c r="B1766" t="s">
        <v>10</v>
      </c>
      <c r="C1766">
        <v>17.399999999999999</v>
      </c>
      <c r="D1766">
        <v>0</v>
      </c>
    </row>
    <row r="1767" spans="1:4" x14ac:dyDescent="0.35">
      <c r="A1767">
        <v>911440</v>
      </c>
      <c r="B1767" t="s">
        <v>9</v>
      </c>
      <c r="C1767">
        <v>14.1</v>
      </c>
      <c r="D1767">
        <v>0</v>
      </c>
    </row>
    <row r="1768" spans="1:4" x14ac:dyDescent="0.35">
      <c r="A1768">
        <v>912135</v>
      </c>
      <c r="B1768" t="s">
        <v>10</v>
      </c>
      <c r="C1768">
        <v>14.47</v>
      </c>
      <c r="D1768">
        <v>0</v>
      </c>
    </row>
    <row r="1769" spans="1:4" x14ac:dyDescent="0.35">
      <c r="A1769">
        <v>912195</v>
      </c>
      <c r="B1769" t="s">
        <v>9</v>
      </c>
      <c r="C1769">
        <v>15.15</v>
      </c>
      <c r="D1769">
        <v>0</v>
      </c>
    </row>
    <row r="1770" spans="1:4" x14ac:dyDescent="0.35">
      <c r="A1770">
        <v>912295</v>
      </c>
      <c r="B1770" t="s">
        <v>9</v>
      </c>
      <c r="C1770">
        <v>15.75</v>
      </c>
      <c r="D1770">
        <v>1</v>
      </c>
    </row>
    <row r="1771" spans="1:4" x14ac:dyDescent="0.35">
      <c r="A1771">
        <v>912420</v>
      </c>
      <c r="B1771" t="s">
        <v>10</v>
      </c>
      <c r="C1771">
        <v>15.09</v>
      </c>
      <c r="D1771">
        <v>0</v>
      </c>
    </row>
    <row r="1772" spans="1:4" x14ac:dyDescent="0.35">
      <c r="A1772">
        <v>912503</v>
      </c>
      <c r="B1772" t="s">
        <v>10</v>
      </c>
      <c r="C1772">
        <v>14.29</v>
      </c>
      <c r="D1772">
        <v>1</v>
      </c>
    </row>
    <row r="1773" spans="1:4" x14ac:dyDescent="0.35">
      <c r="A1773">
        <v>912567</v>
      </c>
      <c r="B1773" t="s">
        <v>10</v>
      </c>
      <c r="C1773">
        <v>15.06</v>
      </c>
      <c r="D1773">
        <v>0</v>
      </c>
    </row>
    <row r="1774" spans="1:4" x14ac:dyDescent="0.35">
      <c r="A1774">
        <v>912694</v>
      </c>
      <c r="B1774" t="s">
        <v>10</v>
      </c>
      <c r="C1774">
        <v>14.49</v>
      </c>
      <c r="D1774">
        <v>0</v>
      </c>
    </row>
    <row r="1775" spans="1:4" x14ac:dyDescent="0.35">
      <c r="A1775">
        <v>912892</v>
      </c>
      <c r="B1775" t="s">
        <v>10</v>
      </c>
      <c r="C1775">
        <v>15.03</v>
      </c>
      <c r="D1775">
        <v>0</v>
      </c>
    </row>
    <row r="1776" spans="1:4" x14ac:dyDescent="0.35">
      <c r="A1776">
        <v>912918</v>
      </c>
      <c r="B1776" t="s">
        <v>10</v>
      </c>
      <c r="C1776">
        <v>16.61</v>
      </c>
      <c r="D1776">
        <v>1</v>
      </c>
    </row>
    <row r="1777" spans="1:4" x14ac:dyDescent="0.35">
      <c r="A1777">
        <v>912925</v>
      </c>
      <c r="B1777" t="s">
        <v>10</v>
      </c>
      <c r="C1777">
        <v>15.67</v>
      </c>
      <c r="D1777">
        <v>0</v>
      </c>
    </row>
    <row r="1778" spans="1:4" x14ac:dyDescent="0.35">
      <c r="A1778">
        <v>913008</v>
      </c>
      <c r="B1778" t="s">
        <v>10</v>
      </c>
      <c r="C1778">
        <v>16.18</v>
      </c>
      <c r="D1778">
        <v>0</v>
      </c>
    </row>
    <row r="1779" spans="1:4" x14ac:dyDescent="0.35">
      <c r="A1779">
        <v>913339</v>
      </c>
      <c r="B1779" t="s">
        <v>10</v>
      </c>
      <c r="C1779">
        <v>15.04</v>
      </c>
      <c r="D1779">
        <v>1</v>
      </c>
    </row>
    <row r="1780" spans="1:4" x14ac:dyDescent="0.35">
      <c r="A1780">
        <v>913468</v>
      </c>
      <c r="B1780" t="s">
        <v>10</v>
      </c>
      <c r="C1780">
        <v>14.09</v>
      </c>
      <c r="D1780">
        <v>0</v>
      </c>
    </row>
    <row r="1781" spans="1:4" x14ac:dyDescent="0.35">
      <c r="A1781">
        <v>913598</v>
      </c>
      <c r="B1781" t="s">
        <v>9</v>
      </c>
      <c r="C1781">
        <v>15.4</v>
      </c>
      <c r="D1781">
        <v>0</v>
      </c>
    </row>
    <row r="1782" spans="1:4" x14ac:dyDescent="0.35">
      <c r="A1782">
        <v>913694</v>
      </c>
      <c r="B1782" t="s">
        <v>10</v>
      </c>
      <c r="C1782">
        <v>16.420000000000002</v>
      </c>
      <c r="D1782">
        <v>0</v>
      </c>
    </row>
    <row r="1783" spans="1:4" x14ac:dyDescent="0.35">
      <c r="A1783">
        <v>913704</v>
      </c>
      <c r="B1783" t="s">
        <v>10</v>
      </c>
      <c r="C1783">
        <v>15.86</v>
      </c>
      <c r="D1783">
        <v>1</v>
      </c>
    </row>
    <row r="1784" spans="1:4" x14ac:dyDescent="0.35">
      <c r="A1784">
        <v>913778</v>
      </c>
      <c r="B1784" t="s">
        <v>9</v>
      </c>
      <c r="C1784">
        <v>16.420000000000002</v>
      </c>
      <c r="D1784">
        <v>0</v>
      </c>
    </row>
    <row r="1785" spans="1:4" x14ac:dyDescent="0.35">
      <c r="A1785">
        <v>913811</v>
      </c>
      <c r="B1785" t="s">
        <v>10</v>
      </c>
      <c r="C1785">
        <v>16.34</v>
      </c>
      <c r="D1785">
        <v>0</v>
      </c>
    </row>
    <row r="1786" spans="1:4" x14ac:dyDescent="0.35">
      <c r="A1786">
        <v>913820</v>
      </c>
      <c r="B1786" t="s">
        <v>9</v>
      </c>
      <c r="C1786">
        <v>15.63</v>
      </c>
      <c r="D1786">
        <v>0</v>
      </c>
    </row>
    <row r="1787" spans="1:4" x14ac:dyDescent="0.35">
      <c r="A1787">
        <v>913848</v>
      </c>
      <c r="B1787" t="s">
        <v>10</v>
      </c>
      <c r="C1787">
        <v>15.29</v>
      </c>
      <c r="D1787">
        <v>0</v>
      </c>
    </row>
    <row r="1788" spans="1:4" x14ac:dyDescent="0.35">
      <c r="A1788">
        <v>913977</v>
      </c>
      <c r="B1788" t="s">
        <v>10</v>
      </c>
      <c r="C1788">
        <v>16.649999999999999</v>
      </c>
      <c r="D1788">
        <v>0</v>
      </c>
    </row>
    <row r="1789" spans="1:4" x14ac:dyDescent="0.35">
      <c r="A1789">
        <v>914194</v>
      </c>
      <c r="B1789" t="s">
        <v>10</v>
      </c>
      <c r="C1789">
        <v>15.51</v>
      </c>
      <c r="D1789">
        <v>0</v>
      </c>
    </row>
    <row r="1790" spans="1:4" x14ac:dyDescent="0.35">
      <c r="A1790">
        <v>914252</v>
      </c>
      <c r="B1790" t="s">
        <v>10</v>
      </c>
      <c r="C1790">
        <v>15.95</v>
      </c>
      <c r="D1790">
        <v>0</v>
      </c>
    </row>
    <row r="1791" spans="1:4" x14ac:dyDescent="0.35">
      <c r="A1791">
        <v>914313</v>
      </c>
      <c r="B1791" t="s">
        <v>10</v>
      </c>
      <c r="C1791">
        <v>14.35</v>
      </c>
      <c r="D1791">
        <v>0</v>
      </c>
    </row>
    <row r="1792" spans="1:4" x14ac:dyDescent="0.35">
      <c r="A1792">
        <v>914645</v>
      </c>
      <c r="B1792" t="s">
        <v>10</v>
      </c>
      <c r="C1792">
        <v>14.32</v>
      </c>
      <c r="D1792">
        <v>0</v>
      </c>
    </row>
    <row r="1793" spans="1:4" x14ac:dyDescent="0.35">
      <c r="A1793">
        <v>914866</v>
      </c>
      <c r="B1793" t="s">
        <v>9</v>
      </c>
      <c r="C1793">
        <v>15.54</v>
      </c>
      <c r="D1793">
        <v>0</v>
      </c>
    </row>
    <row r="1794" spans="1:4" x14ac:dyDescent="0.35">
      <c r="A1794">
        <v>915056</v>
      </c>
      <c r="B1794" t="s">
        <v>9</v>
      </c>
      <c r="C1794">
        <v>14.93</v>
      </c>
      <c r="D1794">
        <v>1</v>
      </c>
    </row>
    <row r="1795" spans="1:4" x14ac:dyDescent="0.35">
      <c r="A1795">
        <v>915214</v>
      </c>
      <c r="B1795" t="s">
        <v>9</v>
      </c>
      <c r="C1795">
        <v>15.59</v>
      </c>
      <c r="D1795">
        <v>0</v>
      </c>
    </row>
    <row r="1796" spans="1:4" x14ac:dyDescent="0.35">
      <c r="A1796">
        <v>915363</v>
      </c>
      <c r="B1796" t="s">
        <v>10</v>
      </c>
      <c r="C1796">
        <v>16.010000000000002</v>
      </c>
      <c r="D1796">
        <v>0</v>
      </c>
    </row>
    <row r="1797" spans="1:4" x14ac:dyDescent="0.35">
      <c r="A1797">
        <v>915630</v>
      </c>
      <c r="B1797" t="s">
        <v>9</v>
      </c>
      <c r="C1797">
        <v>14.26</v>
      </c>
      <c r="D1797">
        <v>0</v>
      </c>
    </row>
    <row r="1798" spans="1:4" x14ac:dyDescent="0.35">
      <c r="A1798">
        <v>915717</v>
      </c>
      <c r="B1798" t="s">
        <v>10</v>
      </c>
      <c r="C1798">
        <v>14.68</v>
      </c>
      <c r="D1798">
        <v>0</v>
      </c>
    </row>
    <row r="1799" spans="1:4" x14ac:dyDescent="0.35">
      <c r="A1799">
        <v>915734</v>
      </c>
      <c r="B1799" t="s">
        <v>10</v>
      </c>
      <c r="C1799">
        <v>14.85</v>
      </c>
      <c r="D1799">
        <v>0</v>
      </c>
    </row>
    <row r="1800" spans="1:4" x14ac:dyDescent="0.35">
      <c r="A1800">
        <v>916177</v>
      </c>
      <c r="B1800" t="s">
        <v>10</v>
      </c>
      <c r="C1800">
        <v>15.28</v>
      </c>
      <c r="D1800">
        <v>0</v>
      </c>
    </row>
    <row r="1801" spans="1:4" x14ac:dyDescent="0.35">
      <c r="A1801">
        <v>916297</v>
      </c>
      <c r="B1801" t="s">
        <v>9</v>
      </c>
      <c r="C1801">
        <v>18.27</v>
      </c>
      <c r="D1801">
        <v>1</v>
      </c>
    </row>
    <row r="1802" spans="1:4" x14ac:dyDescent="0.35">
      <c r="A1802">
        <v>916414</v>
      </c>
      <c r="B1802" t="s">
        <v>9</v>
      </c>
      <c r="C1802">
        <v>16.21</v>
      </c>
      <c r="D1802">
        <v>0</v>
      </c>
    </row>
    <row r="1803" spans="1:4" x14ac:dyDescent="0.35">
      <c r="A1803">
        <v>916445</v>
      </c>
      <c r="B1803" t="s">
        <v>9</v>
      </c>
      <c r="C1803">
        <v>14.5</v>
      </c>
      <c r="D1803">
        <v>0</v>
      </c>
    </row>
    <row r="1804" spans="1:4" x14ac:dyDescent="0.35">
      <c r="A1804">
        <v>916512</v>
      </c>
      <c r="B1804" t="s">
        <v>10</v>
      </c>
      <c r="C1804">
        <v>13.9</v>
      </c>
      <c r="D1804">
        <v>1</v>
      </c>
    </row>
    <row r="1805" spans="1:4" x14ac:dyDescent="0.35">
      <c r="A1805">
        <v>916519</v>
      </c>
      <c r="B1805" t="s">
        <v>9</v>
      </c>
      <c r="C1805">
        <v>13.9</v>
      </c>
      <c r="D1805">
        <v>0</v>
      </c>
    </row>
    <row r="1806" spans="1:4" x14ac:dyDescent="0.35">
      <c r="A1806">
        <v>916617</v>
      </c>
      <c r="B1806" t="s">
        <v>9</v>
      </c>
      <c r="C1806">
        <v>14.13</v>
      </c>
      <c r="D1806">
        <v>0</v>
      </c>
    </row>
    <row r="1807" spans="1:4" x14ac:dyDescent="0.35">
      <c r="A1807">
        <v>916666</v>
      </c>
      <c r="B1807" t="s">
        <v>9</v>
      </c>
      <c r="C1807">
        <v>12.15</v>
      </c>
      <c r="D1807">
        <v>0</v>
      </c>
    </row>
    <row r="1808" spans="1:4" x14ac:dyDescent="0.35">
      <c r="A1808">
        <v>916765</v>
      </c>
      <c r="B1808" t="s">
        <v>9</v>
      </c>
      <c r="C1808">
        <v>16.47</v>
      </c>
      <c r="D1808">
        <v>1</v>
      </c>
    </row>
    <row r="1809" spans="1:4" x14ac:dyDescent="0.35">
      <c r="A1809">
        <v>916847</v>
      </c>
      <c r="B1809" t="s">
        <v>9</v>
      </c>
      <c r="C1809">
        <v>16.420000000000002</v>
      </c>
      <c r="D1809">
        <v>0</v>
      </c>
    </row>
    <row r="1810" spans="1:4" x14ac:dyDescent="0.35">
      <c r="A1810">
        <v>916848</v>
      </c>
      <c r="B1810" t="s">
        <v>9</v>
      </c>
      <c r="C1810">
        <v>16.48</v>
      </c>
      <c r="D1810">
        <v>0</v>
      </c>
    </row>
    <row r="1811" spans="1:4" x14ac:dyDescent="0.35">
      <c r="A1811">
        <v>916943</v>
      </c>
      <c r="B1811" t="s">
        <v>9</v>
      </c>
      <c r="C1811">
        <v>13.22</v>
      </c>
      <c r="D1811">
        <v>0</v>
      </c>
    </row>
    <row r="1812" spans="1:4" x14ac:dyDescent="0.35">
      <c r="A1812">
        <v>917528</v>
      </c>
      <c r="B1812" t="s">
        <v>9</v>
      </c>
      <c r="C1812">
        <v>16.84</v>
      </c>
      <c r="D1812">
        <v>0</v>
      </c>
    </row>
    <row r="1813" spans="1:4" x14ac:dyDescent="0.35">
      <c r="A1813">
        <v>918161</v>
      </c>
      <c r="B1813" t="s">
        <v>9</v>
      </c>
      <c r="C1813">
        <v>15.92</v>
      </c>
      <c r="D1813">
        <v>0</v>
      </c>
    </row>
    <row r="1814" spans="1:4" x14ac:dyDescent="0.35">
      <c r="A1814">
        <v>918464</v>
      </c>
      <c r="B1814" t="s">
        <v>10</v>
      </c>
      <c r="C1814">
        <v>13.66</v>
      </c>
      <c r="D1814">
        <v>0</v>
      </c>
    </row>
    <row r="1815" spans="1:4" x14ac:dyDescent="0.35">
      <c r="A1815">
        <v>918720</v>
      </c>
      <c r="B1815" t="s">
        <v>9</v>
      </c>
      <c r="C1815">
        <v>14.64</v>
      </c>
      <c r="D1815">
        <v>0</v>
      </c>
    </row>
    <row r="1816" spans="1:4" x14ac:dyDescent="0.35">
      <c r="A1816">
        <v>918767</v>
      </c>
      <c r="B1816" t="s">
        <v>10</v>
      </c>
      <c r="C1816">
        <v>12.96</v>
      </c>
      <c r="D1816">
        <v>0</v>
      </c>
    </row>
    <row r="1817" spans="1:4" x14ac:dyDescent="0.35">
      <c r="A1817">
        <v>918859</v>
      </c>
      <c r="B1817" t="s">
        <v>9</v>
      </c>
      <c r="C1817">
        <v>16.03</v>
      </c>
      <c r="D1817">
        <v>0</v>
      </c>
    </row>
    <row r="1818" spans="1:4" x14ac:dyDescent="0.35">
      <c r="A1818">
        <v>918960</v>
      </c>
      <c r="B1818" t="s">
        <v>9</v>
      </c>
      <c r="C1818">
        <v>15.63</v>
      </c>
      <c r="D1818">
        <v>1</v>
      </c>
    </row>
    <row r="1819" spans="1:4" x14ac:dyDescent="0.35">
      <c r="A1819">
        <v>919183</v>
      </c>
      <c r="B1819" t="s">
        <v>10</v>
      </c>
      <c r="C1819">
        <v>13.88</v>
      </c>
      <c r="D1819">
        <v>0</v>
      </c>
    </row>
    <row r="1820" spans="1:4" x14ac:dyDescent="0.35">
      <c r="A1820">
        <v>919445</v>
      </c>
      <c r="B1820" t="s">
        <v>9</v>
      </c>
      <c r="C1820">
        <v>15.54</v>
      </c>
      <c r="D1820">
        <v>1</v>
      </c>
    </row>
    <row r="1821" spans="1:4" x14ac:dyDescent="0.35">
      <c r="A1821">
        <v>919491</v>
      </c>
      <c r="B1821" t="s">
        <v>9</v>
      </c>
      <c r="C1821">
        <v>11.57</v>
      </c>
      <c r="D1821">
        <v>0</v>
      </c>
    </row>
    <row r="1822" spans="1:4" x14ac:dyDescent="0.35">
      <c r="A1822">
        <v>919539</v>
      </c>
      <c r="B1822" t="s">
        <v>9</v>
      </c>
      <c r="C1822">
        <v>13.75</v>
      </c>
      <c r="D1822">
        <v>0</v>
      </c>
    </row>
    <row r="1823" spans="1:4" x14ac:dyDescent="0.35">
      <c r="A1823">
        <v>919679</v>
      </c>
      <c r="B1823" t="s">
        <v>10</v>
      </c>
      <c r="C1823">
        <v>15.85</v>
      </c>
      <c r="D1823">
        <v>0</v>
      </c>
    </row>
    <row r="1824" spans="1:4" x14ac:dyDescent="0.35">
      <c r="A1824">
        <v>919704</v>
      </c>
      <c r="B1824" t="s">
        <v>9</v>
      </c>
      <c r="C1824">
        <v>15.48</v>
      </c>
      <c r="D1824">
        <v>0</v>
      </c>
    </row>
    <row r="1825" spans="1:4" x14ac:dyDescent="0.35">
      <c r="A1825">
        <v>919949</v>
      </c>
      <c r="B1825" t="s">
        <v>9</v>
      </c>
      <c r="C1825">
        <v>16.38</v>
      </c>
      <c r="D1825">
        <v>0</v>
      </c>
    </row>
    <row r="1826" spans="1:4" x14ac:dyDescent="0.35">
      <c r="A1826">
        <v>920100</v>
      </c>
      <c r="B1826" t="s">
        <v>10</v>
      </c>
      <c r="C1826">
        <v>15.82</v>
      </c>
      <c r="D1826">
        <v>0</v>
      </c>
    </row>
    <row r="1827" spans="1:4" x14ac:dyDescent="0.35">
      <c r="A1827">
        <v>920540</v>
      </c>
      <c r="B1827" t="s">
        <v>10</v>
      </c>
      <c r="C1827">
        <v>14.52</v>
      </c>
      <c r="D1827">
        <v>0</v>
      </c>
    </row>
    <row r="1828" spans="1:4" x14ac:dyDescent="0.35">
      <c r="A1828">
        <v>920572</v>
      </c>
      <c r="B1828" t="s">
        <v>9</v>
      </c>
      <c r="C1828">
        <v>16.440000000000001</v>
      </c>
      <c r="D1828">
        <v>0</v>
      </c>
    </row>
    <row r="1829" spans="1:4" x14ac:dyDescent="0.35">
      <c r="A1829">
        <v>920596</v>
      </c>
      <c r="B1829" t="s">
        <v>10</v>
      </c>
      <c r="C1829">
        <v>14.62</v>
      </c>
      <c r="D1829">
        <v>1</v>
      </c>
    </row>
    <row r="1830" spans="1:4" x14ac:dyDescent="0.35">
      <c r="A1830">
        <v>920651</v>
      </c>
      <c r="B1830" t="s">
        <v>9</v>
      </c>
      <c r="C1830">
        <v>13.21</v>
      </c>
      <c r="D1830">
        <v>0</v>
      </c>
    </row>
    <row r="1831" spans="1:4" x14ac:dyDescent="0.35">
      <c r="A1831">
        <v>920842</v>
      </c>
      <c r="B1831" t="s">
        <v>10</v>
      </c>
      <c r="C1831">
        <v>15.1</v>
      </c>
      <c r="D1831">
        <v>0</v>
      </c>
    </row>
    <row r="1832" spans="1:4" x14ac:dyDescent="0.35">
      <c r="A1832">
        <v>920867</v>
      </c>
      <c r="B1832" t="s">
        <v>9</v>
      </c>
      <c r="C1832">
        <v>15.14</v>
      </c>
      <c r="D1832">
        <v>0</v>
      </c>
    </row>
    <row r="1833" spans="1:4" x14ac:dyDescent="0.35">
      <c r="A1833">
        <v>921114</v>
      </c>
      <c r="B1833" t="s">
        <v>9</v>
      </c>
      <c r="C1833">
        <v>13.29</v>
      </c>
      <c r="D1833">
        <v>0</v>
      </c>
    </row>
    <row r="1834" spans="1:4" x14ac:dyDescent="0.35">
      <c r="A1834">
        <v>921169</v>
      </c>
      <c r="B1834" t="s">
        <v>10</v>
      </c>
      <c r="C1834">
        <v>14.83</v>
      </c>
      <c r="D1834">
        <v>0</v>
      </c>
    </row>
    <row r="1835" spans="1:4" x14ac:dyDescent="0.35">
      <c r="A1835">
        <v>921256</v>
      </c>
      <c r="B1835" t="s">
        <v>10</v>
      </c>
      <c r="C1835">
        <v>15.67</v>
      </c>
      <c r="D1835">
        <v>0</v>
      </c>
    </row>
    <row r="1836" spans="1:4" x14ac:dyDescent="0.35">
      <c r="A1836">
        <v>921797</v>
      </c>
      <c r="B1836" t="s">
        <v>9</v>
      </c>
      <c r="C1836">
        <v>14.38</v>
      </c>
      <c r="D1836">
        <v>0</v>
      </c>
    </row>
    <row r="1837" spans="1:4" x14ac:dyDescent="0.35">
      <c r="A1837">
        <v>922118</v>
      </c>
      <c r="B1837" t="s">
        <v>10</v>
      </c>
      <c r="C1837">
        <v>13.81</v>
      </c>
      <c r="D1837">
        <v>1</v>
      </c>
    </row>
    <row r="1838" spans="1:4" x14ac:dyDescent="0.35">
      <c r="A1838">
        <v>922138</v>
      </c>
      <c r="B1838" t="s">
        <v>10</v>
      </c>
      <c r="C1838">
        <v>14.96</v>
      </c>
      <c r="D1838">
        <v>0</v>
      </c>
    </row>
    <row r="1839" spans="1:4" x14ac:dyDescent="0.35">
      <c r="A1839">
        <v>922205</v>
      </c>
      <c r="B1839" t="s">
        <v>9</v>
      </c>
      <c r="C1839">
        <v>13.31</v>
      </c>
      <c r="D1839">
        <v>1</v>
      </c>
    </row>
    <row r="1840" spans="1:4" x14ac:dyDescent="0.35">
      <c r="A1840">
        <v>922226</v>
      </c>
      <c r="B1840" t="s">
        <v>9</v>
      </c>
      <c r="C1840">
        <v>17.07</v>
      </c>
      <c r="D1840">
        <v>0</v>
      </c>
    </row>
    <row r="1841" spans="1:4" x14ac:dyDescent="0.35">
      <c r="A1841">
        <v>922328</v>
      </c>
      <c r="B1841" t="s">
        <v>9</v>
      </c>
      <c r="C1841">
        <v>14.66</v>
      </c>
      <c r="D1841">
        <v>0</v>
      </c>
    </row>
    <row r="1842" spans="1:4" x14ac:dyDescent="0.35">
      <c r="A1842">
        <v>922352</v>
      </c>
      <c r="B1842" t="s">
        <v>10</v>
      </c>
      <c r="C1842">
        <v>15.81</v>
      </c>
      <c r="D1842">
        <v>0</v>
      </c>
    </row>
    <row r="1843" spans="1:4" x14ac:dyDescent="0.35">
      <c r="A1843">
        <v>922373</v>
      </c>
      <c r="B1843" t="s">
        <v>9</v>
      </c>
      <c r="C1843">
        <v>13.42</v>
      </c>
      <c r="D1843">
        <v>0</v>
      </c>
    </row>
    <row r="1844" spans="1:4" x14ac:dyDescent="0.35">
      <c r="A1844">
        <v>922644</v>
      </c>
      <c r="B1844" t="s">
        <v>10</v>
      </c>
      <c r="C1844">
        <v>14.26</v>
      </c>
      <c r="D1844">
        <v>0</v>
      </c>
    </row>
    <row r="1845" spans="1:4" x14ac:dyDescent="0.35">
      <c r="A1845">
        <v>922712</v>
      </c>
      <c r="B1845" t="s">
        <v>10</v>
      </c>
      <c r="C1845">
        <v>14.63</v>
      </c>
      <c r="D1845">
        <v>0</v>
      </c>
    </row>
    <row r="1846" spans="1:4" x14ac:dyDescent="0.35">
      <c r="A1846">
        <v>922831</v>
      </c>
      <c r="B1846" t="s">
        <v>9</v>
      </c>
      <c r="C1846">
        <v>14.24</v>
      </c>
      <c r="D1846">
        <v>1</v>
      </c>
    </row>
    <row r="1847" spans="1:4" x14ac:dyDescent="0.35">
      <c r="A1847">
        <v>922996</v>
      </c>
      <c r="B1847" t="s">
        <v>9</v>
      </c>
      <c r="C1847">
        <v>14.98</v>
      </c>
      <c r="D1847">
        <v>0</v>
      </c>
    </row>
    <row r="1848" spans="1:4" x14ac:dyDescent="0.35">
      <c r="A1848">
        <v>923204</v>
      </c>
      <c r="B1848" t="s">
        <v>10</v>
      </c>
      <c r="C1848">
        <v>16.809999999999999</v>
      </c>
      <c r="D1848">
        <v>0</v>
      </c>
    </row>
    <row r="1849" spans="1:4" x14ac:dyDescent="0.35">
      <c r="A1849">
        <v>923332</v>
      </c>
      <c r="B1849" t="s">
        <v>9</v>
      </c>
      <c r="C1849">
        <v>14.76</v>
      </c>
      <c r="D1849">
        <v>1</v>
      </c>
    </row>
    <row r="1850" spans="1:4" x14ac:dyDescent="0.35">
      <c r="A1850">
        <v>923364</v>
      </c>
      <c r="B1850" t="s">
        <v>10</v>
      </c>
      <c r="C1850">
        <v>15.02</v>
      </c>
      <c r="D1850">
        <v>0</v>
      </c>
    </row>
    <row r="1851" spans="1:4" x14ac:dyDescent="0.35">
      <c r="A1851">
        <v>923365</v>
      </c>
      <c r="B1851" t="s">
        <v>9</v>
      </c>
      <c r="C1851">
        <v>15.15</v>
      </c>
      <c r="D1851">
        <v>1</v>
      </c>
    </row>
    <row r="1852" spans="1:4" x14ac:dyDescent="0.35">
      <c r="A1852">
        <v>923516</v>
      </c>
      <c r="B1852" t="s">
        <v>10</v>
      </c>
      <c r="C1852">
        <v>14.88</v>
      </c>
      <c r="D1852">
        <v>0</v>
      </c>
    </row>
    <row r="1853" spans="1:4" x14ac:dyDescent="0.35">
      <c r="A1853">
        <v>923695</v>
      </c>
      <c r="B1853" t="s">
        <v>9</v>
      </c>
      <c r="C1853">
        <v>15.89</v>
      </c>
      <c r="D1853">
        <v>0</v>
      </c>
    </row>
    <row r="1854" spans="1:4" x14ac:dyDescent="0.35">
      <c r="A1854">
        <v>923933</v>
      </c>
      <c r="B1854" t="s">
        <v>9</v>
      </c>
      <c r="C1854">
        <v>14.69</v>
      </c>
      <c r="D1854">
        <v>0</v>
      </c>
    </row>
    <row r="1855" spans="1:4" x14ac:dyDescent="0.35">
      <c r="A1855">
        <v>923960</v>
      </c>
      <c r="B1855" t="s">
        <v>9</v>
      </c>
      <c r="C1855">
        <v>15.81</v>
      </c>
      <c r="D1855">
        <v>0</v>
      </c>
    </row>
    <row r="1856" spans="1:4" x14ac:dyDescent="0.35">
      <c r="A1856">
        <v>924153</v>
      </c>
      <c r="B1856" t="s">
        <v>10</v>
      </c>
      <c r="C1856">
        <v>15.58</v>
      </c>
      <c r="D1856">
        <v>0</v>
      </c>
    </row>
    <row r="1857" spans="1:4" x14ac:dyDescent="0.35">
      <c r="A1857">
        <v>924388</v>
      </c>
      <c r="B1857" t="s">
        <v>10</v>
      </c>
      <c r="C1857">
        <v>15.71</v>
      </c>
      <c r="D1857">
        <v>0</v>
      </c>
    </row>
    <row r="1858" spans="1:4" x14ac:dyDescent="0.35">
      <c r="A1858">
        <v>924598</v>
      </c>
      <c r="B1858" t="s">
        <v>10</v>
      </c>
      <c r="C1858">
        <v>17.18</v>
      </c>
      <c r="D1858">
        <v>0</v>
      </c>
    </row>
    <row r="1859" spans="1:4" x14ac:dyDescent="0.35">
      <c r="A1859">
        <v>924615</v>
      </c>
      <c r="B1859" t="s">
        <v>9</v>
      </c>
      <c r="C1859">
        <v>13.89</v>
      </c>
      <c r="D1859">
        <v>1</v>
      </c>
    </row>
    <row r="1860" spans="1:4" x14ac:dyDescent="0.35">
      <c r="A1860">
        <v>924668</v>
      </c>
      <c r="B1860" t="s">
        <v>9</v>
      </c>
      <c r="C1860">
        <v>15.67</v>
      </c>
      <c r="D1860">
        <v>1</v>
      </c>
    </row>
    <row r="1861" spans="1:4" x14ac:dyDescent="0.35">
      <c r="A1861">
        <v>924835</v>
      </c>
      <c r="B1861" t="s">
        <v>10</v>
      </c>
      <c r="C1861">
        <v>15.67</v>
      </c>
      <c r="D1861">
        <v>0</v>
      </c>
    </row>
    <row r="1862" spans="1:4" x14ac:dyDescent="0.35">
      <c r="A1862">
        <v>924878</v>
      </c>
      <c r="B1862" t="s">
        <v>10</v>
      </c>
      <c r="C1862">
        <v>13.51</v>
      </c>
      <c r="D1862">
        <v>0</v>
      </c>
    </row>
    <row r="1863" spans="1:4" x14ac:dyDescent="0.35">
      <c r="A1863">
        <v>925351</v>
      </c>
      <c r="B1863" t="s">
        <v>9</v>
      </c>
      <c r="C1863">
        <v>16.2</v>
      </c>
      <c r="D1863">
        <v>0</v>
      </c>
    </row>
    <row r="1864" spans="1:4" x14ac:dyDescent="0.35">
      <c r="A1864">
        <v>925459</v>
      </c>
      <c r="B1864" t="s">
        <v>10</v>
      </c>
      <c r="C1864">
        <v>14.59</v>
      </c>
      <c r="D1864">
        <v>0</v>
      </c>
    </row>
    <row r="1865" spans="1:4" x14ac:dyDescent="0.35">
      <c r="A1865">
        <v>925495</v>
      </c>
      <c r="B1865" t="s">
        <v>9</v>
      </c>
      <c r="C1865">
        <v>14.08</v>
      </c>
      <c r="D1865">
        <v>0</v>
      </c>
    </row>
    <row r="1866" spans="1:4" x14ac:dyDescent="0.35">
      <c r="A1866">
        <v>925575</v>
      </c>
      <c r="B1866" t="s">
        <v>9</v>
      </c>
      <c r="C1866">
        <v>13.81</v>
      </c>
      <c r="D1866">
        <v>0</v>
      </c>
    </row>
    <row r="1867" spans="1:4" x14ac:dyDescent="0.35">
      <c r="A1867">
        <v>925701</v>
      </c>
      <c r="B1867" t="s">
        <v>9</v>
      </c>
      <c r="C1867">
        <v>14.21</v>
      </c>
      <c r="D1867">
        <v>0</v>
      </c>
    </row>
    <row r="1868" spans="1:4" x14ac:dyDescent="0.35">
      <c r="A1868">
        <v>925806</v>
      </c>
      <c r="B1868" t="s">
        <v>10</v>
      </c>
      <c r="C1868">
        <v>14.71</v>
      </c>
      <c r="D1868">
        <v>0</v>
      </c>
    </row>
    <row r="1869" spans="1:4" x14ac:dyDescent="0.35">
      <c r="A1869">
        <v>925809</v>
      </c>
      <c r="B1869" t="s">
        <v>9</v>
      </c>
      <c r="C1869">
        <v>14.35</v>
      </c>
      <c r="D1869">
        <v>1</v>
      </c>
    </row>
    <row r="1870" spans="1:4" x14ac:dyDescent="0.35">
      <c r="A1870">
        <v>925851</v>
      </c>
      <c r="B1870" t="s">
        <v>10</v>
      </c>
      <c r="C1870">
        <v>14.36</v>
      </c>
      <c r="D1870">
        <v>0</v>
      </c>
    </row>
    <row r="1871" spans="1:4" x14ac:dyDescent="0.35">
      <c r="A1871">
        <v>925898</v>
      </c>
      <c r="B1871" t="s">
        <v>9</v>
      </c>
      <c r="C1871">
        <v>16.149999999999999</v>
      </c>
      <c r="D1871">
        <v>0</v>
      </c>
    </row>
    <row r="1872" spans="1:4" x14ac:dyDescent="0.35">
      <c r="A1872">
        <v>925921</v>
      </c>
      <c r="B1872" t="s">
        <v>9</v>
      </c>
      <c r="C1872">
        <v>15.13</v>
      </c>
      <c r="D1872">
        <v>0</v>
      </c>
    </row>
    <row r="1873" spans="1:4" x14ac:dyDescent="0.35">
      <c r="A1873">
        <v>925976</v>
      </c>
      <c r="B1873" t="s">
        <v>10</v>
      </c>
      <c r="C1873">
        <v>14.18</v>
      </c>
      <c r="D1873">
        <v>1</v>
      </c>
    </row>
    <row r="1874" spans="1:4" x14ac:dyDescent="0.35">
      <c r="A1874">
        <v>925985</v>
      </c>
      <c r="B1874" t="s">
        <v>10</v>
      </c>
      <c r="C1874">
        <v>16.850000000000001</v>
      </c>
      <c r="D1874">
        <v>0</v>
      </c>
    </row>
    <row r="1875" spans="1:4" x14ac:dyDescent="0.35">
      <c r="A1875">
        <v>926177</v>
      </c>
      <c r="B1875" t="s">
        <v>10</v>
      </c>
      <c r="C1875">
        <v>16.920000000000002</v>
      </c>
      <c r="D1875">
        <v>1</v>
      </c>
    </row>
    <row r="1876" spans="1:4" x14ac:dyDescent="0.35">
      <c r="A1876">
        <v>926361</v>
      </c>
      <c r="B1876" t="s">
        <v>10</v>
      </c>
      <c r="C1876">
        <v>13.62</v>
      </c>
      <c r="D1876">
        <v>0</v>
      </c>
    </row>
    <row r="1877" spans="1:4" x14ac:dyDescent="0.35">
      <c r="A1877">
        <v>926580</v>
      </c>
      <c r="B1877" t="s">
        <v>9</v>
      </c>
      <c r="C1877">
        <v>14.91</v>
      </c>
      <c r="D1877">
        <v>0</v>
      </c>
    </row>
    <row r="1878" spans="1:4" x14ac:dyDescent="0.35">
      <c r="A1878">
        <v>926602</v>
      </c>
      <c r="B1878" t="s">
        <v>9</v>
      </c>
      <c r="C1878">
        <v>14.3</v>
      </c>
      <c r="D1878">
        <v>0</v>
      </c>
    </row>
    <row r="1879" spans="1:4" x14ac:dyDescent="0.35">
      <c r="A1879">
        <v>926608</v>
      </c>
      <c r="B1879" t="s">
        <v>10</v>
      </c>
      <c r="C1879">
        <v>15.02</v>
      </c>
      <c r="D1879">
        <v>0</v>
      </c>
    </row>
    <row r="1880" spans="1:4" x14ac:dyDescent="0.35">
      <c r="A1880">
        <v>926727</v>
      </c>
      <c r="B1880" t="s">
        <v>9</v>
      </c>
      <c r="C1880">
        <v>16.66</v>
      </c>
      <c r="D1880">
        <v>0</v>
      </c>
    </row>
    <row r="1881" spans="1:4" x14ac:dyDescent="0.35">
      <c r="A1881">
        <v>926829</v>
      </c>
      <c r="B1881" t="s">
        <v>10</v>
      </c>
      <c r="C1881">
        <v>16.18</v>
      </c>
      <c r="D1881">
        <v>0</v>
      </c>
    </row>
    <row r="1882" spans="1:4" x14ac:dyDescent="0.35">
      <c r="A1882">
        <v>926928</v>
      </c>
      <c r="B1882" t="s">
        <v>9</v>
      </c>
      <c r="C1882">
        <v>14.8</v>
      </c>
      <c r="D1882">
        <v>1</v>
      </c>
    </row>
    <row r="1883" spans="1:4" x14ac:dyDescent="0.35">
      <c r="A1883">
        <v>927404</v>
      </c>
      <c r="B1883" t="s">
        <v>10</v>
      </c>
      <c r="C1883">
        <v>16.27</v>
      </c>
      <c r="D1883">
        <v>0</v>
      </c>
    </row>
    <row r="1884" spans="1:4" x14ac:dyDescent="0.35">
      <c r="A1884">
        <v>927485</v>
      </c>
      <c r="B1884" t="s">
        <v>9</v>
      </c>
      <c r="C1884">
        <v>15.03</v>
      </c>
      <c r="D1884">
        <v>0</v>
      </c>
    </row>
    <row r="1885" spans="1:4" x14ac:dyDescent="0.35">
      <c r="A1885">
        <v>927531</v>
      </c>
      <c r="B1885" t="s">
        <v>10</v>
      </c>
      <c r="C1885">
        <v>14.97</v>
      </c>
      <c r="D1885">
        <v>0</v>
      </c>
    </row>
    <row r="1886" spans="1:4" x14ac:dyDescent="0.35">
      <c r="A1886">
        <v>927647</v>
      </c>
      <c r="B1886" t="s">
        <v>10</v>
      </c>
      <c r="C1886">
        <v>14.15</v>
      </c>
      <c r="D1886">
        <v>0</v>
      </c>
    </row>
    <row r="1887" spans="1:4" x14ac:dyDescent="0.35">
      <c r="A1887">
        <v>927777</v>
      </c>
      <c r="B1887" t="s">
        <v>10</v>
      </c>
      <c r="C1887">
        <v>13.3</v>
      </c>
      <c r="D1887">
        <v>0</v>
      </c>
    </row>
    <row r="1888" spans="1:4" x14ac:dyDescent="0.35">
      <c r="A1888">
        <v>928002</v>
      </c>
      <c r="B1888" t="s">
        <v>9</v>
      </c>
      <c r="C1888">
        <v>15.71</v>
      </c>
      <c r="D1888">
        <v>0</v>
      </c>
    </row>
    <row r="1889" spans="1:4" x14ac:dyDescent="0.35">
      <c r="A1889">
        <v>928448</v>
      </c>
      <c r="B1889" t="s">
        <v>9</v>
      </c>
      <c r="C1889">
        <v>14.85</v>
      </c>
      <c r="D1889">
        <v>0</v>
      </c>
    </row>
    <row r="1890" spans="1:4" x14ac:dyDescent="0.35">
      <c r="A1890">
        <v>928588</v>
      </c>
      <c r="B1890" t="s">
        <v>10</v>
      </c>
      <c r="C1890">
        <v>15.3</v>
      </c>
      <c r="D1890">
        <v>0</v>
      </c>
    </row>
    <row r="1891" spans="1:4" x14ac:dyDescent="0.35">
      <c r="A1891">
        <v>929005</v>
      </c>
      <c r="B1891" t="s">
        <v>10</v>
      </c>
      <c r="C1891">
        <v>17.579999999999998</v>
      </c>
      <c r="D1891">
        <v>0</v>
      </c>
    </row>
    <row r="1892" spans="1:4" x14ac:dyDescent="0.35">
      <c r="A1892">
        <v>929197</v>
      </c>
      <c r="B1892" t="s">
        <v>10</v>
      </c>
      <c r="C1892">
        <v>15.67</v>
      </c>
      <c r="D1892">
        <v>0</v>
      </c>
    </row>
    <row r="1893" spans="1:4" x14ac:dyDescent="0.35">
      <c r="A1893">
        <v>929333</v>
      </c>
      <c r="B1893" t="s">
        <v>10</v>
      </c>
      <c r="C1893">
        <v>14.07</v>
      </c>
      <c r="D1893">
        <v>0</v>
      </c>
    </row>
    <row r="1894" spans="1:4" x14ac:dyDescent="0.35">
      <c r="A1894">
        <v>929369</v>
      </c>
      <c r="B1894" t="s">
        <v>9</v>
      </c>
      <c r="C1894">
        <v>14.07</v>
      </c>
      <c r="D1894">
        <v>1</v>
      </c>
    </row>
    <row r="1895" spans="1:4" x14ac:dyDescent="0.35">
      <c r="A1895">
        <v>929477</v>
      </c>
      <c r="B1895" t="s">
        <v>10</v>
      </c>
      <c r="C1895">
        <v>13.41</v>
      </c>
      <c r="D1895">
        <v>0</v>
      </c>
    </row>
    <row r="1896" spans="1:4" x14ac:dyDescent="0.35">
      <c r="A1896">
        <v>929565</v>
      </c>
      <c r="B1896" t="s">
        <v>9</v>
      </c>
      <c r="C1896">
        <v>15.62</v>
      </c>
      <c r="D1896">
        <v>1</v>
      </c>
    </row>
    <row r="1897" spans="1:4" x14ac:dyDescent="0.35">
      <c r="A1897">
        <v>929896</v>
      </c>
      <c r="B1897" t="s">
        <v>9</v>
      </c>
      <c r="C1897">
        <v>16.82</v>
      </c>
      <c r="D1897">
        <v>0</v>
      </c>
    </row>
    <row r="1898" spans="1:4" x14ac:dyDescent="0.35">
      <c r="A1898">
        <v>929909</v>
      </c>
      <c r="B1898" t="s">
        <v>10</v>
      </c>
      <c r="C1898">
        <v>13.81</v>
      </c>
      <c r="D1898">
        <v>0</v>
      </c>
    </row>
    <row r="1899" spans="1:4" x14ac:dyDescent="0.35">
      <c r="A1899">
        <v>930130</v>
      </c>
      <c r="B1899" t="s">
        <v>10</v>
      </c>
      <c r="C1899">
        <v>13.07</v>
      </c>
      <c r="D1899">
        <v>0</v>
      </c>
    </row>
    <row r="1900" spans="1:4" x14ac:dyDescent="0.35">
      <c r="A1900">
        <v>930362</v>
      </c>
      <c r="B1900" t="s">
        <v>9</v>
      </c>
      <c r="C1900">
        <v>16.8</v>
      </c>
      <c r="D1900">
        <v>0</v>
      </c>
    </row>
    <row r="1901" spans="1:4" x14ac:dyDescent="0.35">
      <c r="A1901">
        <v>930412</v>
      </c>
      <c r="B1901" t="s">
        <v>10</v>
      </c>
      <c r="C1901">
        <v>13.04</v>
      </c>
      <c r="D1901">
        <v>0</v>
      </c>
    </row>
    <row r="1902" spans="1:4" x14ac:dyDescent="0.35">
      <c r="A1902">
        <v>930426</v>
      </c>
      <c r="B1902" t="s">
        <v>9</v>
      </c>
      <c r="C1902">
        <v>15.07</v>
      </c>
      <c r="D1902">
        <v>1</v>
      </c>
    </row>
    <row r="1903" spans="1:4" x14ac:dyDescent="0.35">
      <c r="A1903">
        <v>930797</v>
      </c>
      <c r="B1903" t="s">
        <v>9</v>
      </c>
      <c r="C1903">
        <v>14.97</v>
      </c>
      <c r="D1903">
        <v>0</v>
      </c>
    </row>
    <row r="1904" spans="1:4" x14ac:dyDescent="0.35">
      <c r="A1904">
        <v>931093</v>
      </c>
      <c r="B1904" t="s">
        <v>9</v>
      </c>
      <c r="C1904">
        <v>16.36</v>
      </c>
      <c r="D1904">
        <v>0</v>
      </c>
    </row>
    <row r="1905" spans="1:4" x14ac:dyDescent="0.35">
      <c r="A1905">
        <v>931419</v>
      </c>
      <c r="B1905" t="s">
        <v>9</v>
      </c>
      <c r="C1905">
        <v>15.52</v>
      </c>
      <c r="D1905">
        <v>1</v>
      </c>
    </row>
    <row r="1906" spans="1:4" x14ac:dyDescent="0.35">
      <c r="A1906">
        <v>931476</v>
      </c>
      <c r="B1906" t="s">
        <v>9</v>
      </c>
      <c r="C1906">
        <v>14.52</v>
      </c>
      <c r="D1906">
        <v>0</v>
      </c>
    </row>
    <row r="1907" spans="1:4" x14ac:dyDescent="0.35">
      <c r="A1907">
        <v>931650</v>
      </c>
      <c r="B1907" t="s">
        <v>9</v>
      </c>
      <c r="C1907">
        <v>14.74</v>
      </c>
      <c r="D1907">
        <v>0</v>
      </c>
    </row>
    <row r="1908" spans="1:4" x14ac:dyDescent="0.35">
      <c r="A1908">
        <v>931795</v>
      </c>
      <c r="B1908" t="s">
        <v>10</v>
      </c>
      <c r="C1908">
        <v>14.93</v>
      </c>
      <c r="D1908">
        <v>0</v>
      </c>
    </row>
    <row r="1909" spans="1:4" x14ac:dyDescent="0.35">
      <c r="A1909">
        <v>931828</v>
      </c>
      <c r="B1909" t="s">
        <v>10</v>
      </c>
      <c r="C1909">
        <v>13.26</v>
      </c>
      <c r="D1909">
        <v>0</v>
      </c>
    </row>
    <row r="1910" spans="1:4" x14ac:dyDescent="0.35">
      <c r="A1910">
        <v>931854</v>
      </c>
      <c r="B1910" t="s">
        <v>9</v>
      </c>
      <c r="C1910">
        <v>13.93</v>
      </c>
      <c r="D1910">
        <v>0</v>
      </c>
    </row>
    <row r="1911" spans="1:4" x14ac:dyDescent="0.35">
      <c r="A1911">
        <v>932415</v>
      </c>
      <c r="B1911" t="s">
        <v>10</v>
      </c>
      <c r="C1911">
        <v>16.62</v>
      </c>
      <c r="D1911">
        <v>0</v>
      </c>
    </row>
    <row r="1912" spans="1:4" x14ac:dyDescent="0.35">
      <c r="A1912">
        <v>932417</v>
      </c>
      <c r="B1912" t="s">
        <v>9</v>
      </c>
      <c r="C1912">
        <v>16.52</v>
      </c>
      <c r="D1912">
        <v>0</v>
      </c>
    </row>
    <row r="1913" spans="1:4" x14ac:dyDescent="0.35">
      <c r="A1913">
        <v>932792</v>
      </c>
      <c r="B1913" t="s">
        <v>9</v>
      </c>
      <c r="C1913">
        <v>16.22</v>
      </c>
      <c r="D1913">
        <v>0</v>
      </c>
    </row>
    <row r="1914" spans="1:4" x14ac:dyDescent="0.35">
      <c r="A1914">
        <v>932904</v>
      </c>
      <c r="B1914" t="s">
        <v>9</v>
      </c>
      <c r="C1914">
        <v>12.97</v>
      </c>
      <c r="D1914">
        <v>0</v>
      </c>
    </row>
    <row r="1915" spans="1:4" x14ac:dyDescent="0.35">
      <c r="A1915">
        <v>933056</v>
      </c>
      <c r="B1915" t="s">
        <v>9</v>
      </c>
      <c r="C1915">
        <v>12.68</v>
      </c>
      <c r="D1915">
        <v>1</v>
      </c>
    </row>
    <row r="1916" spans="1:4" x14ac:dyDescent="0.35">
      <c r="A1916">
        <v>933063</v>
      </c>
      <c r="B1916" t="s">
        <v>9</v>
      </c>
      <c r="C1916">
        <v>13.41</v>
      </c>
      <c r="D1916">
        <v>0</v>
      </c>
    </row>
    <row r="1917" spans="1:4" x14ac:dyDescent="0.35">
      <c r="A1917">
        <v>933110</v>
      </c>
      <c r="B1917" t="s">
        <v>10</v>
      </c>
      <c r="C1917">
        <v>15.68</v>
      </c>
      <c r="D1917">
        <v>0</v>
      </c>
    </row>
    <row r="1918" spans="1:4" x14ac:dyDescent="0.35">
      <c r="A1918">
        <v>933126</v>
      </c>
      <c r="B1918" t="s">
        <v>9</v>
      </c>
      <c r="C1918">
        <v>15.84</v>
      </c>
      <c r="D1918">
        <v>0</v>
      </c>
    </row>
    <row r="1919" spans="1:4" x14ac:dyDescent="0.35">
      <c r="A1919">
        <v>933416</v>
      </c>
      <c r="B1919" t="s">
        <v>9</v>
      </c>
      <c r="C1919">
        <v>16.059999999999999</v>
      </c>
      <c r="D1919">
        <v>0</v>
      </c>
    </row>
    <row r="1920" spans="1:4" x14ac:dyDescent="0.35">
      <c r="A1920">
        <v>933486</v>
      </c>
      <c r="B1920" t="s">
        <v>9</v>
      </c>
      <c r="C1920">
        <v>14.72</v>
      </c>
      <c r="D1920">
        <v>0</v>
      </c>
    </row>
    <row r="1921" spans="1:4" x14ac:dyDescent="0.35">
      <c r="A1921">
        <v>933610</v>
      </c>
      <c r="B1921" t="s">
        <v>9</v>
      </c>
      <c r="C1921">
        <v>16.010000000000002</v>
      </c>
      <c r="D1921">
        <v>1</v>
      </c>
    </row>
    <row r="1922" spans="1:4" x14ac:dyDescent="0.35">
      <c r="A1922">
        <v>933753</v>
      </c>
      <c r="B1922" t="s">
        <v>10</v>
      </c>
      <c r="C1922">
        <v>14.74</v>
      </c>
      <c r="D1922">
        <v>0</v>
      </c>
    </row>
    <row r="1923" spans="1:4" x14ac:dyDescent="0.35">
      <c r="A1923">
        <v>933860</v>
      </c>
      <c r="B1923" t="s">
        <v>10</v>
      </c>
      <c r="C1923">
        <v>14.21</v>
      </c>
      <c r="D1923">
        <v>0</v>
      </c>
    </row>
    <row r="1924" spans="1:4" x14ac:dyDescent="0.35">
      <c r="A1924">
        <v>933866</v>
      </c>
      <c r="B1924" t="s">
        <v>10</v>
      </c>
      <c r="C1924">
        <v>16.37</v>
      </c>
      <c r="D1924">
        <v>1</v>
      </c>
    </row>
    <row r="1925" spans="1:4" x14ac:dyDescent="0.35">
      <c r="A1925">
        <v>933928</v>
      </c>
      <c r="B1925" t="s">
        <v>9</v>
      </c>
      <c r="C1925">
        <v>13.93</v>
      </c>
      <c r="D1925">
        <v>0</v>
      </c>
    </row>
    <row r="1926" spans="1:4" x14ac:dyDescent="0.35">
      <c r="A1926">
        <v>933952</v>
      </c>
      <c r="B1926" t="s">
        <v>10</v>
      </c>
      <c r="C1926">
        <v>14.83</v>
      </c>
      <c r="D1926">
        <v>1</v>
      </c>
    </row>
    <row r="1927" spans="1:4" x14ac:dyDescent="0.35">
      <c r="A1927">
        <v>934042</v>
      </c>
      <c r="B1927" t="s">
        <v>9</v>
      </c>
      <c r="C1927">
        <v>16.41</v>
      </c>
      <c r="D1927">
        <v>0</v>
      </c>
    </row>
    <row r="1928" spans="1:4" x14ac:dyDescent="0.35">
      <c r="A1928">
        <v>934178</v>
      </c>
      <c r="B1928" t="s">
        <v>9</v>
      </c>
      <c r="C1928">
        <v>16.149999999999999</v>
      </c>
      <c r="D1928">
        <v>0</v>
      </c>
    </row>
    <row r="1929" spans="1:4" x14ac:dyDescent="0.35">
      <c r="A1929">
        <v>934744</v>
      </c>
      <c r="B1929" t="s">
        <v>9</v>
      </c>
      <c r="C1929">
        <v>11.73</v>
      </c>
      <c r="D1929">
        <v>0</v>
      </c>
    </row>
    <row r="1930" spans="1:4" x14ac:dyDescent="0.35">
      <c r="A1930">
        <v>934747</v>
      </c>
      <c r="B1930" t="s">
        <v>10</v>
      </c>
      <c r="C1930">
        <v>11.85</v>
      </c>
      <c r="D1930">
        <v>1</v>
      </c>
    </row>
    <row r="1931" spans="1:4" x14ac:dyDescent="0.35">
      <c r="A1931">
        <v>934784</v>
      </c>
      <c r="B1931" t="s">
        <v>10</v>
      </c>
      <c r="C1931">
        <v>15</v>
      </c>
      <c r="D1931">
        <v>0</v>
      </c>
    </row>
    <row r="1932" spans="1:4" x14ac:dyDescent="0.35">
      <c r="A1932">
        <v>934893</v>
      </c>
      <c r="B1932" t="s">
        <v>10</v>
      </c>
      <c r="C1932">
        <v>14.71</v>
      </c>
      <c r="D1932">
        <v>1</v>
      </c>
    </row>
    <row r="1933" spans="1:4" x14ac:dyDescent="0.35">
      <c r="A1933">
        <v>935009</v>
      </c>
      <c r="B1933" t="s">
        <v>10</v>
      </c>
      <c r="C1933">
        <v>15.77</v>
      </c>
      <c r="D1933">
        <v>0</v>
      </c>
    </row>
    <row r="1934" spans="1:4" x14ac:dyDescent="0.35">
      <c r="A1934">
        <v>935060</v>
      </c>
      <c r="B1934" t="s">
        <v>9</v>
      </c>
      <c r="C1934">
        <v>15.71</v>
      </c>
      <c r="D1934">
        <v>0</v>
      </c>
    </row>
    <row r="1935" spans="1:4" x14ac:dyDescent="0.35">
      <c r="A1935">
        <v>935177</v>
      </c>
      <c r="B1935" t="s">
        <v>9</v>
      </c>
      <c r="C1935">
        <v>13.24</v>
      </c>
      <c r="D1935">
        <v>0</v>
      </c>
    </row>
    <row r="1936" spans="1:4" x14ac:dyDescent="0.35">
      <c r="A1936">
        <v>935564</v>
      </c>
      <c r="B1936" t="s">
        <v>10</v>
      </c>
      <c r="C1936">
        <v>16.11</v>
      </c>
      <c r="D1936">
        <v>0</v>
      </c>
    </row>
    <row r="1937" spans="1:4" x14ac:dyDescent="0.35">
      <c r="A1937">
        <v>935945</v>
      </c>
      <c r="B1937" t="s">
        <v>10</v>
      </c>
      <c r="C1937">
        <v>15.12</v>
      </c>
      <c r="D1937">
        <v>0</v>
      </c>
    </row>
    <row r="1938" spans="1:4" x14ac:dyDescent="0.35">
      <c r="A1938">
        <v>936529</v>
      </c>
      <c r="B1938" t="s">
        <v>10</v>
      </c>
      <c r="C1938">
        <v>16.41</v>
      </c>
      <c r="D1938">
        <v>0</v>
      </c>
    </row>
    <row r="1939" spans="1:4" x14ac:dyDescent="0.35">
      <c r="A1939">
        <v>936563</v>
      </c>
      <c r="B1939" t="s">
        <v>10</v>
      </c>
      <c r="C1939">
        <v>13.87</v>
      </c>
      <c r="D1939">
        <v>0</v>
      </c>
    </row>
    <row r="1940" spans="1:4" x14ac:dyDescent="0.35">
      <c r="A1940">
        <v>936653</v>
      </c>
      <c r="B1940" t="s">
        <v>10</v>
      </c>
      <c r="C1940">
        <v>13.79</v>
      </c>
      <c r="D1940">
        <v>0</v>
      </c>
    </row>
    <row r="1941" spans="1:4" x14ac:dyDescent="0.35">
      <c r="A1941">
        <v>936789</v>
      </c>
      <c r="B1941" t="s">
        <v>10</v>
      </c>
      <c r="C1941">
        <v>16.760000000000002</v>
      </c>
      <c r="D1941">
        <v>0</v>
      </c>
    </row>
    <row r="1942" spans="1:4" x14ac:dyDescent="0.35">
      <c r="A1942">
        <v>937261</v>
      </c>
      <c r="B1942" t="s">
        <v>9</v>
      </c>
      <c r="C1942">
        <v>16.78</v>
      </c>
      <c r="D1942">
        <v>0</v>
      </c>
    </row>
    <row r="1943" spans="1:4" x14ac:dyDescent="0.35">
      <c r="A1943">
        <v>937279</v>
      </c>
      <c r="B1943" t="s">
        <v>10</v>
      </c>
      <c r="C1943">
        <v>14.47</v>
      </c>
      <c r="D1943">
        <v>0</v>
      </c>
    </row>
    <row r="1944" spans="1:4" x14ac:dyDescent="0.35">
      <c r="A1944">
        <v>937313</v>
      </c>
      <c r="B1944" t="s">
        <v>10</v>
      </c>
      <c r="C1944">
        <v>13.53</v>
      </c>
      <c r="D1944">
        <v>0</v>
      </c>
    </row>
    <row r="1945" spans="1:4" x14ac:dyDescent="0.35">
      <c r="A1945">
        <v>937494</v>
      </c>
      <c r="B1945" t="s">
        <v>9</v>
      </c>
      <c r="C1945">
        <v>14.96</v>
      </c>
      <c r="D1945">
        <v>1</v>
      </c>
    </row>
    <row r="1946" spans="1:4" x14ac:dyDescent="0.35">
      <c r="A1946">
        <v>937563</v>
      </c>
      <c r="B1946" t="s">
        <v>9</v>
      </c>
      <c r="C1946">
        <v>15.39</v>
      </c>
      <c r="D1946">
        <v>0</v>
      </c>
    </row>
    <row r="1947" spans="1:4" x14ac:dyDescent="0.35">
      <c r="A1947">
        <v>937609</v>
      </c>
      <c r="B1947" t="s">
        <v>10</v>
      </c>
      <c r="C1947">
        <v>15.29</v>
      </c>
      <c r="D1947">
        <v>0</v>
      </c>
    </row>
    <row r="1948" spans="1:4" x14ac:dyDescent="0.35">
      <c r="A1948">
        <v>937653</v>
      </c>
      <c r="B1948" t="s">
        <v>10</v>
      </c>
      <c r="C1948">
        <v>14.88</v>
      </c>
      <c r="D1948">
        <v>0</v>
      </c>
    </row>
    <row r="1949" spans="1:4" x14ac:dyDescent="0.35">
      <c r="A1949">
        <v>937982</v>
      </c>
      <c r="B1949" t="s">
        <v>10</v>
      </c>
      <c r="C1949">
        <v>15.1</v>
      </c>
      <c r="D1949">
        <v>0</v>
      </c>
    </row>
    <row r="1950" spans="1:4" x14ac:dyDescent="0.35">
      <c r="A1950">
        <v>937989</v>
      </c>
      <c r="B1950" t="s">
        <v>9</v>
      </c>
      <c r="C1950">
        <v>15.92</v>
      </c>
      <c r="D1950">
        <v>0</v>
      </c>
    </row>
    <row r="1951" spans="1:4" x14ac:dyDescent="0.35">
      <c r="A1951">
        <v>938513</v>
      </c>
      <c r="B1951" t="s">
        <v>10</v>
      </c>
      <c r="C1951">
        <v>13.85</v>
      </c>
      <c r="D1951">
        <v>0</v>
      </c>
    </row>
    <row r="1952" spans="1:4" x14ac:dyDescent="0.35">
      <c r="A1952">
        <v>938538</v>
      </c>
      <c r="B1952" t="s">
        <v>9</v>
      </c>
      <c r="C1952">
        <v>15.67</v>
      </c>
      <c r="D1952">
        <v>0</v>
      </c>
    </row>
    <row r="1953" spans="1:4" x14ac:dyDescent="0.35">
      <c r="A1953">
        <v>938773</v>
      </c>
      <c r="B1953" t="s">
        <v>10</v>
      </c>
      <c r="C1953">
        <v>15.08</v>
      </c>
      <c r="D1953">
        <v>0</v>
      </c>
    </row>
    <row r="1954" spans="1:4" x14ac:dyDescent="0.35">
      <c r="A1954">
        <v>938826</v>
      </c>
      <c r="B1954" t="s">
        <v>10</v>
      </c>
      <c r="C1954">
        <v>13.28</v>
      </c>
      <c r="D1954">
        <v>1</v>
      </c>
    </row>
    <row r="1955" spans="1:4" x14ac:dyDescent="0.35">
      <c r="A1955">
        <v>938837</v>
      </c>
      <c r="B1955" t="s">
        <v>10</v>
      </c>
      <c r="C1955">
        <v>15.15</v>
      </c>
      <c r="D1955">
        <v>1</v>
      </c>
    </row>
    <row r="1956" spans="1:4" x14ac:dyDescent="0.35">
      <c r="A1956">
        <v>938980</v>
      </c>
      <c r="B1956" t="s">
        <v>10</v>
      </c>
      <c r="C1956">
        <v>17.399999999999999</v>
      </c>
      <c r="D1956">
        <v>0</v>
      </c>
    </row>
    <row r="1957" spans="1:4" x14ac:dyDescent="0.35">
      <c r="A1957">
        <v>939061</v>
      </c>
      <c r="B1957" t="s">
        <v>10</v>
      </c>
      <c r="C1957">
        <v>13.76</v>
      </c>
      <c r="D1957">
        <v>0</v>
      </c>
    </row>
    <row r="1958" spans="1:4" x14ac:dyDescent="0.35">
      <c r="A1958">
        <v>939087</v>
      </c>
      <c r="B1958" t="s">
        <v>9</v>
      </c>
      <c r="C1958">
        <v>12.66</v>
      </c>
      <c r="D1958">
        <v>1</v>
      </c>
    </row>
    <row r="1959" spans="1:4" x14ac:dyDescent="0.35">
      <c r="A1959">
        <v>939196</v>
      </c>
      <c r="B1959" t="s">
        <v>9</v>
      </c>
      <c r="C1959">
        <v>14.37</v>
      </c>
      <c r="D1959">
        <v>0</v>
      </c>
    </row>
    <row r="1960" spans="1:4" x14ac:dyDescent="0.35">
      <c r="A1960">
        <v>939979</v>
      </c>
      <c r="B1960" t="s">
        <v>9</v>
      </c>
      <c r="C1960">
        <v>14</v>
      </c>
      <c r="D1960">
        <v>0</v>
      </c>
    </row>
    <row r="1961" spans="1:4" x14ac:dyDescent="0.35">
      <c r="A1961">
        <v>940189</v>
      </c>
      <c r="B1961" t="s">
        <v>9</v>
      </c>
      <c r="C1961">
        <v>15.34</v>
      </c>
      <c r="D1961">
        <v>0</v>
      </c>
    </row>
    <row r="1962" spans="1:4" x14ac:dyDescent="0.35">
      <c r="A1962">
        <v>940218</v>
      </c>
      <c r="B1962" t="s">
        <v>9</v>
      </c>
      <c r="C1962">
        <v>15.59</v>
      </c>
      <c r="D1962">
        <v>0</v>
      </c>
    </row>
    <row r="1963" spans="1:4" x14ac:dyDescent="0.35">
      <c r="A1963">
        <v>940380</v>
      </c>
      <c r="B1963" t="s">
        <v>10</v>
      </c>
      <c r="C1963">
        <v>13.27</v>
      </c>
      <c r="D1963">
        <v>0</v>
      </c>
    </row>
    <row r="1964" spans="1:4" x14ac:dyDescent="0.35">
      <c r="A1964">
        <v>940394</v>
      </c>
      <c r="B1964" t="s">
        <v>10</v>
      </c>
      <c r="C1964">
        <v>14.5</v>
      </c>
      <c r="D1964">
        <v>0</v>
      </c>
    </row>
    <row r="1965" spans="1:4" x14ac:dyDescent="0.35">
      <c r="A1965">
        <v>940435</v>
      </c>
      <c r="B1965" t="s">
        <v>10</v>
      </c>
      <c r="C1965">
        <v>14.43</v>
      </c>
      <c r="D1965">
        <v>0</v>
      </c>
    </row>
    <row r="1966" spans="1:4" x14ac:dyDescent="0.35">
      <c r="A1966">
        <v>940438</v>
      </c>
      <c r="B1966" t="s">
        <v>10</v>
      </c>
      <c r="C1966">
        <v>13.27</v>
      </c>
      <c r="D1966">
        <v>0</v>
      </c>
    </row>
    <row r="1967" spans="1:4" x14ac:dyDescent="0.35">
      <c r="A1967">
        <v>940700</v>
      </c>
      <c r="B1967" t="s">
        <v>10</v>
      </c>
      <c r="C1967">
        <v>15.11</v>
      </c>
      <c r="D1967">
        <v>1</v>
      </c>
    </row>
    <row r="1968" spans="1:4" x14ac:dyDescent="0.35">
      <c r="A1968">
        <v>941142</v>
      </c>
      <c r="B1968" t="s">
        <v>9</v>
      </c>
      <c r="C1968">
        <v>15.35</v>
      </c>
      <c r="D1968">
        <v>0</v>
      </c>
    </row>
    <row r="1969" spans="1:4" x14ac:dyDescent="0.35">
      <c r="A1969">
        <v>941313</v>
      </c>
      <c r="B1969" t="s">
        <v>9</v>
      </c>
      <c r="C1969">
        <v>15.11</v>
      </c>
      <c r="D1969">
        <v>0</v>
      </c>
    </row>
    <row r="1970" spans="1:4" x14ac:dyDescent="0.35">
      <c r="A1970">
        <v>941387</v>
      </c>
      <c r="B1970" t="s">
        <v>9</v>
      </c>
      <c r="C1970">
        <v>15.98</v>
      </c>
      <c r="D1970">
        <v>1</v>
      </c>
    </row>
    <row r="1971" spans="1:4" x14ac:dyDescent="0.35">
      <c r="A1971">
        <v>941996</v>
      </c>
      <c r="B1971" t="s">
        <v>9</v>
      </c>
      <c r="C1971">
        <v>17.45</v>
      </c>
      <c r="D1971">
        <v>0</v>
      </c>
    </row>
    <row r="1972" spans="1:4" x14ac:dyDescent="0.35">
      <c r="A1972">
        <v>942097</v>
      </c>
      <c r="B1972" t="s">
        <v>10</v>
      </c>
      <c r="C1972">
        <v>14.93</v>
      </c>
      <c r="D1972">
        <v>0</v>
      </c>
    </row>
    <row r="1973" spans="1:4" x14ac:dyDescent="0.35">
      <c r="A1973">
        <v>942166</v>
      </c>
      <c r="B1973" t="s">
        <v>10</v>
      </c>
      <c r="C1973">
        <v>13.14</v>
      </c>
      <c r="D1973">
        <v>0</v>
      </c>
    </row>
    <row r="1974" spans="1:4" x14ac:dyDescent="0.35">
      <c r="A1974">
        <v>942662</v>
      </c>
      <c r="B1974" t="s">
        <v>9</v>
      </c>
      <c r="C1974">
        <v>14.06</v>
      </c>
      <c r="D1974">
        <v>1</v>
      </c>
    </row>
    <row r="1975" spans="1:4" x14ac:dyDescent="0.35">
      <c r="A1975">
        <v>942665</v>
      </c>
      <c r="B1975" t="s">
        <v>9</v>
      </c>
      <c r="C1975">
        <v>15.29</v>
      </c>
      <c r="D1975">
        <v>0</v>
      </c>
    </row>
    <row r="1976" spans="1:4" x14ac:dyDescent="0.35">
      <c r="A1976">
        <v>942719</v>
      </c>
      <c r="B1976" t="s">
        <v>9</v>
      </c>
      <c r="C1976">
        <v>14.04</v>
      </c>
      <c r="D1976">
        <v>0</v>
      </c>
    </row>
    <row r="1977" spans="1:4" x14ac:dyDescent="0.35">
      <c r="A1977">
        <v>942740</v>
      </c>
      <c r="B1977" t="s">
        <v>10</v>
      </c>
      <c r="C1977">
        <v>15.28</v>
      </c>
      <c r="D1977">
        <v>0</v>
      </c>
    </row>
    <row r="1978" spans="1:4" x14ac:dyDescent="0.35">
      <c r="A1978">
        <v>942851</v>
      </c>
      <c r="B1978" t="s">
        <v>10</v>
      </c>
      <c r="C1978">
        <v>15.3</v>
      </c>
      <c r="D1978">
        <v>0</v>
      </c>
    </row>
    <row r="1979" spans="1:4" x14ac:dyDescent="0.35">
      <c r="A1979">
        <v>942894</v>
      </c>
      <c r="B1979" t="s">
        <v>10</v>
      </c>
      <c r="C1979">
        <v>15.15</v>
      </c>
      <c r="D1979">
        <v>0</v>
      </c>
    </row>
    <row r="1980" spans="1:4" x14ac:dyDescent="0.35">
      <c r="A1980">
        <v>943275</v>
      </c>
      <c r="B1980" t="s">
        <v>9</v>
      </c>
      <c r="C1980">
        <v>15.02</v>
      </c>
      <c r="D1980">
        <v>0</v>
      </c>
    </row>
    <row r="1981" spans="1:4" x14ac:dyDescent="0.35">
      <c r="A1981">
        <v>943429</v>
      </c>
      <c r="B1981" t="s">
        <v>9</v>
      </c>
      <c r="C1981">
        <v>14.26</v>
      </c>
      <c r="D1981">
        <v>0</v>
      </c>
    </row>
    <row r="1982" spans="1:4" x14ac:dyDescent="0.35">
      <c r="A1982">
        <v>943434</v>
      </c>
      <c r="B1982" t="s">
        <v>10</v>
      </c>
      <c r="C1982">
        <v>14.02</v>
      </c>
      <c r="D1982">
        <v>0</v>
      </c>
    </row>
    <row r="1983" spans="1:4" x14ac:dyDescent="0.35">
      <c r="A1983">
        <v>943498</v>
      </c>
      <c r="B1983" t="s">
        <v>9</v>
      </c>
      <c r="C1983">
        <v>15.72</v>
      </c>
      <c r="D1983">
        <v>0</v>
      </c>
    </row>
    <row r="1984" spans="1:4" x14ac:dyDescent="0.35">
      <c r="A1984">
        <v>943602</v>
      </c>
      <c r="B1984" t="s">
        <v>9</v>
      </c>
      <c r="C1984">
        <v>14.47</v>
      </c>
      <c r="D1984">
        <v>0</v>
      </c>
    </row>
    <row r="1985" spans="1:4" x14ac:dyDescent="0.35">
      <c r="A1985">
        <v>943676</v>
      </c>
      <c r="B1985" t="s">
        <v>10</v>
      </c>
      <c r="C1985">
        <v>14.52</v>
      </c>
      <c r="D1985">
        <v>0</v>
      </c>
    </row>
    <row r="1986" spans="1:4" x14ac:dyDescent="0.35">
      <c r="A1986">
        <v>943677</v>
      </c>
      <c r="B1986" t="s">
        <v>10</v>
      </c>
      <c r="C1986">
        <v>15.11</v>
      </c>
      <c r="D1986">
        <v>0</v>
      </c>
    </row>
    <row r="1987" spans="1:4" x14ac:dyDescent="0.35">
      <c r="A1987">
        <v>944021</v>
      </c>
      <c r="B1987" t="s">
        <v>10</v>
      </c>
      <c r="C1987">
        <v>15.13</v>
      </c>
      <c r="D1987">
        <v>0</v>
      </c>
    </row>
    <row r="1988" spans="1:4" x14ac:dyDescent="0.35">
      <c r="A1988">
        <v>944035</v>
      </c>
      <c r="B1988" t="s">
        <v>9</v>
      </c>
      <c r="C1988">
        <v>15.86</v>
      </c>
      <c r="D1988">
        <v>0</v>
      </c>
    </row>
    <row r="1989" spans="1:4" x14ac:dyDescent="0.35">
      <c r="A1989">
        <v>944322</v>
      </c>
      <c r="B1989" t="s">
        <v>9</v>
      </c>
      <c r="C1989">
        <v>16.53</v>
      </c>
      <c r="D1989">
        <v>1</v>
      </c>
    </row>
    <row r="1990" spans="1:4" x14ac:dyDescent="0.35">
      <c r="A1990">
        <v>944404</v>
      </c>
      <c r="B1990" t="s">
        <v>9</v>
      </c>
      <c r="C1990">
        <v>16.45</v>
      </c>
      <c r="D1990">
        <v>1</v>
      </c>
    </row>
    <row r="1991" spans="1:4" x14ac:dyDescent="0.35">
      <c r="A1991">
        <v>944606</v>
      </c>
      <c r="B1991" t="s">
        <v>10</v>
      </c>
      <c r="C1991">
        <v>11.86</v>
      </c>
      <c r="D1991">
        <v>1</v>
      </c>
    </row>
    <row r="1992" spans="1:4" x14ac:dyDescent="0.35">
      <c r="A1992">
        <v>944670</v>
      </c>
      <c r="B1992" t="s">
        <v>9</v>
      </c>
      <c r="C1992">
        <v>17.260000000000002</v>
      </c>
      <c r="D1992">
        <v>0</v>
      </c>
    </row>
    <row r="1993" spans="1:4" x14ac:dyDescent="0.35">
      <c r="A1993">
        <v>944814</v>
      </c>
      <c r="B1993" t="s">
        <v>9</v>
      </c>
      <c r="C1993">
        <v>15.67</v>
      </c>
      <c r="D1993">
        <v>0</v>
      </c>
    </row>
    <row r="1994" spans="1:4" x14ac:dyDescent="0.35">
      <c r="A1994">
        <v>944888</v>
      </c>
      <c r="B1994" t="s">
        <v>9</v>
      </c>
      <c r="C1994">
        <v>15.39</v>
      </c>
      <c r="D1994">
        <v>0</v>
      </c>
    </row>
    <row r="1995" spans="1:4" x14ac:dyDescent="0.35">
      <c r="A1995">
        <v>945170</v>
      </c>
      <c r="B1995" t="s">
        <v>10</v>
      </c>
      <c r="C1995">
        <v>16.559999999999999</v>
      </c>
      <c r="D1995">
        <v>0</v>
      </c>
    </row>
    <row r="1996" spans="1:4" x14ac:dyDescent="0.35">
      <c r="A1996">
        <v>945253</v>
      </c>
      <c r="B1996" t="s">
        <v>10</v>
      </c>
      <c r="C1996">
        <v>16.22</v>
      </c>
      <c r="D1996">
        <v>0</v>
      </c>
    </row>
    <row r="1997" spans="1:4" x14ac:dyDescent="0.35">
      <c r="A1997">
        <v>945399</v>
      </c>
      <c r="B1997" t="s">
        <v>9</v>
      </c>
      <c r="C1997">
        <v>13.46</v>
      </c>
      <c r="D1997">
        <v>1</v>
      </c>
    </row>
    <row r="1998" spans="1:4" x14ac:dyDescent="0.35">
      <c r="A1998">
        <v>945612</v>
      </c>
      <c r="B1998" t="s">
        <v>9</v>
      </c>
      <c r="C1998">
        <v>15.23</v>
      </c>
      <c r="D1998">
        <v>0</v>
      </c>
    </row>
    <row r="1999" spans="1:4" x14ac:dyDescent="0.35">
      <c r="A1999">
        <v>945656</v>
      </c>
      <c r="B1999" t="s">
        <v>9</v>
      </c>
      <c r="C1999">
        <v>13.35</v>
      </c>
      <c r="D1999">
        <v>0</v>
      </c>
    </row>
    <row r="2000" spans="1:4" x14ac:dyDescent="0.35">
      <c r="A2000">
        <v>945859</v>
      </c>
      <c r="B2000" t="s">
        <v>10</v>
      </c>
      <c r="C2000">
        <v>13.43</v>
      </c>
      <c r="D2000">
        <v>1</v>
      </c>
    </row>
    <row r="2001" spans="1:4" x14ac:dyDescent="0.35">
      <c r="A2001">
        <v>945910</v>
      </c>
      <c r="B2001" t="s">
        <v>10</v>
      </c>
      <c r="C2001">
        <v>15.66</v>
      </c>
      <c r="D2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a-a test</vt:lpstr>
      <vt:lpstr>data</vt:lpstr>
      <vt:lpstr>t test</vt:lpstr>
      <vt:lpstr>z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carey cohen</cp:lastModifiedBy>
  <dcterms:created xsi:type="dcterms:W3CDTF">2019-01-16T22:26:45Z</dcterms:created>
  <dcterms:modified xsi:type="dcterms:W3CDTF">2020-09-20T15:37:02Z</dcterms:modified>
</cp:coreProperties>
</file>