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lank Form" sheetId="1" state="visible" r:id="rId2"/>
    <sheet name="Price List" sheetId="2" state="visible" r:id="rId3"/>
    <sheet name="Sample Prep" sheetId="3" state="visible" r:id="rId4"/>
    <sheet name="SAMPLE NAMES" sheetId="4" state="visible" r:id="rId5"/>
  </sheets>
  <externalReferences>
    <externalReference r:id="rId6"/>
  </externalReferences>
  <definedNames>
    <definedName function="false" hidden="false" localSheetId="0" name="_xlnm.Print_Area" vbProcedure="false">'Blank Form'!$A$1:$H$37</definedName>
    <definedName function="false" hidden="false" name="EquipReplacement_DataTable" vbProcedure="false">[1]Equipment!$A$18:$C$53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<sst xmlns="http://schemas.openxmlformats.org/spreadsheetml/2006/main" count="357" uniqueCount="216">
  <si>
    <t xml:space="preserve">Water Quality Laboratory</t>
  </si>
  <si>
    <t xml:space="preserve">Yellow boxes are required information.</t>
  </si>
  <si>
    <t xml:space="preserve">Virginia Tech Department of Biological Systems Engineering</t>
  </si>
  <si>
    <t xml:space="preserve">Current rates listed on "Price List" tab.</t>
  </si>
  <si>
    <t xml:space="preserve">358 HABB1, 1230 Washington St SW, Blacksburg, Virginia 24061</t>
  </si>
  <si>
    <t xml:space="preserve">Please add your name and/or project in file name when you save.</t>
  </si>
  <si>
    <t xml:space="preserve">Request for Analysis</t>
  </si>
  <si>
    <t xml:space="preserve">Name:</t>
  </si>
  <si>
    <t xml:space="preserve">Cissy Ming</t>
  </si>
  <si>
    <t xml:space="preserve">P.I./Advisor</t>
  </si>
  <si>
    <t xml:space="preserve">Madeline Schreiber</t>
  </si>
  <si>
    <t xml:space="preserve">Phone:</t>
  </si>
  <si>
    <t xml:space="preserve">610-400-4289</t>
  </si>
  <si>
    <t xml:space="preserve">Department:</t>
  </si>
  <si>
    <t xml:space="preserve">Geosciences</t>
  </si>
  <si>
    <t xml:space="preserve">Email:</t>
  </si>
  <si>
    <t xml:space="preserve">cissym@vt.edu</t>
  </si>
  <si>
    <t xml:space="preserve">mschreib@vt.edu</t>
  </si>
  <si>
    <t xml:space="preserve">Project Name:</t>
  </si>
  <si>
    <t xml:space="preserve">Graduate Students Awards Fund</t>
  </si>
  <si>
    <t xml:space="preserve">Fund Number:</t>
  </si>
  <si>
    <t xml:space="preserve">Analysis Questions</t>
  </si>
  <si>
    <t xml:space="preserve">Sample Submission Date:</t>
  </si>
  <si>
    <t xml:space="preserve">Kelly Peeler, Laboratory Manager</t>
  </si>
  <si>
    <t xml:space="preserve">Desired Completion Date:</t>
  </si>
  <si>
    <t xml:space="preserve">kapeeler@vt.edu, (540) 231-4334</t>
  </si>
  <si>
    <t xml:space="preserve"># of Samples</t>
  </si>
  <si>
    <t xml:space="preserve">Analysis</t>
  </si>
  <si>
    <t xml:space="preserve">Matrix</t>
  </si>
  <si>
    <t xml:space="preserve">Sample Preparation</t>
  </si>
  <si>
    <t xml:space="preserve">Expected
Conc. Range</t>
  </si>
  <si>
    <t xml:space="preserve">Analyst*
(Self or WQL)</t>
  </si>
  <si>
    <t xml:space="preserve">28</t>
  </si>
  <si>
    <t xml:space="preserve">Ion Analysis of Water (Anions) - except F</t>
  </si>
  <si>
    <t xml:space="preserve">SF</t>
  </si>
  <si>
    <t xml:space="preserve">FT (0.45 um), FR</t>
  </si>
  <si>
    <t xml:space="preserve">0-20 mg/L</t>
  </si>
  <si>
    <t xml:space="preserve">WQL</t>
  </si>
  <si>
    <t xml:space="preserve">Matrix: DW - drinking, SF - surface fresh (lake, stream, river), GR - ground, SA - saline (estuary, ocean), O - other</t>
  </si>
  <si>
    <t xml:space="preserve">Sample Preparation: A - acidified (pH?), FT - filtered (pore size?), R - refrigerated, FR - frozen, O - other (explain)</t>
  </si>
  <si>
    <t xml:space="preserve">Expected Concentration Range: Please list if known</t>
  </si>
  <si>
    <t xml:space="preserve">Project description, other helpful sample information, and/or all other comments: Anion samples analyzed from Carvins Cove Reservoir and Falling Creek Reservoir to calculate charge balance, and provide inputs for geochemical modeling. </t>
  </si>
  <si>
    <t xml:space="preserve">*If requesting analysis performed by self:</t>
  </si>
  <si>
    <t xml:space="preserve">A)  List completed safety training (when and what type), and briefly list experience working in any laboratory:</t>
  </si>
  <si>
    <t xml:space="preserve">B)  Indicate when available to work:</t>
  </si>
  <si>
    <t xml:space="preserve">Requestor signature:</t>
  </si>
  <si>
    <t xml:space="preserve">Cissy Li Ming</t>
  </si>
  <si>
    <t xml:space="preserve">Please attach/include list of sample ID's
when you submit your samples.</t>
  </si>
  <si>
    <t xml:space="preserve">Lab Manager Notes:</t>
  </si>
  <si>
    <t xml:space="preserve">Lab manager signature:</t>
  </si>
  <si>
    <t xml:space="preserve">Date:</t>
  </si>
  <si>
    <t xml:space="preserve">Services offered through BSE WQL Cost Center</t>
  </si>
  <si>
    <t xml:space="preserve">Prices effective July 1, 2022</t>
  </si>
  <si>
    <t xml:space="preserve">Services require at least two week's notice before samples are brought to lab.</t>
  </si>
  <si>
    <t xml:space="preserve">Internal Rate</t>
  </si>
  <si>
    <t xml:space="preserve">External Rate</t>
  </si>
  <si>
    <t xml:space="preserve">Code</t>
  </si>
  <si>
    <t xml:space="preserve">Concentration Range</t>
  </si>
  <si>
    <t xml:space="preserve">Detection Limit</t>
  </si>
  <si>
    <t xml:space="preserve">Assisted</t>
  </si>
  <si>
    <t xml:space="preserve">Unassisted</t>
  </si>
  <si>
    <t xml:space="preserve">Reporting Limit</t>
  </si>
  <si>
    <t xml:space="preserve">Instrument range</t>
  </si>
  <si>
    <t xml:space="preserve">WQL17</t>
  </si>
  <si>
    <t xml:space="preserve">pH</t>
  </si>
  <si>
    <t xml:space="preserve">0 - 14</t>
  </si>
  <si>
    <t xml:space="preserve">WQL02</t>
  </si>
  <si>
    <t xml:space="preserve">Conductivity</t>
  </si>
  <si>
    <t xml:space="preserve">0 - 2000</t>
  </si>
  <si>
    <t xml:space="preserve">WQL22</t>
  </si>
  <si>
    <t xml:space="preserve">Total Suspended Solids (TSS)</t>
  </si>
  <si>
    <t xml:space="preserve">0 - 100 g</t>
  </si>
  <si>
    <t xml:space="preserve">0.01 g</t>
  </si>
  <si>
    <t xml:space="preserve">WQL28</t>
  </si>
  <si>
    <t xml:space="preserve">Bacterial Quantification (Total Coliform and E.coli)</t>
  </si>
  <si>
    <t xml:space="preserve">2419 mpn</t>
  </si>
  <si>
    <t xml:space="preserve"> 1 mpn</t>
  </si>
  <si>
    <t xml:space="preserve">WQL13</t>
  </si>
  <si>
    <t xml:space="preserve">Ion Analysis of Water (Anions)*</t>
  </si>
  <si>
    <t xml:space="preserve">0 - 2,000 uM</t>
  </si>
  <si>
    <t xml:space="preserve">at least 0.2 mg/L </t>
  </si>
  <si>
    <t xml:space="preserve">WQL01</t>
  </si>
  <si>
    <t xml:space="preserve">Total Nitrogen (TN)</t>
  </si>
  <si>
    <t xml:space="preserve">0 - 6.5 mg/L as N</t>
  </si>
  <si>
    <t xml:space="preserve">0.10 mg/L as N</t>
  </si>
  <si>
    <t xml:space="preserve">0.05 uM</t>
  </si>
  <si>
    <t xml:space="preserve">0.25 uM</t>
  </si>
  <si>
    <t xml:space="preserve">0-464 uM</t>
  </si>
  <si>
    <t xml:space="preserve">WQL21</t>
  </si>
  <si>
    <t xml:space="preserve">Total Phosphorus (TP)</t>
  </si>
  <si>
    <t xml:space="preserve">0 - 17 mg/L as P</t>
  </si>
  <si>
    <t xml:space="preserve">0.02 mg/L as P</t>
  </si>
  <si>
    <t xml:space="preserve">0.04 uM</t>
  </si>
  <si>
    <t xml:space="preserve">0.22 uM</t>
  </si>
  <si>
    <t xml:space="preserve">0-550 uM</t>
  </si>
  <si>
    <t xml:space="preserve">WQL14</t>
  </si>
  <si>
    <r>
      <rPr>
        <sz val="12"/>
        <rFont val="Calibri"/>
        <family val="2"/>
        <charset val="1"/>
      </rPr>
      <t xml:space="preserve">Ammonium (NH</t>
    </r>
    <r>
      <rPr>
        <vertAlign val="subscript"/>
        <sz val="12"/>
        <rFont val="Calibri"/>
        <family val="2"/>
        <charset val="1"/>
      </rPr>
      <t xml:space="preserve">4</t>
    </r>
    <r>
      <rPr>
        <vertAlign val="superscript"/>
        <sz val="12"/>
        <rFont val="Calibri"/>
        <family val="2"/>
        <charset val="1"/>
      </rPr>
      <t xml:space="preserve">+</t>
    </r>
    <r>
      <rPr>
        <sz val="12"/>
        <rFont val="Calibri"/>
        <family val="2"/>
        <charset val="1"/>
      </rPr>
      <t xml:space="preserve">)</t>
    </r>
  </si>
  <si>
    <t xml:space="preserve">0 - 4.2 mg/L as N</t>
  </si>
  <si>
    <t xml:space="preserve">0.05 mg/L as N</t>
  </si>
  <si>
    <t xml:space="preserve">0.29 uM</t>
  </si>
  <si>
    <t xml:space="preserve">1.47 uM</t>
  </si>
  <si>
    <t xml:space="preserve">0-300 uM</t>
  </si>
  <si>
    <t xml:space="preserve">WQL31</t>
  </si>
  <si>
    <r>
      <rPr>
        <sz val="12"/>
        <rFont val="Calibri"/>
        <family val="2"/>
        <charset val="1"/>
      </rPr>
      <t xml:space="preserve">Nitrate+Nitrite (NO</t>
    </r>
    <r>
      <rPr>
        <vertAlign val="subscript"/>
        <sz val="12"/>
        <rFont val="Calibri"/>
        <family val="2"/>
        <charset val="1"/>
      </rPr>
      <t xml:space="preserve">3</t>
    </r>
    <r>
      <rPr>
        <vertAlign val="superscript"/>
        <sz val="12"/>
        <rFont val="Calibri"/>
        <family val="2"/>
        <charset val="1"/>
      </rPr>
      <t xml:space="preserve">-</t>
    </r>
    <r>
      <rPr>
        <sz val="12"/>
        <rFont val="Calibri"/>
        <family val="2"/>
        <charset val="1"/>
      </rPr>
      <t xml:space="preserve">+NO</t>
    </r>
    <r>
      <rPr>
        <vertAlign val="subscript"/>
        <sz val="12"/>
        <rFont val="Calibri"/>
        <family val="2"/>
        <charset val="1"/>
      </rPr>
      <t xml:space="preserve">2</t>
    </r>
    <r>
      <rPr>
        <vertAlign val="superscript"/>
        <sz val="12"/>
        <rFont val="Calibri"/>
        <family val="2"/>
        <charset val="1"/>
      </rPr>
      <t xml:space="preserve">-</t>
    </r>
    <r>
      <rPr>
        <sz val="12"/>
        <rFont val="Calibri"/>
        <family val="2"/>
        <charset val="1"/>
      </rPr>
      <t xml:space="preserve">) or Nitrite only (NO</t>
    </r>
    <r>
      <rPr>
        <vertAlign val="subscript"/>
        <sz val="12"/>
        <rFont val="Calibri"/>
        <family val="2"/>
        <charset val="1"/>
      </rPr>
      <t xml:space="preserve">2</t>
    </r>
    <r>
      <rPr>
        <vertAlign val="superscript"/>
        <sz val="12"/>
        <rFont val="Calibri"/>
        <family val="2"/>
        <charset val="1"/>
      </rPr>
      <t xml:space="preserve">-</t>
    </r>
    <r>
      <rPr>
        <sz val="12"/>
        <rFont val="Calibri"/>
        <family val="2"/>
        <charset val="1"/>
      </rPr>
      <t xml:space="preserve">)</t>
    </r>
  </si>
  <si>
    <t xml:space="preserve">WQL16</t>
  </si>
  <si>
    <r>
      <rPr>
        <sz val="12"/>
        <rFont val="Calibri"/>
        <family val="2"/>
        <charset val="1"/>
      </rPr>
      <t xml:space="preserve">Orthophosphate (PO</t>
    </r>
    <r>
      <rPr>
        <vertAlign val="subscript"/>
        <sz val="12"/>
        <rFont val="Calibri"/>
        <family val="2"/>
        <charset val="1"/>
      </rPr>
      <t xml:space="preserve">4</t>
    </r>
    <r>
      <rPr>
        <vertAlign val="superscript"/>
        <sz val="12"/>
        <rFont val="Calibri"/>
        <family val="2"/>
        <charset val="1"/>
      </rPr>
      <t xml:space="preserve">3-</t>
    </r>
    <r>
      <rPr>
        <sz val="12"/>
        <rFont val="Calibri"/>
        <family val="2"/>
        <charset val="1"/>
      </rPr>
      <t xml:space="preserve">)</t>
    </r>
  </si>
  <si>
    <t xml:space="preserve">0.02 uM</t>
  </si>
  <si>
    <t xml:space="preserve">0.11 uM</t>
  </si>
  <si>
    <t xml:space="preserve">WQL34</t>
  </si>
  <si>
    <t xml:space="preserve">Carbon Analysis (NPOC, IC, TC)</t>
  </si>
  <si>
    <t xml:space="preserve">0 - 40 mg/L C</t>
  </si>
  <si>
    <t xml:space="preserve">0.04 mg/L C</t>
  </si>
  <si>
    <t xml:space="preserve">0-30,000</t>
  </si>
  <si>
    <t xml:space="preserve">WQL32</t>
  </si>
  <si>
    <r>
      <rPr>
        <sz val="12"/>
        <rFont val="Calibri"/>
        <family val="2"/>
        <charset val="1"/>
      </rPr>
      <t xml:space="preserve">Carbon Isotope (</t>
    </r>
    <r>
      <rPr>
        <sz val="12"/>
        <rFont val="Symbol"/>
        <family val="1"/>
        <charset val="2"/>
      </rPr>
      <t xml:space="preserve">d</t>
    </r>
    <r>
      <rPr>
        <vertAlign val="superscript"/>
        <sz val="12"/>
        <rFont val="Calibri"/>
        <family val="2"/>
        <charset val="1"/>
      </rPr>
      <t xml:space="preserve">13</t>
    </r>
    <r>
      <rPr>
        <sz val="12"/>
        <rFont val="Calibri"/>
        <family val="2"/>
        <charset val="1"/>
      </rPr>
      <t xml:space="preserve">C)</t>
    </r>
  </si>
  <si>
    <t xml:space="preserve">NA</t>
  </si>
  <si>
    <t xml:space="preserve">WQL33</t>
  </si>
  <si>
    <t xml:space="preserve">Elemental Analysis (%C, %N)</t>
  </si>
  <si>
    <t xml:space="preserve">0 - 100%</t>
  </si>
  <si>
    <t xml:space="preserve">WQL36</t>
  </si>
  <si>
    <t xml:space="preserve">Metals Prep (for Soils lab)</t>
  </si>
  <si>
    <t xml:space="preserve">*Anions: F, Cl, NO3, SO4</t>
  </si>
  <si>
    <t xml:space="preserve">WQL performs analysis</t>
  </si>
  <si>
    <t xml:space="preserve">User is trained and performs own analysis. Available for some situations.</t>
  </si>
  <si>
    <t xml:space="preserve">Samples from non-VT labs</t>
  </si>
  <si>
    <t xml:space="preserve">Sample Preparation for Water Quality Laboratory Analysis</t>
  </si>
  <si>
    <t xml:space="preserve">Kelly Peeler, WQL Manager</t>
  </si>
  <si>
    <t xml:space="preserve">Updated:</t>
  </si>
  <si>
    <t xml:space="preserve">5/17/2018</t>
  </si>
  <si>
    <t xml:space="preserve">Durelle Scott, WQL Supervisor</t>
  </si>
  <si>
    <t xml:space="preserve">Long Term</t>
  </si>
  <si>
    <t xml:space="preserve">Standard Method</t>
  </si>
  <si>
    <t xml:space="preserve">Min Vol (mL)</t>
  </si>
  <si>
    <t xml:space="preserve">Container Type</t>
  </si>
  <si>
    <t xml:space="preserve">Headspace</t>
  </si>
  <si>
    <t xml:space="preserve">Filtration</t>
  </si>
  <si>
    <t xml:space="preserve">Acidify</t>
  </si>
  <si>
    <t xml:space="preserve">Storage Conditions</t>
  </si>
  <si>
    <t xml:space="preserve">Storage Duration</t>
  </si>
  <si>
    <t xml:space="preserve">4500-H+ B</t>
  </si>
  <si>
    <t xml:space="preserve">plastic or glass</t>
  </si>
  <si>
    <t xml:space="preserve">none</t>
  </si>
  <si>
    <t xml:space="preserve">fridge</t>
  </si>
  <si>
    <t xml:space="preserve">15 min</t>
  </si>
  <si>
    <t xml:space="preserve">2510 B</t>
  </si>
  <si>
    <t xml:space="preserve">minimize</t>
  </si>
  <si>
    <t xml:space="preserve">28 days</t>
  </si>
  <si>
    <t xml:space="preserve">2540 D</t>
  </si>
  <si>
    <t xml:space="preserve">TSS</t>
  </si>
  <si>
    <t xml:space="preserve">200 or more</t>
  </si>
  <si>
    <t xml:space="preserve">7 days</t>
  </si>
  <si>
    <t xml:space="preserve">4110 B</t>
  </si>
  <si>
    <r>
      <rPr>
        <sz val="11"/>
        <rFont val="Calibri"/>
        <family val="2"/>
        <charset val="1"/>
      </rPr>
      <t xml:space="preserve">Anion: F</t>
    </r>
    <r>
      <rPr>
        <vertAlign val="superscript"/>
        <sz val="11"/>
        <rFont val="Calibri"/>
        <family val="2"/>
        <charset val="1"/>
      </rPr>
      <t xml:space="preserve">-
</t>
    </r>
    <r>
      <rPr>
        <sz val="11"/>
        <rFont val="Calibri"/>
        <family val="2"/>
        <charset val="1"/>
      </rPr>
      <t xml:space="preserve">(Ion Chromotography)</t>
    </r>
  </si>
  <si>
    <t xml:space="preserve">plastic</t>
  </si>
  <si>
    <t xml:space="preserve">0.7 um</t>
  </si>
  <si>
    <r>
      <rPr>
        <sz val="11"/>
        <rFont val="Calibri"/>
        <family val="2"/>
        <charset val="1"/>
      </rPr>
      <t xml:space="preserve">Anion: Cl</t>
    </r>
    <r>
      <rPr>
        <vertAlign val="superscript"/>
        <sz val="11"/>
        <rFont val="Calibri"/>
        <family val="2"/>
        <charset val="1"/>
      </rPr>
      <t xml:space="preserve">-
</t>
    </r>
    <r>
      <rPr>
        <sz val="11"/>
        <rFont val="Calibri"/>
        <family val="2"/>
        <charset val="1"/>
      </rPr>
      <t xml:space="preserve">(Ion Chromotography)</t>
    </r>
  </si>
  <si>
    <r>
      <rPr>
        <sz val="11"/>
        <rFont val="Calibri"/>
        <family val="2"/>
        <charset val="1"/>
      </rPr>
      <t xml:space="preserve">Anion: SO</t>
    </r>
    <r>
      <rPr>
        <vertAlign val="subscript"/>
        <sz val="11"/>
        <rFont val="Calibri"/>
        <family val="2"/>
        <charset val="1"/>
      </rPr>
      <t xml:space="preserve">4</t>
    </r>
    <r>
      <rPr>
        <vertAlign val="superscript"/>
        <sz val="11"/>
        <rFont val="Calibri"/>
        <family val="2"/>
        <charset val="1"/>
      </rPr>
      <t xml:space="preserve">2-
</t>
    </r>
    <r>
      <rPr>
        <sz val="11"/>
        <rFont val="Calibri"/>
        <family val="2"/>
        <charset val="1"/>
      </rPr>
      <t xml:space="preserve">(Ion Chromotography)</t>
    </r>
  </si>
  <si>
    <r>
      <rPr>
        <sz val="11"/>
        <rFont val="Calibri"/>
        <family val="2"/>
        <charset val="1"/>
      </rPr>
      <t xml:space="preserve">Anion: NO</t>
    </r>
    <r>
      <rPr>
        <vertAlign val="subscript"/>
        <sz val="11"/>
        <rFont val="Calibri"/>
        <family val="2"/>
        <charset val="1"/>
      </rPr>
      <t xml:space="preserve">3</t>
    </r>
    <r>
      <rPr>
        <vertAlign val="superscript"/>
        <sz val="11"/>
        <rFont val="Calibri"/>
        <family val="2"/>
        <charset val="1"/>
      </rPr>
      <t xml:space="preserve">-
</t>
    </r>
    <r>
      <rPr>
        <sz val="11"/>
        <rFont val="Calibri"/>
        <family val="2"/>
        <charset val="1"/>
      </rPr>
      <t xml:space="preserve">(Ion Chromotography)</t>
    </r>
  </si>
  <si>
    <t xml:space="preserve">48 hours</t>
  </si>
  <si>
    <t xml:space="preserve">4500-P G</t>
  </si>
  <si>
    <r>
      <rPr>
        <sz val="11"/>
        <rFont val="Calibri"/>
        <family val="2"/>
        <charset val="1"/>
      </rPr>
      <t xml:space="preserve">Orthophosphate (PO</t>
    </r>
    <r>
      <rPr>
        <vertAlign val="subscript"/>
        <sz val="11"/>
        <rFont val="Calibri"/>
        <family val="2"/>
        <charset val="1"/>
      </rPr>
      <t xml:space="preserve">4</t>
    </r>
    <r>
      <rPr>
        <vertAlign val="superscript"/>
        <sz val="11"/>
        <rFont val="Calibri"/>
        <family val="2"/>
        <charset val="1"/>
      </rPr>
      <t xml:space="preserve">3-</t>
    </r>
    <r>
      <rPr>
        <sz val="11"/>
        <rFont val="Calibri"/>
        <family val="2"/>
        <charset val="1"/>
      </rPr>
      <t xml:space="preserve">)
(Colorimetric)</t>
    </r>
  </si>
  <si>
    <t xml:space="preserve">acid washed plastic or glass</t>
  </si>
  <si>
    <t xml:space="preserve">immediately, 0.7 um</t>
  </si>
  <si>
    <t xml:space="preserve">freeze</t>
  </si>
  <si>
    <t xml:space="preserve">4500-P H</t>
  </si>
  <si>
    <t xml:space="preserve">Total Phosphorus (TP)
(Colorimetric)</t>
  </si>
  <si>
    <t xml:space="preserve">4500-NH3 H</t>
  </si>
  <si>
    <r>
      <rPr>
        <sz val="11"/>
        <rFont val="Calibri"/>
        <family val="2"/>
        <charset val="1"/>
      </rPr>
      <t xml:space="preserve">Ammonia (NH</t>
    </r>
    <r>
      <rPr>
        <vertAlign val="subscript"/>
        <sz val="11"/>
        <rFont val="Calibri"/>
        <family val="2"/>
        <charset val="1"/>
      </rPr>
      <t xml:space="preserve">3</t>
    </r>
    <r>
      <rPr>
        <sz val="11"/>
        <rFont val="Calibri"/>
        <family val="2"/>
        <charset val="1"/>
      </rPr>
      <t xml:space="preserve">)
(Colorimetric)</t>
    </r>
  </si>
  <si>
    <r>
      <rPr>
        <sz val="11"/>
        <color rgb="FF000000"/>
        <rFont val="Calibri"/>
        <family val="2"/>
        <charset val="1"/>
      </rPr>
      <t xml:space="preserve">4500-NO3</t>
    </r>
    <r>
      <rPr>
        <vertAlign val="superscript"/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Calibri"/>
        <family val="2"/>
        <charset val="1"/>
      </rPr>
      <t xml:space="preserve"> I</t>
    </r>
  </si>
  <si>
    <r>
      <rPr>
        <sz val="11"/>
        <rFont val="Calibri"/>
        <family val="2"/>
        <charset val="1"/>
      </rPr>
      <t xml:space="preserve">Nitrate (NO</t>
    </r>
    <r>
      <rPr>
        <vertAlign val="subscript"/>
        <sz val="11"/>
        <rFont val="Calibri"/>
        <family val="2"/>
        <charset val="1"/>
      </rPr>
      <t xml:space="preserve">3</t>
    </r>
    <r>
      <rPr>
        <vertAlign val="superscript"/>
        <sz val="11"/>
        <rFont val="Calibri"/>
        <family val="2"/>
        <charset val="1"/>
      </rPr>
      <t xml:space="preserve">-</t>
    </r>
    <r>
      <rPr>
        <sz val="11"/>
        <rFont val="Calibri"/>
        <family val="2"/>
        <charset val="1"/>
      </rPr>
      <t xml:space="preserve">)
(Colorimetric)</t>
    </r>
  </si>
  <si>
    <r>
      <rPr>
        <sz val="11"/>
        <color rgb="FF000000"/>
        <rFont val="Calibri"/>
        <family val="2"/>
        <charset val="1"/>
      </rPr>
      <t xml:space="preserve">4500-NO2</t>
    </r>
    <r>
      <rPr>
        <vertAlign val="superscript"/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Calibri"/>
        <family val="2"/>
        <charset val="1"/>
      </rPr>
      <t xml:space="preserve"> B</t>
    </r>
  </si>
  <si>
    <r>
      <rPr>
        <sz val="11"/>
        <rFont val="Calibri"/>
        <family val="2"/>
        <charset val="1"/>
      </rPr>
      <t xml:space="preserve">Nitrite (NO</t>
    </r>
    <r>
      <rPr>
        <vertAlign val="subscript"/>
        <sz val="11"/>
        <rFont val="Calibri"/>
        <family val="2"/>
        <charset val="1"/>
      </rPr>
      <t xml:space="preserve">2</t>
    </r>
    <r>
      <rPr>
        <vertAlign val="superscript"/>
        <sz val="11"/>
        <rFont val="Calibri"/>
        <family val="2"/>
        <charset val="1"/>
      </rPr>
      <t xml:space="preserve">-</t>
    </r>
    <r>
      <rPr>
        <sz val="11"/>
        <rFont val="Calibri"/>
        <family val="2"/>
        <charset val="1"/>
      </rPr>
      <t xml:space="preserve">)
(Colorimetric)</t>
    </r>
  </si>
  <si>
    <t xml:space="preserve">4500-N C</t>
  </si>
  <si>
    <t xml:space="preserve">Total Nitrogen (TN)
(Colorimetric)</t>
  </si>
  <si>
    <t xml:space="preserve">Carbon Analysis: NPOC</t>
  </si>
  <si>
    <r>
      <rPr>
        <sz val="11"/>
        <color rgb="FF000000"/>
        <rFont val="Calibri"/>
        <family val="2"/>
        <charset val="1"/>
      </rPr>
      <t xml:space="preserve">acid washed borosilicate glass baked at 400</t>
    </r>
    <r>
      <rPr>
        <vertAlign val="superscript"/>
        <sz val="11"/>
        <color rgb="FF000000"/>
        <rFont val="Calibri"/>
        <family val="2"/>
        <charset val="1"/>
      </rPr>
      <t xml:space="preserve">o</t>
    </r>
    <r>
      <rPr>
        <sz val="11"/>
        <color rgb="FF000000"/>
        <rFont val="Calibri"/>
        <family val="2"/>
        <charset val="1"/>
      </rPr>
      <t xml:space="preserve">C for 1 hour; silicone-TFE septa acid washed and baked 100</t>
    </r>
    <r>
      <rPr>
        <vertAlign val="superscript"/>
        <sz val="11"/>
        <color rgb="FF000000"/>
        <rFont val="Calibri"/>
        <family val="2"/>
        <charset val="1"/>
      </rPr>
      <t xml:space="preserve">o</t>
    </r>
    <r>
      <rPr>
        <sz val="11"/>
        <color rgb="FF000000"/>
        <rFont val="Calibri"/>
        <family val="2"/>
        <charset val="1"/>
      </rPr>
      <t xml:space="preserve">C for 1 hour</t>
    </r>
  </si>
  <si>
    <r>
      <rPr>
        <sz val="11"/>
        <color rgb="FF000000"/>
        <rFont val="Calibri"/>
        <family val="2"/>
        <charset val="1"/>
      </rPr>
      <t xml:space="preserve">pH &lt; 2 (HCl, H</t>
    </r>
    <r>
      <rPr>
        <vertAlign val="sub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PO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, or H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SO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)</t>
    </r>
  </si>
  <si>
    <t xml:space="preserve">at least 28 days</t>
  </si>
  <si>
    <t xml:space="preserve">Carbon Analysis: IC</t>
  </si>
  <si>
    <t xml:space="preserve">3 days</t>
  </si>
  <si>
    <t xml:space="preserve">none?</t>
  </si>
  <si>
    <t xml:space="preserve">Carbon Analysis: TC</t>
  </si>
  <si>
    <t xml:space="preserve">Total Dissolved Nitrogen (TDN)</t>
  </si>
  <si>
    <t xml:space="preserve">Water Isotopes</t>
  </si>
  <si>
    <t xml:space="preserve">glass with conical insert cap</t>
  </si>
  <si>
    <t xml:space="preserve">ambient</t>
  </si>
  <si>
    <t xml:space="preserve">-</t>
  </si>
  <si>
    <t xml:space="preserve">PLEASE LIST SAMPLE NAMES HERE. IF NOT ALL SAMPLES ARE FOR EACH REQUESTED ANALYSIS, PLEASE SPECIFY WHICH ANALYSIS SHOULD BE RUN FOR EACH SAMPLE.</t>
  </si>
  <si>
    <t xml:space="preserve">F50 18Aug22 3.8m S:ion</t>
  </si>
  <si>
    <t xml:space="preserve">F50 18Aug22 0.1m S:ion</t>
  </si>
  <si>
    <t xml:space="preserve">C 19Aug22 CCS ions</t>
  </si>
  <si>
    <t xml:space="preserve">CCR 20.0M 19Aug22:ion</t>
  </si>
  <si>
    <t xml:space="preserve">F50 18Aug22 6.2m s:ion</t>
  </si>
  <si>
    <t xml:space="preserve">CC50 6.0m 19Aug22:ion</t>
  </si>
  <si>
    <t xml:space="preserve">CCR SMB 19Aug22:ion</t>
  </si>
  <si>
    <t xml:space="preserve">C50 29Sep22 6.0m s:ion</t>
  </si>
  <si>
    <t xml:space="preserve">C50 29Sep22 1.5m s:ion</t>
  </si>
  <si>
    <t xml:space="preserve">C50 29Sep22 15.0m s:ion</t>
  </si>
  <si>
    <t xml:space="preserve">C50 29Sep22 9.0m s:ion</t>
  </si>
  <si>
    <t xml:space="preserve">C50 29Sep22 21.0m s:ion</t>
  </si>
  <si>
    <t xml:space="preserve">C50 29Sep22 0.1m s:ion</t>
  </si>
  <si>
    <t xml:space="preserve">F50 18Aug22 5.0m s:ion</t>
  </si>
  <si>
    <t xml:space="preserve">CCR50 0.1m 19Aug22</t>
  </si>
  <si>
    <t xml:space="preserve">F50 18Aug22 9.0m s:ion</t>
  </si>
  <si>
    <t xml:space="preserve">CCR 15.0m 19Aug22 s:ion</t>
  </si>
  <si>
    <t xml:space="preserve">CCR 9.0m 19Aug22:ion</t>
  </si>
  <si>
    <t xml:space="preserve">F50 18Aug22 8.0m s:ion</t>
  </si>
  <si>
    <t xml:space="preserve">CCR 1.5m 19Aug22:ion</t>
  </si>
  <si>
    <t xml:space="preserve">F50 18Aug22 1.6m s:ion</t>
  </si>
  <si>
    <t xml:space="preserve">F50 26Sep22 5.0m s:ion</t>
  </si>
  <si>
    <t xml:space="preserve">F50 26Sep22 1.6m s:ion</t>
  </si>
  <si>
    <t xml:space="preserve">F50 26Sep22 3.8m s:ion</t>
  </si>
  <si>
    <t xml:space="preserve">F50 26Sep22 6.2m s:ion</t>
  </si>
  <si>
    <t xml:space="preserve">F50 26Sep22 0.1m s:ion</t>
  </si>
  <si>
    <t xml:space="preserve">F50 26Sep22 8.0m s:ion</t>
  </si>
  <si>
    <t xml:space="preserve">F50 26Sep22 9.0m s:ion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</si>
</sst>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_(\$* #,##0.00_);_(\$* \(#,##0.00\);_(\$* \-??_);_(@_)"/>
    <numFmt numFmtId="168" formatCode="_(* #,##0.00_);_(* \(#,##0.00\);_(* \-??_);_(@_)"/>
    <numFmt numFmtId="169" formatCode="0.000"/>
    <numFmt numFmtId="170" formatCode="0.0000"/>
  </numFmts>
  <fonts count="2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i val="true"/>
      <sz val="10"/>
      <color rgb="FF00009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vertAlign val="subscript"/>
      <sz val="12"/>
      <name val="Calibri"/>
      <family val="2"/>
      <charset val="1"/>
    </font>
    <font>
      <vertAlign val="superscript"/>
      <sz val="12"/>
      <name val="Calibri"/>
      <family val="2"/>
      <charset val="1"/>
    </font>
    <font>
      <sz val="12"/>
      <name val="Symbol"/>
      <family val="1"/>
      <charset val="2"/>
    </font>
    <font>
      <vertAlign val="superscript"/>
      <sz val="11"/>
      <name val="Calibri"/>
      <family val="2"/>
      <charset val="1"/>
    </font>
    <font>
      <vertAlign val="subscript"/>
      <sz val="11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BB"/>
        <bgColor rgb="FFFDEADA"/>
      </patternFill>
    </fill>
    <fill>
      <patternFill patternType="solid">
        <fgColor rgb="FFD9D9D9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E6E0EC"/>
        <bgColor rgb="FFD9D9D9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4" borderId="12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5" borderId="12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6" borderId="1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4" borderId="15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5" borderId="15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6" borderId="13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7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4" borderId="18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5" borderId="18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6" borderId="16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BB"/>
      <rgbColor rgb="FFE6E0EC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/G:/Volumes/dept-bse$/Water/Users/Kelly/WQL%20Request%20for%20Analysis/WQL%20Accounting/2013%20Rate%20Review/Rate+Review+230002+2013+ver3%20KAP%202%20SUBMITTE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quipment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issym@vt.edu" TargetMode="External"/><Relationship Id="rId2" Type="http://schemas.openxmlformats.org/officeDocument/2006/relationships/hyperlink" Target="mailto:mschreib@vt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10.86328125" defaultRowHeight="15" zeroHeight="false" outlineLevelRow="0" outlineLevelCol="0"/>
  <cols>
    <col collapsed="false" customWidth="true" hidden="false" outlineLevel="0" max="1" min="1" style="1" width="8.62"/>
    <col collapsed="false" customWidth="true" hidden="false" outlineLevel="0" max="4" min="2" style="1" width="11.87"/>
    <col collapsed="false" customWidth="false" hidden="false" outlineLevel="0" max="7" min="5" style="1" width="10.87"/>
    <col collapsed="false" customWidth="true" hidden="false" outlineLevel="0" max="8" min="8" style="1" width="28.13"/>
    <col collapsed="false" customWidth="false" hidden="false" outlineLevel="0" max="1024" min="9" style="1" width="10.87"/>
  </cols>
  <sheetData>
    <row r="1" s="4" customFormat="tru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 t="s">
        <v>1</v>
      </c>
    </row>
    <row r="2" s="4" customFormat="true" ht="12.75" hidden="false" customHeight="false" outlineLevel="0" collapsed="false">
      <c r="A2" s="5" t="s">
        <v>2</v>
      </c>
      <c r="B2" s="5"/>
      <c r="C2" s="5"/>
      <c r="D2" s="5"/>
      <c r="E2" s="5"/>
      <c r="F2" s="5"/>
      <c r="G2" s="5"/>
      <c r="H2" s="5"/>
      <c r="I2" s="3" t="s">
        <v>3</v>
      </c>
    </row>
    <row r="3" s="4" customFormat="true" ht="12.75" hidden="false" customHeight="false" outlineLevel="0" collapsed="false">
      <c r="A3" s="2" t="s">
        <v>4</v>
      </c>
      <c r="B3" s="2"/>
      <c r="C3" s="2"/>
      <c r="D3" s="2"/>
      <c r="E3" s="2"/>
      <c r="F3" s="2"/>
      <c r="G3" s="2"/>
      <c r="H3" s="2"/>
      <c r="I3" s="3" t="s">
        <v>5</v>
      </c>
    </row>
    <row r="4" customFormat="false" ht="12" hidden="false" customHeight="true" outlineLevel="0" collapsed="false">
      <c r="A4" s="6"/>
      <c r="B4" s="6"/>
      <c r="C4" s="6"/>
      <c r="D4" s="6"/>
      <c r="E4" s="6"/>
      <c r="F4" s="6"/>
      <c r="G4" s="6"/>
      <c r="H4" s="6"/>
      <c r="I4" s="3"/>
    </row>
    <row r="5" customFormat="false" ht="15" hidden="false" customHeight="false" outlineLevel="0" collapsed="false">
      <c r="A5" s="6" t="s">
        <v>6</v>
      </c>
      <c r="B5" s="6"/>
      <c r="C5" s="6"/>
      <c r="D5" s="6"/>
      <c r="E5" s="6"/>
      <c r="F5" s="6"/>
      <c r="G5" s="6"/>
      <c r="H5" s="6"/>
    </row>
    <row r="6" customFormat="false" ht="12" hidden="false" customHeight="true" outlineLevel="0" collapsed="false">
      <c r="A6" s="7"/>
      <c r="B6" s="7"/>
      <c r="C6" s="7"/>
      <c r="D6" s="7"/>
      <c r="E6" s="7"/>
      <c r="G6" s="7"/>
      <c r="H6" s="7"/>
    </row>
    <row r="7" customFormat="false" ht="15" hidden="false" customHeight="false" outlineLevel="0" collapsed="false">
      <c r="A7" s="8" t="s">
        <v>7</v>
      </c>
      <c r="B7" s="9" t="s">
        <v>8</v>
      </c>
      <c r="C7" s="9"/>
      <c r="D7" s="8"/>
      <c r="E7" s="10" t="s">
        <v>9</v>
      </c>
      <c r="F7" s="11" t="s">
        <v>10</v>
      </c>
      <c r="G7" s="11"/>
      <c r="H7" s="11"/>
    </row>
    <row r="8" customFormat="false" ht="15" hidden="false" customHeight="false" outlineLevel="0" collapsed="false">
      <c r="A8" s="12" t="s">
        <v>11</v>
      </c>
      <c r="B8" s="13" t="s">
        <v>12</v>
      </c>
      <c r="C8" s="13"/>
      <c r="D8" s="12"/>
      <c r="E8" s="1" t="s">
        <v>13</v>
      </c>
      <c r="F8" s="11" t="s">
        <v>14</v>
      </c>
      <c r="G8" s="11"/>
      <c r="H8" s="11"/>
    </row>
    <row r="9" customFormat="false" ht="15.75" hidden="false" customHeight="false" outlineLevel="0" collapsed="false">
      <c r="A9" s="12" t="s">
        <v>15</v>
      </c>
      <c r="B9" s="14" t="s">
        <v>16</v>
      </c>
      <c r="C9" s="14"/>
      <c r="D9" s="12"/>
      <c r="E9" s="12" t="s">
        <v>11</v>
      </c>
      <c r="F9" s="13"/>
      <c r="G9" s="13"/>
      <c r="H9" s="13"/>
    </row>
    <row r="10" customFormat="false" ht="15.75" hidden="false" customHeight="false" outlineLevel="0" collapsed="false">
      <c r="A10" s="15"/>
      <c r="B10" s="15"/>
      <c r="C10" s="15"/>
      <c r="D10" s="16"/>
      <c r="E10" s="12" t="s">
        <v>15</v>
      </c>
      <c r="F10" s="14" t="s">
        <v>17</v>
      </c>
      <c r="G10" s="14"/>
      <c r="H10" s="14"/>
    </row>
    <row r="11" customFormat="false" ht="15" hidden="false" customHeight="true" outlineLevel="0" collapsed="false">
      <c r="A11" s="17" t="s">
        <v>18</v>
      </c>
      <c r="B11" s="17"/>
      <c r="C11" s="9" t="s">
        <v>19</v>
      </c>
      <c r="D11" s="9"/>
      <c r="E11" s="18"/>
      <c r="F11" s="19"/>
      <c r="G11" s="19"/>
      <c r="H11" s="19"/>
    </row>
    <row r="12" customFormat="false" ht="15" hidden="false" customHeight="true" outlineLevel="0" collapsed="false">
      <c r="A12" s="17" t="s">
        <v>20</v>
      </c>
      <c r="B12" s="17"/>
      <c r="C12" s="20" t="n">
        <v>659536</v>
      </c>
      <c r="D12" s="20"/>
      <c r="E12" s="18"/>
      <c r="F12" s="21" t="s">
        <v>21</v>
      </c>
      <c r="G12" s="21"/>
      <c r="H12" s="21"/>
    </row>
    <row r="13" customFormat="false" ht="15" hidden="false" customHeight="true" outlineLevel="0" collapsed="false">
      <c r="A13" s="22" t="s">
        <v>22</v>
      </c>
      <c r="B13" s="22"/>
      <c r="C13" s="23"/>
      <c r="D13" s="23"/>
      <c r="E13" s="24"/>
      <c r="F13" s="25" t="s">
        <v>23</v>
      </c>
      <c r="G13" s="25"/>
      <c r="H13" s="25"/>
    </row>
    <row r="14" customFormat="false" ht="15" hidden="false" customHeight="true" outlineLevel="0" collapsed="false">
      <c r="A14" s="26" t="s">
        <v>24</v>
      </c>
      <c r="B14" s="26"/>
      <c r="C14" s="27" t="n">
        <v>44846</v>
      </c>
      <c r="D14" s="27"/>
      <c r="E14" s="16"/>
      <c r="F14" s="25" t="s">
        <v>25</v>
      </c>
      <c r="G14" s="25"/>
      <c r="H14" s="25"/>
    </row>
    <row r="15" customFormat="false" ht="15" hidden="false" customHeight="false" outlineLevel="0" collapsed="false">
      <c r="A15" s="16"/>
      <c r="B15" s="16"/>
      <c r="C15" s="16"/>
      <c r="E15" s="16"/>
    </row>
    <row r="16" s="29" customFormat="true" ht="30" hidden="false" customHeight="true" outlineLevel="0" collapsed="false">
      <c r="A16" s="28" t="s">
        <v>26</v>
      </c>
      <c r="B16" s="28" t="s">
        <v>27</v>
      </c>
      <c r="C16" s="28"/>
      <c r="D16" s="28"/>
      <c r="E16" s="28" t="s">
        <v>28</v>
      </c>
      <c r="F16" s="28" t="s">
        <v>29</v>
      </c>
      <c r="G16" s="28" t="s">
        <v>30</v>
      </c>
      <c r="H16" s="28" t="s">
        <v>31</v>
      </c>
    </row>
    <row r="17" customFormat="false" ht="26.1" hidden="false" customHeight="true" outlineLevel="0" collapsed="false">
      <c r="A17" s="30" t="s">
        <v>32</v>
      </c>
      <c r="B17" s="31" t="s">
        <v>33</v>
      </c>
      <c r="C17" s="31"/>
      <c r="D17" s="31"/>
      <c r="E17" s="30" t="s">
        <v>34</v>
      </c>
      <c r="F17" s="30" t="s">
        <v>35</v>
      </c>
      <c r="G17" s="30" t="s">
        <v>36</v>
      </c>
      <c r="H17" s="30" t="s">
        <v>37</v>
      </c>
    </row>
    <row r="18" customFormat="false" ht="26.1" hidden="false" customHeight="true" outlineLevel="0" collapsed="false">
      <c r="A18" s="30"/>
      <c r="B18" s="31"/>
      <c r="C18" s="31"/>
      <c r="D18" s="31"/>
      <c r="E18" s="30"/>
      <c r="F18" s="30"/>
      <c r="G18" s="30"/>
      <c r="H18" s="30" t="s">
        <v>37</v>
      </c>
    </row>
    <row r="19" customFormat="false" ht="26.1" hidden="false" customHeight="true" outlineLevel="0" collapsed="false">
      <c r="A19" s="30"/>
      <c r="B19" s="31"/>
      <c r="C19" s="31"/>
      <c r="D19" s="31"/>
      <c r="E19" s="30"/>
      <c r="F19" s="30"/>
      <c r="G19" s="30"/>
      <c r="H19" s="30" t="s">
        <v>37</v>
      </c>
    </row>
    <row r="20" customFormat="false" ht="26.1" hidden="false" customHeight="true" outlineLevel="0" collapsed="false">
      <c r="A20" s="30"/>
      <c r="B20" s="31"/>
      <c r="C20" s="31"/>
      <c r="D20" s="31"/>
      <c r="E20" s="30"/>
      <c r="F20" s="30"/>
      <c r="G20" s="30"/>
      <c r="H20" s="30" t="s">
        <v>37</v>
      </c>
    </row>
    <row r="21" customFormat="false" ht="26.1" hidden="false" customHeight="true" outlineLevel="0" collapsed="false">
      <c r="A21" s="30"/>
      <c r="B21" s="31"/>
      <c r="C21" s="31"/>
      <c r="D21" s="31"/>
      <c r="E21" s="30"/>
      <c r="F21" s="30"/>
      <c r="G21" s="30"/>
      <c r="H21" s="30" t="s">
        <v>37</v>
      </c>
    </row>
    <row r="22" customFormat="false" ht="26.1" hidden="false" customHeight="true" outlineLevel="0" collapsed="false">
      <c r="A22" s="30"/>
      <c r="B22" s="31"/>
      <c r="C22" s="31"/>
      <c r="D22" s="31"/>
      <c r="E22" s="30"/>
      <c r="F22" s="30"/>
      <c r="G22" s="30"/>
      <c r="H22" s="30" t="s">
        <v>37</v>
      </c>
    </row>
    <row r="23" s="33" customFormat="true" ht="15" hidden="false" customHeight="false" outlineLevel="0" collapsed="false">
      <c r="A23" s="32" t="s">
        <v>38</v>
      </c>
      <c r="B23" s="32"/>
      <c r="C23" s="32"/>
      <c r="D23" s="32"/>
      <c r="E23" s="32"/>
      <c r="F23" s="32"/>
      <c r="G23" s="32"/>
      <c r="H23" s="32"/>
    </row>
    <row r="24" s="33" customFormat="true" ht="15" hidden="false" customHeight="false" outlineLevel="0" collapsed="false">
      <c r="A24" s="34" t="s">
        <v>39</v>
      </c>
      <c r="B24" s="34"/>
      <c r="C24" s="34"/>
      <c r="D24" s="34"/>
      <c r="E24" s="34"/>
      <c r="F24" s="34"/>
      <c r="G24" s="34"/>
      <c r="H24" s="34"/>
    </row>
    <row r="25" s="33" customFormat="true" ht="15" hidden="false" customHeight="false" outlineLevel="0" collapsed="false">
      <c r="A25" s="34" t="s">
        <v>40</v>
      </c>
      <c r="B25" s="34"/>
      <c r="C25" s="34"/>
      <c r="D25" s="34"/>
      <c r="E25" s="34"/>
      <c r="F25" s="34"/>
      <c r="G25" s="34"/>
      <c r="H25" s="34"/>
    </row>
    <row r="26" customFormat="false" ht="9.95" hidden="false" customHeight="true" outlineLevel="0" collapsed="false">
      <c r="A26" s="35"/>
      <c r="B26" s="35"/>
      <c r="C26" s="35"/>
      <c r="D26" s="35"/>
      <c r="E26" s="35"/>
      <c r="F26" s="36"/>
      <c r="G26" s="37"/>
      <c r="H26" s="38"/>
    </row>
    <row r="27" customFormat="false" ht="51" hidden="false" customHeight="true" outlineLevel="0" collapsed="false">
      <c r="A27" s="22" t="s">
        <v>41</v>
      </c>
      <c r="B27" s="22"/>
      <c r="C27" s="22"/>
      <c r="D27" s="22"/>
      <c r="E27" s="22"/>
      <c r="F27" s="22"/>
      <c r="G27" s="22"/>
      <c r="H27" s="22"/>
    </row>
    <row r="28" customFormat="false" ht="36.95" hidden="false" customHeight="true" outlineLevel="0" collapsed="false">
      <c r="A28" s="22"/>
      <c r="B28" s="22"/>
      <c r="C28" s="22"/>
      <c r="D28" s="22"/>
      <c r="E28" s="22"/>
      <c r="F28" s="22"/>
      <c r="G28" s="22"/>
      <c r="H28" s="22"/>
    </row>
    <row r="29" customFormat="false" ht="15" hidden="true" customHeight="false" outlineLevel="0" collapsed="false">
      <c r="A29" s="22" t="s">
        <v>42</v>
      </c>
      <c r="B29" s="22"/>
      <c r="C29" s="22"/>
      <c r="D29" s="22"/>
      <c r="E29" s="22"/>
      <c r="F29" s="22"/>
      <c r="G29" s="22"/>
      <c r="H29" s="22"/>
    </row>
    <row r="30" customFormat="false" ht="15" hidden="true" customHeight="false" outlineLevel="0" collapsed="false">
      <c r="A30" s="22" t="s">
        <v>43</v>
      </c>
      <c r="B30" s="22"/>
      <c r="C30" s="22"/>
      <c r="D30" s="22"/>
      <c r="E30" s="22"/>
      <c r="F30" s="22"/>
      <c r="G30" s="22"/>
      <c r="H30" s="22"/>
    </row>
    <row r="31" customFormat="false" ht="36.95" hidden="true" customHeight="true" outlineLevel="0" collapsed="false">
      <c r="A31" s="39"/>
      <c r="B31" s="39"/>
      <c r="C31" s="39"/>
      <c r="D31" s="39"/>
      <c r="E31" s="39"/>
      <c r="F31" s="39"/>
      <c r="G31" s="39"/>
      <c r="H31" s="39"/>
    </row>
    <row r="32" customFormat="false" ht="15" hidden="true" customHeight="false" outlineLevel="0" collapsed="false">
      <c r="A32" s="22" t="s">
        <v>44</v>
      </c>
      <c r="B32" s="22"/>
      <c r="C32" s="22"/>
      <c r="D32" s="22"/>
      <c r="E32" s="22"/>
      <c r="F32" s="22"/>
      <c r="G32" s="22"/>
      <c r="H32" s="22"/>
    </row>
    <row r="33" customFormat="false" ht="27.95" hidden="true" customHeight="true" outlineLevel="0" collapsed="false">
      <c r="A33" s="39"/>
      <c r="B33" s="39"/>
      <c r="C33" s="39"/>
      <c r="D33" s="39"/>
      <c r="E33" s="39"/>
      <c r="F33" s="39"/>
      <c r="G33" s="39"/>
      <c r="H33" s="39"/>
    </row>
    <row r="34" s="43" customFormat="true" ht="29.1" hidden="false" customHeight="true" outlineLevel="0" collapsed="false">
      <c r="A34" s="40" t="s">
        <v>45</v>
      </c>
      <c r="B34" s="40"/>
      <c r="C34" s="41" t="s">
        <v>46</v>
      </c>
      <c r="D34" s="41"/>
      <c r="E34" s="42" t="s">
        <v>47</v>
      </c>
      <c r="F34" s="42"/>
      <c r="G34" s="42"/>
      <c r="H34" s="42"/>
    </row>
    <row r="35" customFormat="false" ht="15" hidden="false" customHeight="false" outlineLevel="0" collapsed="false">
      <c r="A35" s="44" t="s">
        <v>48</v>
      </c>
      <c r="B35" s="44"/>
      <c r="C35" s="45"/>
      <c r="D35" s="45"/>
      <c r="E35" s="46"/>
      <c r="F35" s="47"/>
      <c r="G35" s="48"/>
      <c r="H35" s="49"/>
    </row>
    <row r="36" customFormat="false" ht="30" hidden="false" customHeight="true" outlineLevel="0" collapsed="false">
      <c r="A36" s="50"/>
      <c r="B36" s="50"/>
      <c r="C36" s="50"/>
      <c r="D36" s="50"/>
      <c r="E36" s="50"/>
      <c r="F36" s="50"/>
      <c r="G36" s="50"/>
      <c r="H36" s="50"/>
    </row>
    <row r="37" s="54" customFormat="true" ht="24" hidden="false" customHeight="true" outlineLevel="0" collapsed="false">
      <c r="A37" s="51" t="s">
        <v>49</v>
      </c>
      <c r="B37" s="51"/>
      <c r="C37" s="52"/>
      <c r="D37" s="52"/>
      <c r="E37" s="52"/>
      <c r="F37" s="53" t="s">
        <v>50</v>
      </c>
      <c r="G37" s="52"/>
      <c r="H37" s="52"/>
    </row>
  </sheetData>
  <mergeCells count="48">
    <mergeCell ref="A1:H1"/>
    <mergeCell ref="A2:H2"/>
    <mergeCell ref="A3:H3"/>
    <mergeCell ref="A5:H5"/>
    <mergeCell ref="B7:C7"/>
    <mergeCell ref="F7:H7"/>
    <mergeCell ref="B8:C8"/>
    <mergeCell ref="F8:H8"/>
    <mergeCell ref="B9:C9"/>
    <mergeCell ref="F9:H9"/>
    <mergeCell ref="F10:H10"/>
    <mergeCell ref="A11:B11"/>
    <mergeCell ref="C11:D11"/>
    <mergeCell ref="F11:H11"/>
    <mergeCell ref="A12:B12"/>
    <mergeCell ref="C12:D12"/>
    <mergeCell ref="F12:H12"/>
    <mergeCell ref="A13:B13"/>
    <mergeCell ref="C13:D13"/>
    <mergeCell ref="F13:H13"/>
    <mergeCell ref="A14:B14"/>
    <mergeCell ref="C14:D14"/>
    <mergeCell ref="F14:H14"/>
    <mergeCell ref="B16:D16"/>
    <mergeCell ref="B17:D17"/>
    <mergeCell ref="B18:D18"/>
    <mergeCell ref="B19:D19"/>
    <mergeCell ref="B20:D20"/>
    <mergeCell ref="B21:D21"/>
    <mergeCell ref="B22:D22"/>
    <mergeCell ref="A23:H23"/>
    <mergeCell ref="A24:H24"/>
    <mergeCell ref="A25:H25"/>
    <mergeCell ref="A27:H27"/>
    <mergeCell ref="A28:H28"/>
    <mergeCell ref="A29:H29"/>
    <mergeCell ref="A30:H30"/>
    <mergeCell ref="A31:H31"/>
    <mergeCell ref="A32:H32"/>
    <mergeCell ref="A33:H33"/>
    <mergeCell ref="A34:B34"/>
    <mergeCell ref="C34:D34"/>
    <mergeCell ref="E34:H34"/>
    <mergeCell ref="C35:D35"/>
    <mergeCell ref="A36:H36"/>
    <mergeCell ref="A37:B37"/>
    <mergeCell ref="C37:E37"/>
    <mergeCell ref="G37:H37"/>
  </mergeCells>
  <conditionalFormatting sqref="B7:C7 C11:D12 F7:H7 A17:F22 H17:H22">
    <cfRule type="expression" priority="2" aboveAverage="0" equalAverage="0" bottom="0" percent="0" rank="0" text="" dxfId="0">
      <formula>LEN(TRIM(A17))=0</formula>
    </cfRule>
  </conditionalFormatting>
  <conditionalFormatting sqref="F8:H8">
    <cfRule type="expression" priority="3" aboveAverage="0" equalAverage="0" bottom="0" percent="0" rank="0" text="" dxfId="1">
      <formula>LEN(TRIM(F8))=0</formula>
    </cfRule>
  </conditionalFormatting>
  <hyperlinks>
    <hyperlink ref="B9" r:id="rId1" display="cissym@vt.edu"/>
    <hyperlink ref="F10" r:id="rId2" display="mschreib@vt.edu"/>
  </hyperlinks>
  <printOptions headings="false" gridLines="false" gridLinesSet="true" horizontalCentered="false" verticalCentered="false"/>
  <pageMargins left="0.5" right="0.5" top="0.5" bottom="0.2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0.86328125" defaultRowHeight="15.75" zeroHeight="false" outlineLevelRow="0" outlineLevelCol="0"/>
  <cols>
    <col collapsed="false" customWidth="true" hidden="false" outlineLevel="0" max="1" min="1" style="55" width="7.13"/>
    <col collapsed="false" customWidth="true" hidden="false" outlineLevel="0" max="2" min="2" style="55" width="41.37"/>
    <col collapsed="false" customWidth="true" hidden="false" outlineLevel="0" max="4" min="3" style="55" width="19.38"/>
    <col collapsed="false" customWidth="false" hidden="false" outlineLevel="0" max="7" min="5" style="55" width="10.87"/>
    <col collapsed="false" customWidth="true" hidden="true" outlineLevel="0" max="8" min="8" style="55" width="14"/>
    <col collapsed="false" customWidth="true" hidden="true" outlineLevel="0" max="9" min="9" style="56" width="14"/>
    <col collapsed="false" customWidth="true" hidden="true" outlineLevel="0" max="10" min="10" style="56" width="15.62"/>
    <col collapsed="false" customWidth="false" hidden="false" outlineLevel="0" max="11" min="11" style="56" width="10.87"/>
    <col collapsed="false" customWidth="false" hidden="false" outlineLevel="0" max="1024" min="12" style="55" width="10.87"/>
  </cols>
  <sheetData>
    <row r="1" customFormat="false" ht="16.5" hidden="false" customHeight="false" outlineLevel="0" collapsed="false">
      <c r="B1" s="57" t="s">
        <v>51</v>
      </c>
      <c r="C1" s="58" t="s">
        <v>52</v>
      </c>
    </row>
    <row r="2" customFormat="false" ht="16.5" hidden="false" customHeight="true" outlineLevel="0" collapsed="false">
      <c r="B2" s="57" t="s">
        <v>53</v>
      </c>
      <c r="E2" s="59" t="s">
        <v>54</v>
      </c>
      <c r="F2" s="59"/>
      <c r="G2" s="60" t="s">
        <v>55</v>
      </c>
    </row>
    <row r="3" customFormat="false" ht="16.5" hidden="false" customHeight="false" outlineLevel="0" collapsed="false">
      <c r="A3" s="59" t="s">
        <v>56</v>
      </c>
      <c r="B3" s="61" t="s">
        <v>27</v>
      </c>
      <c r="C3" s="59" t="s">
        <v>57</v>
      </c>
      <c r="D3" s="59" t="s">
        <v>58</v>
      </c>
      <c r="E3" s="62" t="s">
        <v>59</v>
      </c>
      <c r="F3" s="63" t="s">
        <v>60</v>
      </c>
      <c r="G3" s="60"/>
      <c r="H3" s="64" t="s">
        <v>58</v>
      </c>
      <c r="I3" s="65" t="s">
        <v>61</v>
      </c>
      <c r="J3" s="65" t="s">
        <v>62</v>
      </c>
    </row>
    <row r="4" s="72" customFormat="true" ht="20.1" hidden="false" customHeight="true" outlineLevel="0" collapsed="false">
      <c r="A4" s="66" t="s">
        <v>63</v>
      </c>
      <c r="B4" s="67" t="s">
        <v>64</v>
      </c>
      <c r="C4" s="68" t="s">
        <v>65</v>
      </c>
      <c r="D4" s="68" t="n">
        <v>0.1</v>
      </c>
      <c r="E4" s="69" t="n">
        <v>5.36</v>
      </c>
      <c r="F4" s="70" t="n">
        <v>0.34</v>
      </c>
      <c r="G4" s="71" t="n">
        <v>8.58</v>
      </c>
      <c r="I4" s="73"/>
      <c r="J4" s="73"/>
      <c r="K4" s="73"/>
    </row>
    <row r="5" s="72" customFormat="true" ht="20.1" hidden="false" customHeight="true" outlineLevel="0" collapsed="false">
      <c r="A5" s="74" t="s">
        <v>66</v>
      </c>
      <c r="B5" s="75" t="s">
        <v>67</v>
      </c>
      <c r="C5" s="76" t="s">
        <v>68</v>
      </c>
      <c r="D5" s="76" t="n">
        <v>0</v>
      </c>
      <c r="E5" s="77" t="n">
        <v>5.16</v>
      </c>
      <c r="F5" s="78" t="n">
        <v>0.14</v>
      </c>
      <c r="G5" s="79" t="n">
        <v>8.26</v>
      </c>
      <c r="I5" s="73"/>
      <c r="J5" s="73"/>
      <c r="K5" s="73"/>
    </row>
    <row r="6" s="72" customFormat="true" ht="20.1" hidden="false" customHeight="true" outlineLevel="0" collapsed="false">
      <c r="A6" s="74" t="s">
        <v>69</v>
      </c>
      <c r="B6" s="75" t="s">
        <v>70</v>
      </c>
      <c r="C6" s="76" t="s">
        <v>71</v>
      </c>
      <c r="D6" s="76" t="s">
        <v>72</v>
      </c>
      <c r="E6" s="77" t="n">
        <v>2.98</v>
      </c>
      <c r="F6" s="78" t="n">
        <v>0.73</v>
      </c>
      <c r="G6" s="79" t="n">
        <v>4.77</v>
      </c>
      <c r="I6" s="73"/>
      <c r="J6" s="73"/>
      <c r="K6" s="73"/>
    </row>
    <row r="7" s="72" customFormat="true" ht="20.1" hidden="false" customHeight="true" outlineLevel="0" collapsed="false">
      <c r="A7" s="74" t="s">
        <v>73</v>
      </c>
      <c r="B7" s="75" t="s">
        <v>74</v>
      </c>
      <c r="C7" s="76" t="s">
        <v>75</v>
      </c>
      <c r="D7" s="76" t="s">
        <v>76</v>
      </c>
      <c r="E7" s="77" t="n">
        <v>8.59</v>
      </c>
      <c r="F7" s="78" t="n">
        <v>7.11</v>
      </c>
      <c r="G7" s="79" t="n">
        <v>13.74</v>
      </c>
      <c r="I7" s="73"/>
      <c r="J7" s="73"/>
      <c r="K7" s="73"/>
    </row>
    <row r="8" s="72" customFormat="true" ht="20.1" hidden="false" customHeight="true" outlineLevel="0" collapsed="false">
      <c r="A8" s="74" t="s">
        <v>77</v>
      </c>
      <c r="B8" s="75" t="s">
        <v>78</v>
      </c>
      <c r="C8" s="76" t="s">
        <v>79</v>
      </c>
      <c r="D8" s="76" t="s">
        <v>80</v>
      </c>
      <c r="E8" s="77" t="n">
        <v>1.98</v>
      </c>
      <c r="F8" s="78" t="n">
        <v>1.34</v>
      </c>
      <c r="G8" s="79" t="n">
        <v>3.17</v>
      </c>
      <c r="I8" s="73"/>
      <c r="J8" s="73"/>
      <c r="K8" s="73" t="n">
        <f aca="false">1.98*3</f>
        <v>5.94</v>
      </c>
    </row>
    <row r="9" s="72" customFormat="true" ht="20.1" hidden="false" customHeight="true" outlineLevel="0" collapsed="false">
      <c r="A9" s="74" t="s">
        <v>81</v>
      </c>
      <c r="B9" s="75" t="s">
        <v>82</v>
      </c>
      <c r="C9" s="76" t="s">
        <v>83</v>
      </c>
      <c r="D9" s="76" t="s">
        <v>84</v>
      </c>
      <c r="E9" s="77" t="n">
        <v>3.05</v>
      </c>
      <c r="F9" s="78" t="n">
        <v>2.21</v>
      </c>
      <c r="G9" s="79" t="n">
        <v>4.88</v>
      </c>
      <c r="H9" s="72" t="s">
        <v>85</v>
      </c>
      <c r="I9" s="73" t="s">
        <v>86</v>
      </c>
      <c r="J9" s="73" t="s">
        <v>87</v>
      </c>
      <c r="K9" s="73"/>
    </row>
    <row r="10" s="72" customFormat="true" ht="20.1" hidden="false" customHeight="true" outlineLevel="0" collapsed="false">
      <c r="A10" s="74" t="s">
        <v>88</v>
      </c>
      <c r="B10" s="75" t="s">
        <v>89</v>
      </c>
      <c r="C10" s="76" t="s">
        <v>90</v>
      </c>
      <c r="D10" s="76" t="s">
        <v>91</v>
      </c>
      <c r="E10" s="77" t="n">
        <v>3.17</v>
      </c>
      <c r="F10" s="78" t="n">
        <v>2.33</v>
      </c>
      <c r="G10" s="79" t="n">
        <v>5.07</v>
      </c>
      <c r="H10" s="72" t="s">
        <v>92</v>
      </c>
      <c r="I10" s="73" t="s">
        <v>93</v>
      </c>
      <c r="J10" s="73" t="s">
        <v>94</v>
      </c>
      <c r="K10" s="73"/>
    </row>
    <row r="11" s="72" customFormat="true" ht="20.1" hidden="false" customHeight="true" outlineLevel="0" collapsed="false">
      <c r="A11" s="74" t="s">
        <v>95</v>
      </c>
      <c r="B11" s="75" t="s">
        <v>96</v>
      </c>
      <c r="C11" s="76" t="s">
        <v>97</v>
      </c>
      <c r="D11" s="76" t="s">
        <v>98</v>
      </c>
      <c r="E11" s="77" t="n">
        <v>3.9</v>
      </c>
      <c r="F11" s="78" t="n">
        <v>2.65</v>
      </c>
      <c r="G11" s="79" t="n">
        <v>6.24</v>
      </c>
      <c r="H11" s="72" t="s">
        <v>99</v>
      </c>
      <c r="I11" s="73" t="s">
        <v>100</v>
      </c>
      <c r="J11" s="73" t="s">
        <v>101</v>
      </c>
      <c r="K11" s="73"/>
    </row>
    <row r="12" s="72" customFormat="true" ht="20.1" hidden="false" customHeight="true" outlineLevel="0" collapsed="false">
      <c r="A12" s="74" t="s">
        <v>102</v>
      </c>
      <c r="B12" s="75" t="s">
        <v>103</v>
      </c>
      <c r="C12" s="76" t="s">
        <v>83</v>
      </c>
      <c r="D12" s="76" t="s">
        <v>98</v>
      </c>
      <c r="E12" s="77" t="n">
        <v>3.7</v>
      </c>
      <c r="F12" s="78" t="n">
        <v>2.45</v>
      </c>
      <c r="G12" s="79" t="n">
        <v>5.92</v>
      </c>
      <c r="H12" s="72" t="s">
        <v>85</v>
      </c>
      <c r="I12" s="73" t="s">
        <v>86</v>
      </c>
      <c r="J12" s="73" t="s">
        <v>87</v>
      </c>
      <c r="K12" s="73"/>
    </row>
    <row r="13" s="72" customFormat="true" ht="20.1" hidden="false" customHeight="true" outlineLevel="0" collapsed="false">
      <c r="A13" s="74" t="s">
        <v>104</v>
      </c>
      <c r="B13" s="75" t="s">
        <v>105</v>
      </c>
      <c r="C13" s="76" t="s">
        <v>90</v>
      </c>
      <c r="D13" s="76" t="s">
        <v>91</v>
      </c>
      <c r="E13" s="77" t="n">
        <v>3.59</v>
      </c>
      <c r="F13" s="78" t="n">
        <v>2.34</v>
      </c>
      <c r="G13" s="79" t="n">
        <v>5.74</v>
      </c>
      <c r="H13" s="72" t="s">
        <v>106</v>
      </c>
      <c r="I13" s="73" t="s">
        <v>107</v>
      </c>
      <c r="J13" s="73" t="s">
        <v>94</v>
      </c>
      <c r="K13" s="73"/>
    </row>
    <row r="14" s="72" customFormat="true" ht="20.1" hidden="false" customHeight="true" outlineLevel="0" collapsed="false">
      <c r="A14" s="74" t="s">
        <v>108</v>
      </c>
      <c r="B14" s="75" t="s">
        <v>109</v>
      </c>
      <c r="C14" s="76" t="s">
        <v>110</v>
      </c>
      <c r="D14" s="76" t="s">
        <v>111</v>
      </c>
      <c r="E14" s="77" t="n">
        <v>4.01</v>
      </c>
      <c r="F14" s="78" t="n">
        <v>3.91</v>
      </c>
      <c r="G14" s="79" t="n">
        <v>6.42</v>
      </c>
      <c r="I14" s="80"/>
      <c r="J14" s="81" t="s">
        <v>112</v>
      </c>
      <c r="K14" s="73"/>
    </row>
    <row r="15" s="72" customFormat="true" ht="20.1" hidden="false" customHeight="true" outlineLevel="0" collapsed="false">
      <c r="A15" s="74" t="s">
        <v>113</v>
      </c>
      <c r="B15" s="75" t="s">
        <v>114</v>
      </c>
      <c r="C15" s="76" t="s">
        <v>115</v>
      </c>
      <c r="D15" s="76" t="s">
        <v>115</v>
      </c>
      <c r="E15" s="77" t="n">
        <v>5.87</v>
      </c>
      <c r="F15" s="78" t="n">
        <v>5.72</v>
      </c>
      <c r="G15" s="79" t="n">
        <v>9.39</v>
      </c>
      <c r="I15" s="73"/>
      <c r="J15" s="73"/>
      <c r="K15" s="73"/>
    </row>
    <row r="16" s="72" customFormat="true" ht="20.1" hidden="false" customHeight="true" outlineLevel="0" collapsed="false">
      <c r="A16" s="74" t="s">
        <v>116</v>
      </c>
      <c r="B16" s="75" t="s">
        <v>117</v>
      </c>
      <c r="C16" s="76" t="s">
        <v>118</v>
      </c>
      <c r="D16" s="76" t="s">
        <v>115</v>
      </c>
      <c r="E16" s="77" t="n">
        <v>3.78</v>
      </c>
      <c r="F16" s="78" t="n">
        <v>3.47</v>
      </c>
      <c r="G16" s="79" t="n">
        <v>6.05</v>
      </c>
      <c r="I16" s="73"/>
      <c r="J16" s="73"/>
      <c r="K16" s="73"/>
    </row>
    <row r="17" s="72" customFormat="true" ht="20.1" hidden="false" customHeight="true" outlineLevel="0" collapsed="false">
      <c r="A17" s="82" t="s">
        <v>119</v>
      </c>
      <c r="B17" s="83" t="s">
        <v>120</v>
      </c>
      <c r="C17" s="84" t="s">
        <v>115</v>
      </c>
      <c r="D17" s="84" t="s">
        <v>115</v>
      </c>
      <c r="E17" s="85" t="n">
        <v>4.18</v>
      </c>
      <c r="F17" s="86" t="n">
        <v>0.63</v>
      </c>
      <c r="G17" s="87" t="n">
        <v>6.69</v>
      </c>
      <c r="I17" s="81"/>
      <c r="J17" s="81"/>
      <c r="K17" s="73"/>
    </row>
    <row r="18" customFormat="false" ht="16.5" hidden="false" customHeight="false" outlineLevel="0" collapsed="false">
      <c r="B18" s="55" t="s">
        <v>121</v>
      </c>
      <c r="D18" s="88"/>
      <c r="E18" s="89" t="s">
        <v>122</v>
      </c>
      <c r="F18" s="90"/>
      <c r="G18" s="91"/>
      <c r="I18" s="92"/>
      <c r="J18" s="92"/>
    </row>
    <row r="19" customFormat="false" ht="16.5" hidden="false" customHeight="false" outlineLevel="0" collapsed="false">
      <c r="C19" s="93"/>
      <c r="D19" s="93"/>
      <c r="E19" s="93"/>
      <c r="F19" s="94" t="s">
        <v>123</v>
      </c>
      <c r="G19" s="91"/>
      <c r="I19" s="92"/>
      <c r="J19" s="92"/>
    </row>
    <row r="20" customFormat="false" ht="16.5" hidden="false" customHeight="false" outlineLevel="0" collapsed="false">
      <c r="F20" s="95"/>
      <c r="G20" s="96" t="s">
        <v>124</v>
      </c>
      <c r="I20" s="92"/>
      <c r="J20" s="97"/>
    </row>
    <row r="21" customFormat="false" ht="15.75" hidden="false" customHeight="false" outlineLevel="0" collapsed="false">
      <c r="I21" s="92"/>
      <c r="J21" s="92"/>
    </row>
    <row r="22" customFormat="false" ht="15" hidden="false" customHeight="true" outlineLevel="0" collapsed="false">
      <c r="I22" s="92"/>
      <c r="J22" s="92"/>
    </row>
    <row r="23" customFormat="false" ht="15.75" hidden="false" customHeight="false" outlineLevel="0" collapsed="false">
      <c r="E23" s="98"/>
      <c r="F23" s="98"/>
      <c r="I23" s="92"/>
      <c r="J23" s="92"/>
    </row>
    <row r="24" customFormat="false" ht="15.75" hidden="false" customHeight="false" outlineLevel="0" collapsed="false">
      <c r="E24" s="98"/>
      <c r="I24" s="92"/>
      <c r="J24" s="92"/>
    </row>
    <row r="25" customFormat="false" ht="15.75" hidden="false" customHeight="false" outlineLevel="0" collapsed="false">
      <c r="E25" s="98"/>
      <c r="I25" s="92"/>
      <c r="J25" s="92"/>
    </row>
    <row r="26" customFormat="false" ht="15.75" hidden="false" customHeight="false" outlineLevel="0" collapsed="false">
      <c r="I26" s="92"/>
      <c r="J26" s="92"/>
    </row>
    <row r="27" customFormat="false" ht="15.75" hidden="false" customHeight="false" outlineLevel="0" collapsed="false">
      <c r="J27" s="92"/>
    </row>
    <row r="28" customFormat="false" ht="15.75" hidden="false" customHeight="false" outlineLevel="0" collapsed="false">
      <c r="I28" s="92"/>
      <c r="J28" s="92"/>
    </row>
    <row r="29" customFormat="false" ht="15.75" hidden="false" customHeight="false" outlineLevel="0" collapsed="false">
      <c r="I29" s="92"/>
      <c r="J29" s="97"/>
    </row>
    <row r="30" customFormat="false" ht="15.75" hidden="false" customHeight="false" outlineLevel="0" collapsed="false">
      <c r="J30" s="92"/>
    </row>
    <row r="31" customFormat="false" ht="15.75" hidden="false" customHeight="false" outlineLevel="0" collapsed="false">
      <c r="J31" s="92"/>
    </row>
    <row r="32" customFormat="false" ht="15.75" hidden="false" customHeight="false" outlineLevel="0" collapsed="false">
      <c r="J32" s="92"/>
    </row>
    <row r="33" customFormat="false" ht="15.75" hidden="false" customHeight="false" outlineLevel="0" collapsed="false">
      <c r="J33" s="92"/>
    </row>
    <row r="34" customFormat="false" ht="15.75" hidden="false" customHeight="false" outlineLevel="0" collapsed="false">
      <c r="J34" s="92"/>
    </row>
  </sheetData>
  <mergeCells count="2">
    <mergeCell ref="E2:F2"/>
    <mergeCell ref="G2:G3"/>
  </mergeCells>
  <printOptions headings="false" gridLines="false" gridLinesSet="true" horizontalCentered="false" verticalCentered="false"/>
  <pageMargins left="0.25" right="0.25" top="0.5" bottom="0.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B12" activeCellId="0" sqref="B12"/>
    </sheetView>
  </sheetViews>
  <sheetFormatPr defaultColWidth="10.86328125" defaultRowHeight="15.75" zeroHeight="false" outlineLevelRow="0" outlineLevelCol="0"/>
  <cols>
    <col collapsed="false" customWidth="true" hidden="false" outlineLevel="0" max="1" min="1" style="99" width="10.13"/>
    <col collapsed="false" customWidth="true" hidden="false" outlineLevel="0" max="2" min="2" style="73" width="19.13"/>
    <col collapsed="false" customWidth="true" hidden="false" outlineLevel="0" max="3" min="3" style="73" width="5.87"/>
    <col collapsed="false" customWidth="true" hidden="false" outlineLevel="0" max="4" min="4" style="73" width="14.62"/>
    <col collapsed="false" customWidth="true" hidden="false" outlineLevel="0" max="5" min="5" style="73" width="9.38"/>
    <col collapsed="false" customWidth="true" hidden="false" outlineLevel="0" max="6" min="6" style="73" width="11"/>
    <col collapsed="false" customWidth="true" hidden="false" outlineLevel="0" max="7" min="7" style="73" width="10.61"/>
    <col collapsed="false" customWidth="true" hidden="false" outlineLevel="0" max="8" min="8" style="99" width="9.12"/>
    <col collapsed="false" customWidth="true" hidden="false" outlineLevel="0" max="9" min="9" style="99" width="7.87"/>
    <col collapsed="false" customWidth="true" hidden="true" outlineLevel="0" max="10" min="10" style="99" width="9.12"/>
    <col collapsed="false" customWidth="true" hidden="true" outlineLevel="0" max="11" min="11" style="99" width="8.88"/>
    <col collapsed="false" customWidth="true" hidden="false" outlineLevel="0" max="12" min="12" style="73" width="19.5"/>
    <col collapsed="false" customWidth="false" hidden="false" outlineLevel="0" max="1024" min="13" style="73" width="10.87"/>
  </cols>
  <sheetData>
    <row r="1" customFormat="false" ht="15.75" hidden="false" customHeight="false" outlineLevel="0" collapsed="false">
      <c r="A1" s="100" t="s">
        <v>125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customFormat="false" ht="15.75" hidden="false" customHeight="false" outlineLevel="0" collapsed="false">
      <c r="A2" s="101" t="s">
        <v>126</v>
      </c>
      <c r="B2" s="101"/>
      <c r="C2" s="102"/>
      <c r="D2" s="102"/>
      <c r="E2" s="102"/>
      <c r="F2" s="102"/>
      <c r="G2" s="101"/>
      <c r="H2" s="103"/>
      <c r="I2" s="103"/>
      <c r="J2" s="102" t="s">
        <v>127</v>
      </c>
      <c r="K2" s="104" t="s">
        <v>128</v>
      </c>
    </row>
    <row r="3" customFormat="false" ht="15.75" hidden="false" customHeight="false" outlineLevel="0" collapsed="false">
      <c r="A3" s="101" t="s">
        <v>129</v>
      </c>
      <c r="B3" s="101"/>
      <c r="C3" s="102"/>
      <c r="D3" s="102"/>
      <c r="E3" s="102"/>
      <c r="F3" s="102"/>
      <c r="G3" s="101"/>
      <c r="H3" s="103"/>
      <c r="I3" s="103"/>
      <c r="J3" s="102"/>
      <c r="K3" s="105"/>
    </row>
    <row r="4" customFormat="false" ht="15.75" hidden="false" customHeight="false" outlineLevel="0" collapsed="false">
      <c r="A4" s="103"/>
      <c r="B4" s="102"/>
      <c r="C4" s="102"/>
      <c r="D4" s="102"/>
      <c r="E4" s="102"/>
      <c r="F4" s="102"/>
      <c r="G4" s="102"/>
      <c r="H4" s="6"/>
      <c r="I4" s="6"/>
      <c r="J4" s="103" t="s">
        <v>130</v>
      </c>
      <c r="K4" s="103"/>
    </row>
    <row r="5" s="108" customFormat="true" ht="45" hidden="false" customHeight="false" outlineLevel="0" collapsed="false">
      <c r="A5" s="106" t="s">
        <v>131</v>
      </c>
      <c r="B5" s="106" t="s">
        <v>27</v>
      </c>
      <c r="C5" s="106" t="s">
        <v>132</v>
      </c>
      <c r="D5" s="106" t="s">
        <v>133</v>
      </c>
      <c r="E5" s="106" t="s">
        <v>134</v>
      </c>
      <c r="F5" s="106" t="s">
        <v>135</v>
      </c>
      <c r="G5" s="106" t="s">
        <v>136</v>
      </c>
      <c r="H5" s="106" t="s">
        <v>137</v>
      </c>
      <c r="I5" s="106" t="s">
        <v>138</v>
      </c>
      <c r="J5" s="107" t="s">
        <v>137</v>
      </c>
      <c r="K5" s="107" t="s">
        <v>138</v>
      </c>
    </row>
    <row r="6" customFormat="false" ht="15.75" hidden="false" customHeight="false" outlineLevel="0" collapsed="false">
      <c r="A6" s="109" t="s">
        <v>139</v>
      </c>
      <c r="B6" s="110" t="s">
        <v>64</v>
      </c>
      <c r="C6" s="111" t="n">
        <v>50</v>
      </c>
      <c r="D6" s="111" t="s">
        <v>140</v>
      </c>
      <c r="E6" s="111" t="s">
        <v>141</v>
      </c>
      <c r="F6" s="111" t="s">
        <v>141</v>
      </c>
      <c r="G6" s="111" t="s">
        <v>141</v>
      </c>
      <c r="H6" s="111" t="s">
        <v>142</v>
      </c>
      <c r="I6" s="111" t="s">
        <v>143</v>
      </c>
      <c r="J6" s="112" t="s">
        <v>115</v>
      </c>
      <c r="K6" s="112" t="s">
        <v>115</v>
      </c>
    </row>
    <row r="7" customFormat="false" ht="15.75" hidden="false" customHeight="false" outlineLevel="0" collapsed="false">
      <c r="A7" s="109" t="s">
        <v>144</v>
      </c>
      <c r="B7" s="110" t="s">
        <v>67</v>
      </c>
      <c r="C7" s="111" t="n">
        <v>500</v>
      </c>
      <c r="D7" s="111" t="s">
        <v>140</v>
      </c>
      <c r="E7" s="111" t="s">
        <v>145</v>
      </c>
      <c r="F7" s="111" t="s">
        <v>141</v>
      </c>
      <c r="G7" s="111" t="s">
        <v>141</v>
      </c>
      <c r="H7" s="111" t="s">
        <v>142</v>
      </c>
      <c r="I7" s="111" t="s">
        <v>146</v>
      </c>
      <c r="J7" s="111" t="s">
        <v>142</v>
      </c>
      <c r="K7" s="111" t="s">
        <v>146</v>
      </c>
    </row>
    <row r="8" customFormat="false" ht="30" hidden="false" customHeight="false" outlineLevel="0" collapsed="false">
      <c r="A8" s="109" t="s">
        <v>147</v>
      </c>
      <c r="B8" s="110" t="s">
        <v>148</v>
      </c>
      <c r="C8" s="111" t="s">
        <v>149</v>
      </c>
      <c r="D8" s="111" t="s">
        <v>140</v>
      </c>
      <c r="E8" s="111" t="s">
        <v>145</v>
      </c>
      <c r="F8" s="111" t="s">
        <v>141</v>
      </c>
      <c r="G8" s="111" t="s">
        <v>141</v>
      </c>
      <c r="H8" s="111" t="s">
        <v>142</v>
      </c>
      <c r="I8" s="111" t="s">
        <v>150</v>
      </c>
      <c r="J8" s="112" t="s">
        <v>115</v>
      </c>
      <c r="K8" s="112" t="s">
        <v>115</v>
      </c>
    </row>
    <row r="9" customFormat="false" ht="32.25" hidden="false" customHeight="false" outlineLevel="0" collapsed="false">
      <c r="A9" s="109" t="s">
        <v>151</v>
      </c>
      <c r="B9" s="113" t="s">
        <v>152</v>
      </c>
      <c r="C9" s="111" t="n">
        <v>100</v>
      </c>
      <c r="D9" s="111" t="s">
        <v>153</v>
      </c>
      <c r="E9" s="111" t="s">
        <v>145</v>
      </c>
      <c r="F9" s="111" t="s">
        <v>154</v>
      </c>
      <c r="G9" s="111" t="s">
        <v>141</v>
      </c>
      <c r="H9" s="111" t="s">
        <v>141</v>
      </c>
      <c r="I9" s="111" t="s">
        <v>146</v>
      </c>
      <c r="J9" s="111" t="s">
        <v>141</v>
      </c>
      <c r="K9" s="111" t="s">
        <v>146</v>
      </c>
    </row>
    <row r="10" customFormat="false" ht="32.25" hidden="false" customHeight="false" outlineLevel="0" collapsed="false">
      <c r="A10" s="109" t="s">
        <v>151</v>
      </c>
      <c r="B10" s="113" t="s">
        <v>155</v>
      </c>
      <c r="C10" s="111" t="n">
        <v>100</v>
      </c>
      <c r="D10" s="111" t="s">
        <v>140</v>
      </c>
      <c r="E10" s="111" t="s">
        <v>145</v>
      </c>
      <c r="F10" s="111" t="s">
        <v>154</v>
      </c>
      <c r="G10" s="111" t="s">
        <v>141</v>
      </c>
      <c r="H10" s="111" t="s">
        <v>141</v>
      </c>
      <c r="I10" s="111" t="s">
        <v>146</v>
      </c>
      <c r="J10" s="111" t="s">
        <v>141</v>
      </c>
      <c r="K10" s="111" t="s">
        <v>146</v>
      </c>
    </row>
    <row r="11" customFormat="false" ht="33.75" hidden="false" customHeight="false" outlineLevel="0" collapsed="false">
      <c r="A11" s="109" t="s">
        <v>151</v>
      </c>
      <c r="B11" s="113" t="s">
        <v>156</v>
      </c>
      <c r="C11" s="111" t="n">
        <v>100</v>
      </c>
      <c r="D11" s="111" t="s">
        <v>140</v>
      </c>
      <c r="E11" s="111" t="s">
        <v>145</v>
      </c>
      <c r="F11" s="111" t="s">
        <v>154</v>
      </c>
      <c r="G11" s="111" t="s">
        <v>141</v>
      </c>
      <c r="H11" s="111" t="s">
        <v>142</v>
      </c>
      <c r="I11" s="111" t="s">
        <v>146</v>
      </c>
      <c r="J11" s="111" t="s">
        <v>142</v>
      </c>
      <c r="K11" s="111" t="s">
        <v>146</v>
      </c>
    </row>
    <row r="12" customFormat="false" ht="33.75" hidden="false" customHeight="false" outlineLevel="0" collapsed="false">
      <c r="A12" s="109" t="s">
        <v>151</v>
      </c>
      <c r="B12" s="113" t="s">
        <v>157</v>
      </c>
      <c r="C12" s="111" t="n">
        <v>100</v>
      </c>
      <c r="D12" s="111" t="s">
        <v>140</v>
      </c>
      <c r="E12" s="111" t="s">
        <v>145</v>
      </c>
      <c r="F12" s="111" t="s">
        <v>154</v>
      </c>
      <c r="G12" s="111" t="s">
        <v>141</v>
      </c>
      <c r="H12" s="111" t="s">
        <v>142</v>
      </c>
      <c r="I12" s="111" t="s">
        <v>158</v>
      </c>
      <c r="J12" s="111"/>
      <c r="K12" s="111"/>
    </row>
    <row r="13" customFormat="false" ht="48.75" hidden="false" customHeight="false" outlineLevel="0" collapsed="false">
      <c r="A13" s="109" t="s">
        <v>159</v>
      </c>
      <c r="B13" s="113" t="s">
        <v>160</v>
      </c>
      <c r="C13" s="111" t="n">
        <v>100</v>
      </c>
      <c r="D13" s="111" t="s">
        <v>161</v>
      </c>
      <c r="E13" s="111" t="s">
        <v>145</v>
      </c>
      <c r="F13" s="111" t="s">
        <v>162</v>
      </c>
      <c r="G13" s="111" t="s">
        <v>141</v>
      </c>
      <c r="H13" s="111" t="s">
        <v>142</v>
      </c>
      <c r="I13" s="111" t="s">
        <v>158</v>
      </c>
      <c r="J13" s="111" t="s">
        <v>163</v>
      </c>
      <c r="K13" s="111" t="s">
        <v>146</v>
      </c>
    </row>
    <row r="14" customFormat="false" ht="30" hidden="false" customHeight="false" outlineLevel="0" collapsed="false">
      <c r="A14" s="111" t="s">
        <v>164</v>
      </c>
      <c r="B14" s="113" t="s">
        <v>165</v>
      </c>
      <c r="C14" s="111" t="n">
        <v>100</v>
      </c>
      <c r="D14" s="111" t="s">
        <v>161</v>
      </c>
      <c r="E14" s="111" t="s">
        <v>145</v>
      </c>
      <c r="F14" s="111" t="s">
        <v>141</v>
      </c>
      <c r="G14" s="111" t="s">
        <v>141</v>
      </c>
      <c r="H14" s="111" t="s">
        <v>142</v>
      </c>
      <c r="I14" s="111" t="s">
        <v>146</v>
      </c>
      <c r="J14" s="111" t="s">
        <v>163</v>
      </c>
      <c r="K14" s="111" t="s">
        <v>146</v>
      </c>
    </row>
    <row r="15" customFormat="false" ht="33" hidden="false" customHeight="false" outlineLevel="0" collapsed="false">
      <c r="A15" s="109" t="s">
        <v>166</v>
      </c>
      <c r="B15" s="113" t="s">
        <v>167</v>
      </c>
      <c r="C15" s="111" t="n">
        <v>500</v>
      </c>
      <c r="D15" s="111" t="s">
        <v>140</v>
      </c>
      <c r="E15" s="111" t="s">
        <v>141</v>
      </c>
      <c r="F15" s="111" t="s">
        <v>154</v>
      </c>
      <c r="G15" s="111" t="s">
        <v>141</v>
      </c>
      <c r="H15" s="111" t="s">
        <v>142</v>
      </c>
      <c r="I15" s="111" t="s">
        <v>150</v>
      </c>
      <c r="J15" s="111" t="s">
        <v>163</v>
      </c>
      <c r="K15" s="111" t="s">
        <v>146</v>
      </c>
    </row>
    <row r="16" customFormat="false" ht="33.75" hidden="false" customHeight="false" outlineLevel="0" collapsed="false">
      <c r="A16" s="109" t="s">
        <v>168</v>
      </c>
      <c r="B16" s="113" t="s">
        <v>169</v>
      </c>
      <c r="C16" s="111" t="n">
        <v>200</v>
      </c>
      <c r="D16" s="111" t="s">
        <v>140</v>
      </c>
      <c r="E16" s="111" t="s">
        <v>145</v>
      </c>
      <c r="F16" s="111" t="s">
        <v>154</v>
      </c>
      <c r="G16" s="111" t="s">
        <v>141</v>
      </c>
      <c r="H16" s="111" t="s">
        <v>142</v>
      </c>
      <c r="I16" s="111" t="s">
        <v>158</v>
      </c>
      <c r="J16" s="111"/>
      <c r="K16" s="111"/>
    </row>
    <row r="17" customFormat="false" ht="33.75" hidden="false" customHeight="false" outlineLevel="0" collapsed="false">
      <c r="A17" s="109" t="s">
        <v>170</v>
      </c>
      <c r="B17" s="113" t="s">
        <v>171</v>
      </c>
      <c r="C17" s="111" t="n">
        <v>100</v>
      </c>
      <c r="D17" s="111" t="s">
        <v>140</v>
      </c>
      <c r="E17" s="111" t="s">
        <v>145</v>
      </c>
      <c r="F17" s="111" t="s">
        <v>154</v>
      </c>
      <c r="G17" s="111" t="s">
        <v>141</v>
      </c>
      <c r="H17" s="111" t="s">
        <v>142</v>
      </c>
      <c r="I17" s="111" t="s">
        <v>158</v>
      </c>
      <c r="J17" s="111"/>
      <c r="K17" s="111"/>
    </row>
    <row r="18" customFormat="false" ht="30" hidden="false" customHeight="false" outlineLevel="0" collapsed="false">
      <c r="A18" s="109" t="s">
        <v>172</v>
      </c>
      <c r="B18" s="113" t="s">
        <v>173</v>
      </c>
      <c r="C18" s="111" t="n">
        <v>500</v>
      </c>
      <c r="D18" s="111" t="s">
        <v>140</v>
      </c>
      <c r="E18" s="111" t="s">
        <v>145</v>
      </c>
      <c r="F18" s="111" t="s">
        <v>141</v>
      </c>
      <c r="G18" s="111" t="s">
        <v>141</v>
      </c>
      <c r="H18" s="111" t="s">
        <v>142</v>
      </c>
      <c r="I18" s="111" t="s">
        <v>150</v>
      </c>
      <c r="J18" s="111"/>
      <c r="K18" s="111"/>
    </row>
    <row r="19" customFormat="false" ht="51" hidden="false" customHeight="true" outlineLevel="0" collapsed="false">
      <c r="A19" s="109"/>
      <c r="B19" s="113" t="s">
        <v>174</v>
      </c>
      <c r="C19" s="111" t="n">
        <v>40</v>
      </c>
      <c r="D19" s="111" t="s">
        <v>175</v>
      </c>
      <c r="E19" s="111" t="s">
        <v>141</v>
      </c>
      <c r="F19" s="111" t="s">
        <v>162</v>
      </c>
      <c r="G19" s="111" t="s">
        <v>176</v>
      </c>
      <c r="H19" s="111" t="s">
        <v>142</v>
      </c>
      <c r="I19" s="111" t="s">
        <v>150</v>
      </c>
      <c r="J19" s="111" t="s">
        <v>163</v>
      </c>
      <c r="K19" s="111" t="s">
        <v>177</v>
      </c>
      <c r="L19" s="114"/>
    </row>
    <row r="20" customFormat="false" ht="30" hidden="false" customHeight="false" outlineLevel="0" collapsed="false">
      <c r="A20" s="109"/>
      <c r="B20" s="113" t="s">
        <v>178</v>
      </c>
      <c r="C20" s="111" t="n">
        <v>40</v>
      </c>
      <c r="D20" s="111"/>
      <c r="E20" s="111" t="s">
        <v>141</v>
      </c>
      <c r="F20" s="111" t="s">
        <v>162</v>
      </c>
      <c r="G20" s="111" t="s">
        <v>141</v>
      </c>
      <c r="H20" s="111" t="s">
        <v>142</v>
      </c>
      <c r="I20" s="111" t="s">
        <v>179</v>
      </c>
      <c r="J20" s="111" t="s">
        <v>180</v>
      </c>
      <c r="K20" s="111" t="s">
        <v>180</v>
      </c>
    </row>
    <row r="21" customFormat="false" ht="30" hidden="false" customHeight="false" outlineLevel="0" collapsed="false">
      <c r="A21" s="109"/>
      <c r="B21" s="113" t="s">
        <v>181</v>
      </c>
      <c r="C21" s="111" t="n">
        <v>40</v>
      </c>
      <c r="D21" s="111"/>
      <c r="E21" s="111" t="s">
        <v>141</v>
      </c>
      <c r="F21" s="111" t="s">
        <v>162</v>
      </c>
      <c r="G21" s="111" t="s">
        <v>141</v>
      </c>
      <c r="H21" s="111" t="s">
        <v>142</v>
      </c>
      <c r="I21" s="111" t="s">
        <v>150</v>
      </c>
      <c r="J21" s="111" t="s">
        <v>163</v>
      </c>
      <c r="K21" s="111" t="s">
        <v>177</v>
      </c>
    </row>
    <row r="22" customFormat="false" ht="30" hidden="false" customHeight="false" outlineLevel="0" collapsed="false">
      <c r="A22" s="109"/>
      <c r="B22" s="113" t="s">
        <v>182</v>
      </c>
      <c r="C22" s="111" t="n">
        <v>40</v>
      </c>
      <c r="D22" s="111"/>
      <c r="E22" s="111" t="s">
        <v>141</v>
      </c>
      <c r="F22" s="111" t="s">
        <v>162</v>
      </c>
      <c r="G22" s="111" t="s">
        <v>141</v>
      </c>
      <c r="H22" s="111" t="s">
        <v>142</v>
      </c>
      <c r="I22" s="111" t="s">
        <v>146</v>
      </c>
      <c r="J22" s="111" t="s">
        <v>163</v>
      </c>
      <c r="K22" s="111" t="s">
        <v>177</v>
      </c>
    </row>
    <row r="23" customFormat="false" ht="30" hidden="false" customHeight="false" outlineLevel="0" collapsed="false">
      <c r="A23" s="109"/>
      <c r="B23" s="113" t="s">
        <v>183</v>
      </c>
      <c r="C23" s="111" t="n">
        <v>60</v>
      </c>
      <c r="D23" s="111" t="s">
        <v>184</v>
      </c>
      <c r="E23" s="111" t="s">
        <v>141</v>
      </c>
      <c r="F23" s="111" t="s">
        <v>141</v>
      </c>
      <c r="G23" s="111" t="s">
        <v>141</v>
      </c>
      <c r="H23" s="111" t="s">
        <v>185</v>
      </c>
      <c r="I23" s="111" t="s">
        <v>186</v>
      </c>
      <c r="J23" s="111" t="s">
        <v>185</v>
      </c>
      <c r="K23" s="111" t="s">
        <v>186</v>
      </c>
    </row>
    <row r="24" customFormat="false" ht="15.75" hidden="false" customHeight="false" outlineLevel="0" collapsed="false">
      <c r="B24" s="115"/>
    </row>
    <row r="25" customFormat="false" ht="15.75" hidden="false" customHeight="false" outlineLevel="0" collapsed="false">
      <c r="B25" s="115"/>
    </row>
    <row r="26" customFormat="false" ht="15.75" hidden="false" customHeight="false" outlineLevel="0" collapsed="false">
      <c r="B26" s="115"/>
    </row>
    <row r="27" customFormat="false" ht="15.75" hidden="false" customHeight="false" outlineLevel="0" collapsed="false">
      <c r="B27" s="115"/>
    </row>
    <row r="28" customFormat="false" ht="15.75" hidden="false" customHeight="false" outlineLevel="0" collapsed="false">
      <c r="B28" s="115"/>
    </row>
    <row r="29" customFormat="false" ht="15.75" hidden="false" customHeight="false" outlineLevel="0" collapsed="false">
      <c r="B29" s="116"/>
    </row>
    <row r="30" customFormat="false" ht="15.75" hidden="false" customHeight="false" outlineLevel="0" collapsed="false">
      <c r="B30" s="116"/>
    </row>
    <row r="31" customFormat="false" ht="15.75" hidden="false" customHeight="false" outlineLevel="0" collapsed="false">
      <c r="B31" s="116"/>
    </row>
    <row r="32" customFormat="false" ht="15.75" hidden="false" customHeight="false" outlineLevel="0" collapsed="false">
      <c r="B32" s="116"/>
    </row>
    <row r="33" s="73" customFormat="true" ht="15.75" hidden="false" customHeight="false" outlineLevel="0" collapsed="false">
      <c r="B33" s="116"/>
    </row>
    <row r="34" s="73" customFormat="true" ht="15.75" hidden="false" customHeight="false" outlineLevel="0" collapsed="false">
      <c r="B34" s="116"/>
    </row>
    <row r="35" s="73" customFormat="true" ht="15.75" hidden="false" customHeight="false" outlineLevel="0" collapsed="false">
      <c r="B35" s="115"/>
    </row>
    <row r="36" s="73" customFormat="true" ht="15.75" hidden="false" customHeight="false" outlineLevel="0" collapsed="false">
      <c r="B36" s="116"/>
    </row>
    <row r="37" s="73" customFormat="true" ht="15.75" hidden="false" customHeight="false" outlineLevel="0" collapsed="false">
      <c r="B37" s="116"/>
    </row>
    <row r="38" s="73" customFormat="true" ht="15.75" hidden="false" customHeight="false" outlineLevel="0" collapsed="false">
      <c r="B38" s="116"/>
    </row>
    <row r="39" s="73" customFormat="true" ht="15.75" hidden="false" customHeight="false" outlineLevel="0" collapsed="false">
      <c r="B39" s="116"/>
    </row>
    <row r="40" s="73" customFormat="true" ht="15.75" hidden="false" customHeight="false" outlineLevel="0" collapsed="false">
      <c r="B40" s="116"/>
    </row>
    <row r="41" s="73" customFormat="true" ht="15.75" hidden="false" customHeight="false" outlineLevel="0" collapsed="false">
      <c r="B41" s="116"/>
    </row>
    <row r="42" s="73" customFormat="true" ht="15.75" hidden="false" customHeight="false" outlineLevel="0" collapsed="false">
      <c r="B42" s="116"/>
    </row>
    <row r="43" s="73" customFormat="true" ht="15.75" hidden="false" customHeight="false" outlineLevel="0" collapsed="false">
      <c r="B43" s="115"/>
    </row>
  </sheetData>
  <mergeCells count="4">
    <mergeCell ref="A1:K1"/>
    <mergeCell ref="H4:I4"/>
    <mergeCell ref="J4:K4"/>
    <mergeCell ref="D19:D22"/>
  </mergeCells>
  <printOptions headings="false" gridLines="false" gridLinesSet="true" horizontalCentered="true" verticalCentered="true"/>
  <pageMargins left="0.25" right="0.25" top="0.5" bottom="0.2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26" activeCellId="0" sqref="C26"/>
    </sheetView>
  </sheetViews>
  <sheetFormatPr defaultColWidth="10.984375" defaultRowHeight="15.75" zeroHeight="false" outlineLevelRow="0" outlineLevelCol="0"/>
  <cols>
    <col collapsed="false" customWidth="true" hidden="false" outlineLevel="0" max="1" min="1" style="0" width="38.68"/>
  </cols>
  <sheetData>
    <row r="1" customFormat="false" ht="15.75" hidden="false" customHeight="false" outlineLevel="0" collapsed="false">
      <c r="A1" s="57" t="s">
        <v>187</v>
      </c>
    </row>
    <row r="2" customFormat="false" ht="15" hidden="false" customHeight="false" outlineLevel="0" collapsed="false">
      <c r="A2" s="0" t="s">
        <v>188</v>
      </c>
    </row>
    <row r="3" customFormat="false" ht="15" hidden="false" customHeight="false" outlineLevel="0" collapsed="false">
      <c r="A3" s="0" t="s">
        <v>189</v>
      </c>
    </row>
    <row r="4" customFormat="false" ht="15" hidden="false" customHeight="false" outlineLevel="0" collapsed="false">
      <c r="A4" s="0" t="s">
        <v>190</v>
      </c>
    </row>
    <row r="5" customFormat="false" ht="15" hidden="false" customHeight="false" outlineLevel="0" collapsed="false">
      <c r="A5" s="0" t="s">
        <v>191</v>
      </c>
    </row>
    <row r="6" customFormat="false" ht="15" hidden="false" customHeight="false" outlineLevel="0" collapsed="false">
      <c r="A6" s="0" t="s">
        <v>192</v>
      </c>
    </row>
    <row r="7" customFormat="false" ht="15" hidden="false" customHeight="false" outlineLevel="0" collapsed="false">
      <c r="A7" s="0" t="s">
        <v>193</v>
      </c>
    </row>
    <row r="8" customFormat="false" ht="15" hidden="false" customHeight="false" outlineLevel="0" collapsed="false">
      <c r="A8" s="0" t="s">
        <v>194</v>
      </c>
    </row>
    <row r="9" customFormat="false" ht="15" hidden="false" customHeight="false" outlineLevel="0" collapsed="false">
      <c r="A9" s="0" t="s">
        <v>195</v>
      </c>
    </row>
    <row r="10" customFormat="false" ht="15" hidden="false" customHeight="false" outlineLevel="0" collapsed="false">
      <c r="A10" s="0" t="s">
        <v>196</v>
      </c>
    </row>
    <row r="11" customFormat="false" ht="15" hidden="false" customHeight="false" outlineLevel="0" collapsed="false">
      <c r="A11" s="0" t="s">
        <v>197</v>
      </c>
    </row>
    <row r="12" customFormat="false" ht="15" hidden="false" customHeight="false" outlineLevel="0" collapsed="false">
      <c r="A12" s="0" t="s">
        <v>198</v>
      </c>
    </row>
    <row r="13" customFormat="false" ht="15" hidden="false" customHeight="false" outlineLevel="0" collapsed="false">
      <c r="A13" s="0" t="s">
        <v>199</v>
      </c>
    </row>
    <row r="14" customFormat="false" ht="15" hidden="false" customHeight="false" outlineLevel="0" collapsed="false">
      <c r="A14" s="0" t="s">
        <v>200</v>
      </c>
    </row>
    <row r="15" customFormat="false" ht="15" hidden="false" customHeight="false" outlineLevel="0" collapsed="false">
      <c r="A15" s="0" t="s">
        <v>201</v>
      </c>
    </row>
    <row r="16" customFormat="false" ht="15" hidden="false" customHeight="false" outlineLevel="0" collapsed="false">
      <c r="A16" s="0" t="s">
        <v>202</v>
      </c>
    </row>
    <row r="17" customFormat="false" ht="15" hidden="false" customHeight="false" outlineLevel="0" collapsed="false">
      <c r="A17" s="0" t="s">
        <v>203</v>
      </c>
    </row>
    <row r="18" customFormat="false" ht="15" hidden="false" customHeight="false" outlineLevel="0" collapsed="false">
      <c r="A18" s="0" t="s">
        <v>204</v>
      </c>
    </row>
    <row r="19" customFormat="false" ht="15" hidden="false" customHeight="false" outlineLevel="0" collapsed="false">
      <c r="A19" s="0" t="s">
        <v>205</v>
      </c>
    </row>
    <row r="20" customFormat="false" ht="15" hidden="false" customHeight="false" outlineLevel="0" collapsed="false">
      <c r="A20" s="0" t="s">
        <v>206</v>
      </c>
    </row>
    <row r="21" customFormat="false" ht="15" hidden="false" customHeight="false" outlineLevel="0" collapsed="false">
      <c r="A21" s="0" t="s">
        <v>207</v>
      </c>
    </row>
    <row r="22" customFormat="false" ht="15" hidden="false" customHeight="false" outlineLevel="0" collapsed="false">
      <c r="A22" s="0" t="s">
        <v>208</v>
      </c>
    </row>
    <row r="23" customFormat="false" ht="15" hidden="false" customHeight="false" outlineLevel="0" collapsed="false">
      <c r="A23" s="0" t="s">
        <v>209</v>
      </c>
    </row>
    <row r="24" customFormat="false" ht="15" hidden="false" customHeight="false" outlineLevel="0" collapsed="false">
      <c r="A24" s="0" t="s">
        <v>210</v>
      </c>
    </row>
    <row r="25" customFormat="false" ht="15" hidden="false" customHeight="false" outlineLevel="0" collapsed="false">
      <c r="A25" s="0" t="s">
        <v>211</v>
      </c>
    </row>
    <row r="26" customFormat="false" ht="15" hidden="false" customHeight="false" outlineLevel="0" collapsed="false">
      <c r="A26" s="0" t="s">
        <v>212</v>
      </c>
    </row>
    <row r="27" customFormat="false" ht="15" hidden="false" customHeight="false" outlineLevel="0" collapsed="false">
      <c r="A27" s="0" t="s">
        <v>213</v>
      </c>
    </row>
    <row r="28" customFormat="false" ht="15" hidden="false" customHeight="false" outlineLevel="0" collapsed="false">
      <c r="A28" s="0" t="s">
        <v>214</v>
      </c>
    </row>
    <row r="29" customFormat="false" ht="15" hidden="false" customHeight="false" outlineLevel="0" collapsed="false">
      <c r="A29" s="0" t="s">
        <v>215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LibreOffice/7.2.7.2$Windows_X86_64 LibreOffice_project/8d71d29d553c0f7dcbfa38fbfda25ee34cce99a2</Application>
  <AppVersion>15.0000</AppVersion>
  <Company>BSE, VT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2012-12-18T14:04:45Z</dcterms:created>
  <dc:creator>Kelly Peeler</dc:creator>
  <dc:description/>
  <dc:language>en-US</dc:language>
  <cp:lastModifiedBy/>
  <cp:lastPrinted>2021-09-30T13:38:37Z</cp:lastPrinted>
  <dcterms:modified xsi:type="dcterms:W3CDTF">2022-10-12T11:28:55Z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