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</calcChain>
</file>

<file path=xl/sharedStrings.xml><?xml version="1.0" encoding="utf-8"?>
<sst xmlns="http://schemas.openxmlformats.org/spreadsheetml/2006/main" count="451" uniqueCount="44">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</sst>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workbookViewId="0">
      <selection activeCell="E26" sqref="E26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22</v>
      </c>
      <c r="AR2" s="2" t="s">
        <v>23</v>
      </c>
      <c r="AT2" s="3" t="s">
        <v>20</v>
      </c>
      <c r="AU2" s="3" t="s">
        <v>21</v>
      </c>
    </row>
    <row r="3" spans="1:47" x14ac:dyDescent="0.35">
      <c r="A3">
        <v>37</v>
      </c>
      <c r="B3" t="s">
        <v>24</v>
      </c>
      <c r="C3" s="4">
        <v>44077.492349537039</v>
      </c>
      <c r="D3" t="s">
        <v>15</v>
      </c>
      <c r="E3" t="s">
        <v>8</v>
      </c>
      <c r="F3">
        <v>0</v>
      </c>
      <c r="G3">
        <v>6.0819999999999999</v>
      </c>
      <c r="H3" s="1">
        <v>2578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44077.492349537039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44077.492349537039</v>
      </c>
      <c r="AF3" t="s">
        <v>15</v>
      </c>
      <c r="AG3" t="s">
        <v>8</v>
      </c>
      <c r="AH3">
        <v>0</v>
      </c>
      <c r="AI3">
        <v>12.199</v>
      </c>
      <c r="AJ3" s="1">
        <v>2456</v>
      </c>
      <c r="AK3">
        <v>0.50900000000000001</v>
      </c>
      <c r="AL3" t="s">
        <v>9</v>
      </c>
      <c r="AM3" t="s">
        <v>9</v>
      </c>
      <c r="AN3" t="s">
        <v>9</v>
      </c>
      <c r="AO3" t="s">
        <v>9</v>
      </c>
      <c r="AQ3">
        <v>1</v>
      </c>
      <c r="AT3" s="7">
        <f t="shared" ref="AT3:AT12" si="0">IF(H3&lt;15000,((0.00000002125*H3^2)+(0.002705*H3)+(-4.371)),(IF(H3&lt;700000,((-0.0000000008162*H3^2)+(0.003141*H3)+(0.4702)), ((0.000000003285*V3^2)+(0.1899*V3)+(559.5)))))</f>
        <v>2.7437192849999992</v>
      </c>
      <c r="AU3" s="8">
        <f t="shared" ref="AU3:AU12" si="1">((-0.00000006277*AJ3^2)+(0.1854*AJ3)+(34.83))</f>
        <v>489.79377537727999</v>
      </c>
    </row>
    <row r="4" spans="1:47" x14ac:dyDescent="0.35">
      <c r="A4">
        <v>38</v>
      </c>
      <c r="B4" t="s">
        <v>25</v>
      </c>
      <c r="C4" s="4">
        <v>44077.51357638889</v>
      </c>
      <c r="D4" t="s">
        <v>16</v>
      </c>
      <c r="E4" t="s">
        <v>8</v>
      </c>
      <c r="F4">
        <v>0</v>
      </c>
      <c r="G4">
        <v>6.0110000000000001</v>
      </c>
      <c r="H4" s="1">
        <v>929057</v>
      </c>
      <c r="I4">
        <v>1.383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44077.51357638889</v>
      </c>
      <c r="R4" t="s">
        <v>16</v>
      </c>
      <c r="S4" t="s">
        <v>8</v>
      </c>
      <c r="T4">
        <v>0</v>
      </c>
      <c r="U4">
        <v>5.9669999999999996</v>
      </c>
      <c r="V4" s="1">
        <v>7951</v>
      </c>
      <c r="W4">
        <v>2.0579999999999998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44077.51357638889</v>
      </c>
      <c r="AF4" t="s">
        <v>16</v>
      </c>
      <c r="AG4" t="s">
        <v>8</v>
      </c>
      <c r="AH4">
        <v>0</v>
      </c>
      <c r="AI4">
        <v>12.159000000000001</v>
      </c>
      <c r="AJ4" s="1">
        <v>9808</v>
      </c>
      <c r="AK4">
        <v>1.508</v>
      </c>
      <c r="AL4" t="s">
        <v>9</v>
      </c>
      <c r="AM4" t="s">
        <v>9</v>
      </c>
      <c r="AN4" t="s">
        <v>9</v>
      </c>
      <c r="AO4" t="s">
        <v>9</v>
      </c>
      <c r="AQ4">
        <v>1</v>
      </c>
      <c r="AT4" s="7">
        <f t="shared" si="0"/>
        <v>2069.6025724472847</v>
      </c>
      <c r="AU4" s="8">
        <f t="shared" si="1"/>
        <v>1847.1949228467201</v>
      </c>
    </row>
    <row r="5" spans="1:47" x14ac:dyDescent="0.35">
      <c r="A5">
        <v>39</v>
      </c>
      <c r="B5" t="s">
        <v>26</v>
      </c>
      <c r="C5" s="4">
        <v>44077.534837962965</v>
      </c>
      <c r="D5">
        <v>212</v>
      </c>
      <c r="E5" t="s">
        <v>8</v>
      </c>
      <c r="F5">
        <v>0</v>
      </c>
      <c r="G5">
        <v>6.0049999999999999</v>
      </c>
      <c r="H5" s="1">
        <v>395440</v>
      </c>
      <c r="I5">
        <v>0.58699999999999997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44077.534837962965</v>
      </c>
      <c r="R5">
        <v>212</v>
      </c>
      <c r="S5" t="s">
        <v>8</v>
      </c>
      <c r="T5">
        <v>0</v>
      </c>
      <c r="U5">
        <v>5.9569999999999999</v>
      </c>
      <c r="V5" s="1">
        <v>3430</v>
      </c>
      <c r="W5">
        <v>1.228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44077.534837962965</v>
      </c>
      <c r="AF5">
        <v>212</v>
      </c>
      <c r="AG5" t="s">
        <v>8</v>
      </c>
      <c r="AH5">
        <v>0</v>
      </c>
      <c r="AI5">
        <v>12.096</v>
      </c>
      <c r="AJ5" s="1">
        <v>43463</v>
      </c>
      <c r="AK5">
        <v>6.0919999999999996</v>
      </c>
      <c r="AL5" t="s">
        <v>9</v>
      </c>
      <c r="AM5" t="s">
        <v>9</v>
      </c>
      <c r="AN5" t="s">
        <v>9</v>
      </c>
      <c r="AO5" t="s">
        <v>9</v>
      </c>
      <c r="AQ5">
        <v>1</v>
      </c>
      <c r="AT5" s="7">
        <f t="shared" si="0"/>
        <v>1114.91576586368</v>
      </c>
      <c r="AU5" s="8">
        <f t="shared" si="1"/>
        <v>7974.2956381978702</v>
      </c>
    </row>
    <row r="6" spans="1:47" x14ac:dyDescent="0.35">
      <c r="A6">
        <v>40</v>
      </c>
      <c r="B6" t="s">
        <v>27</v>
      </c>
      <c r="C6" s="4">
        <v>44077.556087962963</v>
      </c>
      <c r="D6">
        <v>105</v>
      </c>
      <c r="E6" t="s">
        <v>8</v>
      </c>
      <c r="F6">
        <v>0</v>
      </c>
      <c r="G6">
        <v>6.0179999999999998</v>
      </c>
      <c r="H6" s="1">
        <v>29720</v>
      </c>
      <c r="I6">
        <v>4.2000000000000003E-2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44077.556087962963</v>
      </c>
      <c r="R6">
        <v>105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44077.556087962963</v>
      </c>
      <c r="AF6">
        <v>105</v>
      </c>
      <c r="AG6" t="s">
        <v>8</v>
      </c>
      <c r="AH6">
        <v>0</v>
      </c>
      <c r="AI6">
        <v>12.145</v>
      </c>
      <c r="AJ6" s="1">
        <v>4276</v>
      </c>
      <c r="AK6">
        <v>0.75600000000000001</v>
      </c>
      <c r="AL6" t="s">
        <v>9</v>
      </c>
      <c r="AM6" t="s">
        <v>9</v>
      </c>
      <c r="AN6" t="s">
        <v>9</v>
      </c>
      <c r="AO6" t="s">
        <v>9</v>
      </c>
      <c r="AQ6">
        <v>1</v>
      </c>
      <c r="AT6" s="7">
        <f t="shared" si="0"/>
        <v>93.099788169920004</v>
      </c>
      <c r="AU6" s="8">
        <f t="shared" si="1"/>
        <v>826.45270227248</v>
      </c>
    </row>
    <row r="7" spans="1:47" x14ac:dyDescent="0.35">
      <c r="A7">
        <v>41</v>
      </c>
      <c r="B7" t="s">
        <v>28</v>
      </c>
      <c r="C7" s="4">
        <v>44077.577349537038</v>
      </c>
      <c r="D7">
        <v>30</v>
      </c>
      <c r="E7" t="s">
        <v>8</v>
      </c>
      <c r="F7">
        <v>0</v>
      </c>
      <c r="G7">
        <v>6.0170000000000003</v>
      </c>
      <c r="H7" s="1">
        <v>18846</v>
      </c>
      <c r="I7">
        <v>2.5999999999999999E-2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44077.577349537038</v>
      </c>
      <c r="R7">
        <v>30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44077.577349537038</v>
      </c>
      <c r="AF7">
        <v>30</v>
      </c>
      <c r="AG7" t="s">
        <v>8</v>
      </c>
      <c r="AH7">
        <v>0</v>
      </c>
      <c r="AI7">
        <v>12.144</v>
      </c>
      <c r="AJ7" s="1">
        <v>15527</v>
      </c>
      <c r="AK7">
        <v>2.286</v>
      </c>
      <c r="AL7" t="s">
        <v>9</v>
      </c>
      <c r="AM7" t="s">
        <v>9</v>
      </c>
      <c r="AN7" t="s">
        <v>9</v>
      </c>
      <c r="AO7" t="s">
        <v>9</v>
      </c>
      <c r="AQ7">
        <v>1</v>
      </c>
      <c r="AT7" s="7">
        <f t="shared" si="0"/>
        <v>59.375594845400805</v>
      </c>
      <c r="AU7" s="8">
        <f t="shared" si="1"/>
        <v>2898.4027232506701</v>
      </c>
    </row>
    <row r="8" spans="1:47" x14ac:dyDescent="0.35">
      <c r="A8">
        <v>42</v>
      </c>
      <c r="B8" t="s">
        <v>29</v>
      </c>
      <c r="C8" s="4">
        <v>44077.598576388889</v>
      </c>
      <c r="D8">
        <v>168</v>
      </c>
      <c r="E8" t="s">
        <v>8</v>
      </c>
      <c r="F8">
        <v>0</v>
      </c>
      <c r="G8">
        <v>6.0110000000000001</v>
      </c>
      <c r="H8" s="1">
        <v>728675</v>
      </c>
      <c r="I8">
        <v>1.0840000000000001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44077.598576388889</v>
      </c>
      <c r="R8">
        <v>168</v>
      </c>
      <c r="S8" t="s">
        <v>8</v>
      </c>
      <c r="T8">
        <v>0</v>
      </c>
      <c r="U8">
        <v>5.9640000000000004</v>
      </c>
      <c r="V8" s="1">
        <v>6362</v>
      </c>
      <c r="W8">
        <v>1.766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44077.598576388889</v>
      </c>
      <c r="AF8">
        <v>168</v>
      </c>
      <c r="AG8" t="s">
        <v>8</v>
      </c>
      <c r="AH8">
        <v>0</v>
      </c>
      <c r="AI8">
        <v>12.007</v>
      </c>
      <c r="AJ8" s="1">
        <v>153908</v>
      </c>
      <c r="AK8">
        <v>21.265000000000001</v>
      </c>
      <c r="AL8" t="s">
        <v>9</v>
      </c>
      <c r="AM8" t="s">
        <v>9</v>
      </c>
      <c r="AN8" t="s">
        <v>9</v>
      </c>
      <c r="AO8" t="s">
        <v>9</v>
      </c>
      <c r="AQ8">
        <v>1</v>
      </c>
      <c r="AT8" s="7">
        <f t="shared" si="0"/>
        <v>1767.7767605195399</v>
      </c>
      <c r="AU8" s="8">
        <f t="shared" si="1"/>
        <v>27082.497999434723</v>
      </c>
    </row>
    <row r="9" spans="1:47" x14ac:dyDescent="0.35">
      <c r="A9">
        <v>43</v>
      </c>
      <c r="B9" t="s">
        <v>30</v>
      </c>
      <c r="C9" s="4">
        <v>44077.619814814818</v>
      </c>
      <c r="D9">
        <v>86</v>
      </c>
      <c r="E9" t="s">
        <v>8</v>
      </c>
      <c r="F9">
        <v>0</v>
      </c>
      <c r="G9">
        <v>6.0449999999999999</v>
      </c>
      <c r="H9" s="1">
        <v>2473</v>
      </c>
      <c r="I9">
        <v>2E-3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44077.619814814818</v>
      </c>
      <c r="R9">
        <v>86</v>
      </c>
      <c r="S9" t="s">
        <v>8</v>
      </c>
      <c r="T9">
        <v>0</v>
      </c>
      <c r="U9" t="s">
        <v>9</v>
      </c>
      <c r="V9" t="s">
        <v>9</v>
      </c>
      <c r="W9" t="s">
        <v>9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44077.619814814818</v>
      </c>
      <c r="AF9">
        <v>86</v>
      </c>
      <c r="AG9" t="s">
        <v>8</v>
      </c>
      <c r="AH9">
        <v>0</v>
      </c>
      <c r="AI9">
        <v>11.975</v>
      </c>
      <c r="AJ9" s="1">
        <v>173641</v>
      </c>
      <c r="AK9">
        <v>23.998000000000001</v>
      </c>
      <c r="AL9" t="s">
        <v>9</v>
      </c>
      <c r="AM9" t="s">
        <v>9</v>
      </c>
      <c r="AN9" t="s">
        <v>9</v>
      </c>
      <c r="AO9" t="s">
        <v>9</v>
      </c>
      <c r="AQ9">
        <v>1</v>
      </c>
      <c r="AT9" s="7">
        <f t="shared" si="0"/>
        <v>2.4484242412499997</v>
      </c>
      <c r="AU9" s="8">
        <f t="shared" si="1"/>
        <v>30335.280771779635</v>
      </c>
    </row>
    <row r="10" spans="1:47" x14ac:dyDescent="0.35">
      <c r="A10">
        <v>44</v>
      </c>
      <c r="B10" t="s">
        <v>31</v>
      </c>
      <c r="C10" s="4">
        <v>44077.641064814816</v>
      </c>
      <c r="D10">
        <v>163</v>
      </c>
      <c r="E10" t="s">
        <v>8</v>
      </c>
      <c r="F10">
        <v>0</v>
      </c>
      <c r="G10">
        <v>6.01</v>
      </c>
      <c r="H10" s="1">
        <v>24949</v>
      </c>
      <c r="I10">
        <v>3.5000000000000003E-2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44077.641064814816</v>
      </c>
      <c r="R10">
        <v>163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44077.641064814816</v>
      </c>
      <c r="AF10">
        <v>163</v>
      </c>
      <c r="AG10" t="s">
        <v>8</v>
      </c>
      <c r="AH10">
        <v>0</v>
      </c>
      <c r="AI10">
        <v>12.086</v>
      </c>
      <c r="AJ10" s="1">
        <v>88033</v>
      </c>
      <c r="AK10">
        <v>12.191000000000001</v>
      </c>
      <c r="AL10" t="s">
        <v>9</v>
      </c>
      <c r="AM10" t="s">
        <v>9</v>
      </c>
      <c r="AN10" t="s">
        <v>9</v>
      </c>
      <c r="AO10" t="s">
        <v>9</v>
      </c>
      <c r="AQ10">
        <v>1</v>
      </c>
      <c r="AT10" s="7">
        <f t="shared" si="0"/>
        <v>78.326963187063811</v>
      </c>
      <c r="AU10" s="8">
        <f t="shared" si="1"/>
        <v>15869.692683483472</v>
      </c>
    </row>
    <row r="11" spans="1:47" x14ac:dyDescent="0.35">
      <c r="A11">
        <v>45</v>
      </c>
      <c r="B11" t="s">
        <v>32</v>
      </c>
      <c r="C11" s="4">
        <v>44077.662326388891</v>
      </c>
      <c r="D11">
        <v>48</v>
      </c>
      <c r="E11" t="s">
        <v>8</v>
      </c>
      <c r="F11">
        <v>0</v>
      </c>
      <c r="G11">
        <v>6.0650000000000004</v>
      </c>
      <c r="H11" s="1">
        <v>1806</v>
      </c>
      <c r="I11">
        <v>1E-3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44077.662326388891</v>
      </c>
      <c r="R11">
        <v>48</v>
      </c>
      <c r="S11" t="s">
        <v>8</v>
      </c>
      <c r="T11">
        <v>0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44077.662326388891</v>
      </c>
      <c r="AF11">
        <v>48</v>
      </c>
      <c r="AG11" t="s">
        <v>8</v>
      </c>
      <c r="AH11">
        <v>0</v>
      </c>
      <c r="AI11">
        <v>11.987</v>
      </c>
      <c r="AJ11" s="1">
        <v>176171</v>
      </c>
      <c r="AK11">
        <v>24.349</v>
      </c>
      <c r="AL11" t="s">
        <v>9</v>
      </c>
      <c r="AM11" t="s">
        <v>9</v>
      </c>
      <c r="AN11" t="s">
        <v>9</v>
      </c>
      <c r="AO11" t="s">
        <v>9</v>
      </c>
      <c r="AQ11">
        <v>1</v>
      </c>
      <c r="AT11" s="7">
        <f t="shared" si="0"/>
        <v>0.58353976499999938</v>
      </c>
      <c r="AU11" s="8">
        <f t="shared" si="1"/>
        <v>30748.789792702431</v>
      </c>
    </row>
    <row r="12" spans="1:47" x14ac:dyDescent="0.35">
      <c r="A12">
        <v>46</v>
      </c>
      <c r="B12" t="s">
        <v>33</v>
      </c>
      <c r="C12" s="4">
        <v>44077.683587962965</v>
      </c>
      <c r="D12">
        <v>148</v>
      </c>
      <c r="E12" t="s">
        <v>8</v>
      </c>
      <c r="F12">
        <v>0</v>
      </c>
      <c r="G12">
        <v>6.0579999999999998</v>
      </c>
      <c r="H12" s="1">
        <v>1994</v>
      </c>
      <c r="I12">
        <v>1E-3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44077.683587962965</v>
      </c>
      <c r="R12">
        <v>148</v>
      </c>
      <c r="S12" t="s">
        <v>8</v>
      </c>
      <c r="T12">
        <v>0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44077.683587962965</v>
      </c>
      <c r="AF12">
        <v>148</v>
      </c>
      <c r="AG12" t="s">
        <v>8</v>
      </c>
      <c r="AH12">
        <v>0</v>
      </c>
      <c r="AI12">
        <v>12.147</v>
      </c>
      <c r="AJ12" s="1">
        <v>6504</v>
      </c>
      <c r="AK12">
        <v>1.0589999999999999</v>
      </c>
      <c r="AL12" t="s">
        <v>9</v>
      </c>
      <c r="AM12" t="s">
        <v>9</v>
      </c>
      <c r="AN12" t="s">
        <v>9</v>
      </c>
      <c r="AO12" t="s">
        <v>9</v>
      </c>
      <c r="AQ12">
        <v>1</v>
      </c>
      <c r="AT12" s="7">
        <f t="shared" si="0"/>
        <v>1.1072607649999995</v>
      </c>
      <c r="AU12" s="8">
        <f t="shared" si="1"/>
        <v>1238.0163024556798</v>
      </c>
    </row>
    <row r="13" spans="1:47" x14ac:dyDescent="0.35">
      <c r="A13">
        <v>47</v>
      </c>
      <c r="B13" t="s">
        <v>34</v>
      </c>
      <c r="C13" s="4">
        <v>44077.704826388886</v>
      </c>
      <c r="D13">
        <v>46</v>
      </c>
      <c r="E13" t="s">
        <v>8</v>
      </c>
      <c r="F13">
        <v>0</v>
      </c>
      <c r="G13">
        <v>6.016</v>
      </c>
      <c r="H13" s="1">
        <v>298265</v>
      </c>
      <c r="I13">
        <v>0.442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44077.704826388886</v>
      </c>
      <c r="R13">
        <v>46</v>
      </c>
      <c r="S13" t="s">
        <v>8</v>
      </c>
      <c r="T13">
        <v>0</v>
      </c>
      <c r="U13">
        <v>5.9770000000000003</v>
      </c>
      <c r="V13" s="1">
        <v>2616</v>
      </c>
      <c r="W13">
        <v>1.0780000000000001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44077.704826388886</v>
      </c>
      <c r="AF13">
        <v>46</v>
      </c>
      <c r="AG13" t="s">
        <v>8</v>
      </c>
      <c r="AH13">
        <v>0</v>
      </c>
      <c r="AI13">
        <v>12.114000000000001</v>
      </c>
      <c r="AJ13" s="1">
        <v>43322</v>
      </c>
      <c r="AK13">
        <v>6.0730000000000004</v>
      </c>
      <c r="AL13" t="s">
        <v>9</v>
      </c>
      <c r="AM13" t="s">
        <v>9</v>
      </c>
      <c r="AN13" t="s">
        <v>9</v>
      </c>
      <c r="AO13" t="s">
        <v>9</v>
      </c>
      <c r="AQ13">
        <v>1</v>
      </c>
      <c r="AT13" s="7">
        <f t="shared" ref="AT13:AT22" si="2">IF(H13&lt;15000,((0.00000002125*H13^2)+(0.002705*H13)+(-4.371)),(IF(H13&lt;700000,((-0.0000000008162*H13^2)+(0.003141*H13)+(0.4702)), ((0.000000003285*V13^2)+(0.1899*V13)+(559.5)))))</f>
        <v>864.70977225435502</v>
      </c>
      <c r="AU13" s="8">
        <f t="shared" ref="AU13:AU22" si="3">((-0.00000006277*AJ13^2)+(0.1854*AJ13)+(34.83))</f>
        <v>7948.9223349153208</v>
      </c>
    </row>
    <row r="14" spans="1:47" x14ac:dyDescent="0.35">
      <c r="A14">
        <v>48</v>
      </c>
      <c r="B14" t="s">
        <v>35</v>
      </c>
      <c r="C14" s="4">
        <v>44077.726087962961</v>
      </c>
      <c r="D14">
        <v>41</v>
      </c>
      <c r="E14" t="s">
        <v>8</v>
      </c>
      <c r="F14">
        <v>0</v>
      </c>
      <c r="G14">
        <v>6.0339999999999998</v>
      </c>
      <c r="H14" s="1">
        <v>3305</v>
      </c>
      <c r="I14">
        <v>3.0000000000000001E-3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44077.726087962961</v>
      </c>
      <c r="R14">
        <v>41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44077.726087962961</v>
      </c>
      <c r="AF14">
        <v>41</v>
      </c>
      <c r="AG14" t="s">
        <v>8</v>
      </c>
      <c r="AH14">
        <v>0</v>
      </c>
      <c r="AI14">
        <v>11.974</v>
      </c>
      <c r="AJ14" s="1">
        <v>172183</v>
      </c>
      <c r="AK14">
        <v>23.795999999999999</v>
      </c>
      <c r="AL14" t="s">
        <v>9</v>
      </c>
      <c r="AM14" t="s">
        <v>9</v>
      </c>
      <c r="AN14" t="s">
        <v>9</v>
      </c>
      <c r="AO14" t="s">
        <v>9</v>
      </c>
      <c r="AQ14">
        <v>1</v>
      </c>
      <c r="AT14" s="7">
        <f t="shared" si="2"/>
        <v>4.8011392812500002</v>
      </c>
      <c r="AU14" s="8">
        <f t="shared" si="3"/>
        <v>30096.616920855475</v>
      </c>
    </row>
    <row r="15" spans="1:47" x14ac:dyDescent="0.35">
      <c r="A15">
        <v>49</v>
      </c>
      <c r="B15" t="s">
        <v>36</v>
      </c>
      <c r="C15" s="4">
        <v>44077.74732638889</v>
      </c>
      <c r="D15">
        <v>80</v>
      </c>
      <c r="E15" t="s">
        <v>8</v>
      </c>
      <c r="F15">
        <v>0</v>
      </c>
      <c r="G15">
        <v>6.0540000000000003</v>
      </c>
      <c r="H15" s="1">
        <v>1802</v>
      </c>
      <c r="I15">
        <v>1E-3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36</v>
      </c>
      <c r="Q15" s="4">
        <v>44077.74732638889</v>
      </c>
      <c r="R15">
        <v>80</v>
      </c>
      <c r="S15" t="s">
        <v>8</v>
      </c>
      <c r="T15">
        <v>0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36</v>
      </c>
      <c r="AE15" s="4">
        <v>44077.74732638889</v>
      </c>
      <c r="AF15">
        <v>80</v>
      </c>
      <c r="AG15" t="s">
        <v>8</v>
      </c>
      <c r="AH15">
        <v>0</v>
      </c>
      <c r="AI15">
        <v>12.161</v>
      </c>
      <c r="AJ15" s="1">
        <v>7155</v>
      </c>
      <c r="AK15">
        <v>1.147</v>
      </c>
      <c r="AL15" t="s">
        <v>9</v>
      </c>
      <c r="AM15" t="s">
        <v>9</v>
      </c>
      <c r="AN15" t="s">
        <v>9</v>
      </c>
      <c r="AO15" t="s">
        <v>9</v>
      </c>
      <c r="AQ15">
        <v>1</v>
      </c>
      <c r="AT15" s="7">
        <f t="shared" si="2"/>
        <v>0.57241308499999999</v>
      </c>
      <c r="AU15" s="8">
        <f t="shared" si="3"/>
        <v>1358.1535510507499</v>
      </c>
    </row>
    <row r="16" spans="1:47" x14ac:dyDescent="0.35">
      <c r="A16">
        <v>50</v>
      </c>
      <c r="B16" t="s">
        <v>37</v>
      </c>
      <c r="C16" s="4">
        <v>44077.768576388888</v>
      </c>
      <c r="D16">
        <v>201</v>
      </c>
      <c r="E16" t="s">
        <v>8</v>
      </c>
      <c r="F16">
        <v>0</v>
      </c>
      <c r="G16">
        <v>6.008</v>
      </c>
      <c r="H16" s="1">
        <v>2249738</v>
      </c>
      <c r="I16">
        <v>3.3570000000000002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37</v>
      </c>
      <c r="Q16" s="4">
        <v>44077.768576388888</v>
      </c>
      <c r="R16">
        <v>201</v>
      </c>
      <c r="S16" t="s">
        <v>8</v>
      </c>
      <c r="T16">
        <v>0</v>
      </c>
      <c r="U16">
        <v>5.96</v>
      </c>
      <c r="V16" s="1">
        <v>16833</v>
      </c>
      <c r="W16">
        <v>3.6920000000000002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37</v>
      </c>
      <c r="AE16" s="4">
        <v>44077.768576388888</v>
      </c>
      <c r="AF16">
        <v>201</v>
      </c>
      <c r="AG16" t="s">
        <v>8</v>
      </c>
      <c r="AH16">
        <v>0</v>
      </c>
      <c r="AI16">
        <v>12.085000000000001</v>
      </c>
      <c r="AJ16" s="1">
        <v>71554</v>
      </c>
      <c r="AK16">
        <v>9.9320000000000004</v>
      </c>
      <c r="AL16" t="s">
        <v>9</v>
      </c>
      <c r="AM16" t="s">
        <v>9</v>
      </c>
      <c r="AN16" t="s">
        <v>9</v>
      </c>
      <c r="AO16" t="s">
        <v>9</v>
      </c>
      <c r="AQ16">
        <v>1</v>
      </c>
      <c r="AT16" s="7">
        <f t="shared" si="2"/>
        <v>3757.0175043853651</v>
      </c>
      <c r="AU16" s="8">
        <f t="shared" si="3"/>
        <v>12979.560774522681</v>
      </c>
    </row>
    <row r="17" spans="1:47" x14ac:dyDescent="0.35">
      <c r="A17">
        <v>51</v>
      </c>
      <c r="B17" t="s">
        <v>38</v>
      </c>
      <c r="C17" s="4">
        <v>44077.789826388886</v>
      </c>
      <c r="D17">
        <v>131</v>
      </c>
      <c r="E17" t="s">
        <v>8</v>
      </c>
      <c r="F17">
        <v>0</v>
      </c>
      <c r="G17">
        <v>6.01</v>
      </c>
      <c r="H17" s="1">
        <v>2184398</v>
      </c>
      <c r="I17">
        <v>3.2589999999999999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38</v>
      </c>
      <c r="Q17" s="4">
        <v>44077.789826388886</v>
      </c>
      <c r="R17">
        <v>131</v>
      </c>
      <c r="S17" t="s">
        <v>8</v>
      </c>
      <c r="T17">
        <v>0</v>
      </c>
      <c r="U17">
        <v>5.9640000000000004</v>
      </c>
      <c r="V17" s="1">
        <v>17919</v>
      </c>
      <c r="W17">
        <v>3.8919999999999999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38</v>
      </c>
      <c r="AE17" s="4">
        <v>44077.789826388886</v>
      </c>
      <c r="AF17">
        <v>131</v>
      </c>
      <c r="AG17" t="s">
        <v>8</v>
      </c>
      <c r="AH17">
        <v>0</v>
      </c>
      <c r="AI17">
        <v>12.087</v>
      </c>
      <c r="AJ17" s="1">
        <v>69220</v>
      </c>
      <c r="AK17">
        <v>9.6120000000000001</v>
      </c>
      <c r="AL17" t="s">
        <v>9</v>
      </c>
      <c r="AM17" t="s">
        <v>9</v>
      </c>
      <c r="AN17" t="s">
        <v>9</v>
      </c>
      <c r="AO17" t="s">
        <v>9</v>
      </c>
      <c r="AQ17">
        <v>1</v>
      </c>
      <c r="AT17" s="7">
        <f t="shared" si="2"/>
        <v>3963.3728824928853</v>
      </c>
      <c r="AU17" s="8">
        <f t="shared" si="3"/>
        <v>12567.461294732</v>
      </c>
    </row>
    <row r="18" spans="1:47" x14ac:dyDescent="0.35">
      <c r="A18">
        <v>52</v>
      </c>
      <c r="B18" t="s">
        <v>39</v>
      </c>
      <c r="C18" s="4">
        <v>44077.811064814814</v>
      </c>
      <c r="D18">
        <v>117</v>
      </c>
      <c r="E18" t="s">
        <v>8</v>
      </c>
      <c r="F18">
        <v>0</v>
      </c>
      <c r="G18">
        <v>6.024</v>
      </c>
      <c r="H18" s="1">
        <v>6718</v>
      </c>
      <c r="I18">
        <v>8.0000000000000002E-3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39</v>
      </c>
      <c r="Q18" s="4">
        <v>44077.811064814814</v>
      </c>
      <c r="R18">
        <v>117</v>
      </c>
      <c r="S18" t="s">
        <v>8</v>
      </c>
      <c r="T18">
        <v>0</v>
      </c>
      <c r="U18" t="s">
        <v>9</v>
      </c>
      <c r="V18" t="s">
        <v>9</v>
      </c>
      <c r="W18" t="s">
        <v>9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39</v>
      </c>
      <c r="AE18" s="4">
        <v>44077.811064814814</v>
      </c>
      <c r="AF18">
        <v>117</v>
      </c>
      <c r="AG18" t="s">
        <v>8</v>
      </c>
      <c r="AH18">
        <v>0</v>
      </c>
      <c r="AI18">
        <v>12.003</v>
      </c>
      <c r="AJ18" s="1">
        <v>157066</v>
      </c>
      <c r="AK18">
        <v>21.702000000000002</v>
      </c>
      <c r="AL18" t="s">
        <v>9</v>
      </c>
      <c r="AM18" t="s">
        <v>9</v>
      </c>
      <c r="AN18" t="s">
        <v>9</v>
      </c>
      <c r="AO18" t="s">
        <v>9</v>
      </c>
      <c r="AQ18">
        <v>1</v>
      </c>
      <c r="AT18" s="7">
        <f t="shared" si="2"/>
        <v>14.760234885000001</v>
      </c>
      <c r="AU18" s="8">
        <f t="shared" si="3"/>
        <v>27606.347551093884</v>
      </c>
    </row>
    <row r="19" spans="1:47" x14ac:dyDescent="0.35">
      <c r="A19">
        <v>53</v>
      </c>
      <c r="B19" t="s">
        <v>40</v>
      </c>
      <c r="C19" s="4">
        <v>44077.832280092596</v>
      </c>
      <c r="D19">
        <v>192</v>
      </c>
      <c r="E19" t="s">
        <v>8</v>
      </c>
      <c r="F19">
        <v>0</v>
      </c>
      <c r="G19">
        <v>6.0110000000000001</v>
      </c>
      <c r="H19" s="1">
        <v>848851</v>
      </c>
      <c r="I19">
        <v>1.2629999999999999</v>
      </c>
      <c r="J19" t="s">
        <v>9</v>
      </c>
      <c r="K19" t="s">
        <v>9</v>
      </c>
      <c r="L19" t="s">
        <v>9</v>
      </c>
      <c r="M19" t="s">
        <v>9</v>
      </c>
      <c r="O19">
        <v>53</v>
      </c>
      <c r="P19" t="s">
        <v>40</v>
      </c>
      <c r="Q19" s="4">
        <v>44077.832280092596</v>
      </c>
      <c r="R19">
        <v>192</v>
      </c>
      <c r="S19" t="s">
        <v>8</v>
      </c>
      <c r="T19">
        <v>0</v>
      </c>
      <c r="U19">
        <v>5.9640000000000004</v>
      </c>
      <c r="V19" s="1">
        <v>7559</v>
      </c>
      <c r="W19">
        <v>1.986</v>
      </c>
      <c r="X19" t="s">
        <v>9</v>
      </c>
      <c r="Y19" t="s">
        <v>9</v>
      </c>
      <c r="Z19" t="s">
        <v>9</v>
      </c>
      <c r="AA19" t="s">
        <v>9</v>
      </c>
      <c r="AC19">
        <v>53</v>
      </c>
      <c r="AD19" t="s">
        <v>40</v>
      </c>
      <c r="AE19" s="4">
        <v>44077.832280092596</v>
      </c>
      <c r="AF19">
        <v>192</v>
      </c>
      <c r="AG19" t="s">
        <v>8</v>
      </c>
      <c r="AH19">
        <v>0</v>
      </c>
      <c r="AI19">
        <v>12.009</v>
      </c>
      <c r="AJ19" s="1">
        <v>148364</v>
      </c>
      <c r="AK19">
        <v>20.498999999999999</v>
      </c>
      <c r="AL19" t="s">
        <v>9</v>
      </c>
      <c r="AM19" t="s">
        <v>9</v>
      </c>
      <c r="AN19" t="s">
        <v>9</v>
      </c>
      <c r="AO19" t="s">
        <v>9</v>
      </c>
      <c r="AQ19">
        <v>1</v>
      </c>
      <c r="AT19" s="7">
        <f t="shared" si="2"/>
        <v>1995.1417999100852</v>
      </c>
      <c r="AU19" s="8">
        <f t="shared" si="3"/>
        <v>26159.830112346084</v>
      </c>
    </row>
    <row r="20" spans="1:47" x14ac:dyDescent="0.35">
      <c r="A20">
        <v>54</v>
      </c>
      <c r="B20" t="s">
        <v>41</v>
      </c>
      <c r="C20" s="4">
        <v>44077.853530092594</v>
      </c>
      <c r="D20">
        <v>92</v>
      </c>
      <c r="E20" t="s">
        <v>8</v>
      </c>
      <c r="F20">
        <v>0</v>
      </c>
      <c r="G20">
        <v>6.0570000000000004</v>
      </c>
      <c r="H20" s="1">
        <v>1632</v>
      </c>
      <c r="I20">
        <v>1E-3</v>
      </c>
      <c r="J20" t="s">
        <v>9</v>
      </c>
      <c r="K20" t="s">
        <v>9</v>
      </c>
      <c r="L20" t="s">
        <v>9</v>
      </c>
      <c r="M20" t="s">
        <v>9</v>
      </c>
      <c r="O20">
        <v>54</v>
      </c>
      <c r="P20" t="s">
        <v>41</v>
      </c>
      <c r="Q20" s="4">
        <v>44077.853530092594</v>
      </c>
      <c r="R20">
        <v>92</v>
      </c>
      <c r="S20" t="s">
        <v>8</v>
      </c>
      <c r="T20">
        <v>0</v>
      </c>
      <c r="U20" t="s">
        <v>9</v>
      </c>
      <c r="V20" t="s">
        <v>9</v>
      </c>
      <c r="W20" t="s">
        <v>9</v>
      </c>
      <c r="X20" t="s">
        <v>9</v>
      </c>
      <c r="Y20" t="s">
        <v>9</v>
      </c>
      <c r="Z20" t="s">
        <v>9</v>
      </c>
      <c r="AA20" t="s">
        <v>9</v>
      </c>
      <c r="AC20">
        <v>54</v>
      </c>
      <c r="AD20" t="s">
        <v>41</v>
      </c>
      <c r="AE20" s="4">
        <v>44077.853530092594</v>
      </c>
      <c r="AF20">
        <v>92</v>
      </c>
      <c r="AG20" t="s">
        <v>8</v>
      </c>
      <c r="AH20">
        <v>0</v>
      </c>
      <c r="AI20">
        <v>11.999000000000001</v>
      </c>
      <c r="AJ20" s="1">
        <v>169920</v>
      </c>
      <c r="AK20">
        <v>23.481999999999999</v>
      </c>
      <c r="AL20" t="s">
        <v>9</v>
      </c>
      <c r="AM20" t="s">
        <v>9</v>
      </c>
      <c r="AN20" t="s">
        <v>9</v>
      </c>
      <c r="AO20" t="s">
        <v>9</v>
      </c>
      <c r="AQ20">
        <v>1</v>
      </c>
      <c r="AT20" s="7">
        <f t="shared" si="2"/>
        <v>0.10015775999999921</v>
      </c>
      <c r="AU20" s="8">
        <f t="shared" si="3"/>
        <v>29725.651942272005</v>
      </c>
    </row>
    <row r="21" spans="1:47" x14ac:dyDescent="0.35">
      <c r="A21">
        <v>55</v>
      </c>
      <c r="B21" t="s">
        <v>42</v>
      </c>
      <c r="C21" s="4">
        <v>44077.874768518515</v>
      </c>
      <c r="D21">
        <v>17</v>
      </c>
      <c r="E21" t="s">
        <v>8</v>
      </c>
      <c r="F21">
        <v>0</v>
      </c>
      <c r="G21">
        <v>6.0190000000000001</v>
      </c>
      <c r="H21" s="1">
        <v>35368</v>
      </c>
      <c r="I21">
        <v>5.0999999999999997E-2</v>
      </c>
      <c r="J21" t="s">
        <v>9</v>
      </c>
      <c r="K21" t="s">
        <v>9</v>
      </c>
      <c r="L21" t="s">
        <v>9</v>
      </c>
      <c r="M21" t="s">
        <v>9</v>
      </c>
      <c r="O21">
        <v>55</v>
      </c>
      <c r="P21" t="s">
        <v>42</v>
      </c>
      <c r="Q21" s="4">
        <v>44077.874768518515</v>
      </c>
      <c r="R21">
        <v>17</v>
      </c>
      <c r="S21" t="s">
        <v>8</v>
      </c>
      <c r="T21">
        <v>0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  <c r="AC21">
        <v>55</v>
      </c>
      <c r="AD21" t="s">
        <v>42</v>
      </c>
      <c r="AE21" s="4">
        <v>44077.874768518515</v>
      </c>
      <c r="AF21">
        <v>17</v>
      </c>
      <c r="AG21" t="s">
        <v>8</v>
      </c>
      <c r="AH21">
        <v>0</v>
      </c>
      <c r="AI21">
        <v>12.154999999999999</v>
      </c>
      <c r="AJ21" s="1">
        <v>5948</v>
      </c>
      <c r="AK21">
        <v>0.98399999999999999</v>
      </c>
      <c r="AL21" t="s">
        <v>9</v>
      </c>
      <c r="AM21" t="s">
        <v>9</v>
      </c>
      <c r="AN21" t="s">
        <v>9</v>
      </c>
      <c r="AO21" t="s">
        <v>9</v>
      </c>
      <c r="AQ21">
        <v>1</v>
      </c>
      <c r="AT21" s="7">
        <f t="shared" si="2"/>
        <v>110.54010715493121</v>
      </c>
      <c r="AU21" s="8">
        <f t="shared" si="3"/>
        <v>1135.3684787499199</v>
      </c>
    </row>
    <row r="22" spans="1:47" x14ac:dyDescent="0.35">
      <c r="A22">
        <v>56</v>
      </c>
      <c r="B22" t="s">
        <v>43</v>
      </c>
      <c r="C22" s="4">
        <v>44077.896018518521</v>
      </c>
      <c r="D22">
        <v>129</v>
      </c>
      <c r="E22" t="s">
        <v>8</v>
      </c>
      <c r="F22">
        <v>0</v>
      </c>
      <c r="G22">
        <v>6.069</v>
      </c>
      <c r="H22" s="1">
        <v>1794</v>
      </c>
      <c r="I22">
        <v>1E-3</v>
      </c>
      <c r="J22" t="s">
        <v>9</v>
      </c>
      <c r="K22" t="s">
        <v>9</v>
      </c>
      <c r="L22" t="s">
        <v>9</v>
      </c>
      <c r="M22" t="s">
        <v>9</v>
      </c>
      <c r="O22">
        <v>56</v>
      </c>
      <c r="P22" t="s">
        <v>43</v>
      </c>
      <c r="Q22" s="4">
        <v>44077.896018518521</v>
      </c>
      <c r="R22">
        <v>129</v>
      </c>
      <c r="S22" t="s">
        <v>8</v>
      </c>
      <c r="T22">
        <v>0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  <c r="AC22">
        <v>56</v>
      </c>
      <c r="AD22" t="s">
        <v>43</v>
      </c>
      <c r="AE22" s="4">
        <v>44077.896018518521</v>
      </c>
      <c r="AF22">
        <v>129</v>
      </c>
      <c r="AG22" t="s">
        <v>8</v>
      </c>
      <c r="AH22">
        <v>0</v>
      </c>
      <c r="AI22">
        <v>11.981999999999999</v>
      </c>
      <c r="AJ22" s="1">
        <v>178733</v>
      </c>
      <c r="AK22">
        <v>24.704000000000001</v>
      </c>
      <c r="AL22" t="s">
        <v>9</v>
      </c>
      <c r="AM22" t="s">
        <v>9</v>
      </c>
      <c r="AN22" t="s">
        <v>9</v>
      </c>
      <c r="AO22" t="s">
        <v>9</v>
      </c>
      <c r="AQ22">
        <v>1</v>
      </c>
      <c r="AT22" s="7">
        <f t="shared" si="2"/>
        <v>0.55016176499999947</v>
      </c>
      <c r="AU22" s="8">
        <f t="shared" si="3"/>
        <v>31166.710088409473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2020-09-04T17:22:27Z</dcterms:modified>
</cp:coreProperties>
</file>