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GC\"/>
    </mc:Choice>
  </mc:AlternateContent>
  <xr:revisionPtr revIDLastSave="0" documentId="8_{C6BBD4E1-E0C0-4E02-A8E7-9DDB5EF494B8}" xr6:coauthVersionLast="36" xr6:coauthVersionMax="36" xr10:uidLastSave="{00000000-0000-0000-0000-000000000000}"/>
  <bookViews>
    <workbookView xWindow="0" yWindow="0" windowWidth="11310" windowHeight="11445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</calcChain>
</file>

<file path=xl/sharedStrings.xml><?xml version="1.0" encoding="utf-8"?>
<sst xmlns="http://schemas.openxmlformats.org/spreadsheetml/2006/main" count="385" uniqueCount="40">
  <si>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</si>
  <si>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</si>
  <si>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</si>
  <si>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</si>
  <si>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</si>
  <si>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</si>
  <si>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</si>
  <si>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</si>
  <si>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</si>
  <si>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</si>
  <si>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</si>
  <si>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</si>
  <si>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</si>
  <si>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</si>
  <si>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</si>
  <si>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</si>
  <si>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</si>
  <si>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</si>
  <si>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</si>
  <si>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</si>
  <si>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</si>
  <si>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</si>
  <si>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</si>
  <si>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</si>
  <si>
    <t>BRN29oct20_001.gcd</t>
  </si>
  <si>
    <t>BRN29oct20_002.gcd</t>
  </si>
  <si>
    <t>BRN29oct20_003.gcd</t>
  </si>
  <si>
    <t>BRN29oct20_004.gcd</t>
  </si>
  <si>
    <t>BRN29oct20_005.gcd</t>
  </si>
  <si>
    <t>BRN29oct20_006.gcd</t>
  </si>
  <si>
    <t>BRN29oct20_007.gcd</t>
  </si>
  <si>
    <t>BRN29oct20_008.gcd</t>
  </si>
  <si>
    <t>BRN29oct20_009.gcd</t>
  </si>
  <si>
    <t>BRN29oct20_010.gcd</t>
  </si>
  <si>
    <t>BRN29oct20_011.gcd</t>
  </si>
  <si>
    <t>BRN29oct20_012.gcd</t>
  </si>
  <si>
    <t>BRN29oct20_013.gcd</t>
  </si>
  <si>
    <t>BRN29oct20_014.gcd</t>
  </si>
  <si>
    <t>BRN29oct20_015.gcd</t>
  </si>
  <si>
    <t>BRN29oct20_016.gcd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</si>
</sst>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"/>
  <sheetViews>
    <sheetView tabSelected="1" workbookViewId="0">
      <selection sqref="A1:XFD6"/>
    </sheetView>
  </sheetViews>
  <sheetFormatPr defaultRowHeight="15" x14ac:dyDescent="0.25"/>
  <sheetData>
    <row r="1" spans="1:47" x14ac:dyDescent="0.25">
      <c r="A1" t="s">
        <v>17</v>
      </c>
      <c r="O1" t="s">
        <v>18</v>
      </c>
      <c r="AC1" t="s">
        <v>19</v>
      </c>
    </row>
    <row r="2" spans="1:47" ht="180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Q2" s="4" t="s">
        <v>20</v>
      </c>
      <c r="AR2" s="4" t="s">
        <v>21</v>
      </c>
      <c r="AS2" s="4"/>
      <c r="AT2" s="5" t="s">
        <v>22</v>
      </c>
      <c r="AU2" s="5" t="s">
        <v>23</v>
      </c>
    </row>
    <row r="3" spans="1:47" x14ac:dyDescent="0.25">
      <c r="A3" s="1">
        <v>37</v>
      </c>
      <c r="B3" t="s">
        <v>24</v>
      </c>
      <c r="C3" s="2">
        <v>44133.528877314813</v>
      </c>
      <c r="D3" t="s">
        <v>13</v>
      </c>
      <c r="E3" t="s">
        <v>14</v>
      </c>
      <c r="F3">
        <v>0</v>
      </c>
      <c r="G3">
        <v>6.1020000000000003</v>
      </c>
      <c r="H3" s="3">
        <v>2917</v>
      </c>
      <c r="I3">
        <v>2E-3</v>
      </c>
      <c r="J3" t="s">
        <v>15</v>
      </c>
      <c r="K3" t="s">
        <v>15</v>
      </c>
      <c r="L3" t="s">
        <v>15</v>
      </c>
      <c r="M3" t="s">
        <v>15</v>
      </c>
      <c r="O3">
        <v>37</v>
      </c>
      <c r="P3" t="s">
        <v>24</v>
      </c>
      <c r="Q3" s="2">
        <v>44133.528877314813</v>
      </c>
      <c r="R3" t="s">
        <v>13</v>
      </c>
      <c r="S3" t="s">
        <v>14</v>
      </c>
      <c r="T3">
        <v>0</v>
      </c>
      <c r="U3" t="s">
        <v>15</v>
      </c>
      <c r="V3" t="s">
        <v>15</v>
      </c>
      <c r="W3" t="s">
        <v>15</v>
      </c>
      <c r="X3" t="s">
        <v>15</v>
      </c>
      <c r="Y3" t="s">
        <v>15</v>
      </c>
      <c r="Z3" t="s">
        <v>15</v>
      </c>
      <c r="AA3" t="s">
        <v>15</v>
      </c>
      <c r="AC3">
        <v>37</v>
      </c>
      <c r="AD3" t="s">
        <v>24</v>
      </c>
      <c r="AE3" s="2">
        <v>44133.528877314813</v>
      </c>
      <c r="AF3" t="s">
        <v>13</v>
      </c>
      <c r="AG3" t="s">
        <v>14</v>
      </c>
      <c r="AH3">
        <v>0</v>
      </c>
      <c r="AI3">
        <v>12.238</v>
      </c>
      <c r="AJ3" s="3">
        <v>1969</v>
      </c>
      <c r="AK3">
        <v>0.443</v>
      </c>
      <c r="AL3" t="s">
        <v>15</v>
      </c>
      <c r="AM3" t="s">
        <v>15</v>
      </c>
      <c r="AN3" t="s">
        <v>15</v>
      </c>
      <c r="AO3" t="s">
        <v>15</v>
      </c>
      <c r="AQ3">
        <v>1</v>
      </c>
      <c r="AT3" s="6">
        <f t="shared" ref="AT3:AT18" si="0">IF(H3&lt;15000,((0.00000002125*H3^2)+(0.002705*H3)+(-4.371)),(IF(H3&lt;700000,((-0.0000000008162*H3^2)+(0.003141*H3)+(0.4702)), ((0.000000003285*V3^2)+(0.1899*V3)+(559.5)))))</f>
        <v>3.7002988912500001</v>
      </c>
      <c r="AU3" s="7">
        <f t="shared" ref="AU3:AU18" si="1">((-0.00000006277*AJ3^2)+(0.1854*AJ3)+(34.83))</f>
        <v>399.63924315803001</v>
      </c>
    </row>
    <row r="4" spans="1:47" x14ac:dyDescent="0.25">
      <c r="A4" s="1">
        <v>38</v>
      </c>
      <c r="B4" t="s">
        <v>25</v>
      </c>
      <c r="C4" s="2">
        <v>44133.550150462965</v>
      </c>
      <c r="D4" t="s">
        <v>16</v>
      </c>
      <c r="E4" t="s">
        <v>14</v>
      </c>
      <c r="F4">
        <v>0</v>
      </c>
      <c r="G4">
        <v>6.0209999999999999</v>
      </c>
      <c r="H4" s="3">
        <v>408466</v>
      </c>
      <c r="I4">
        <v>0.60599999999999998</v>
      </c>
      <c r="J4" t="s">
        <v>15</v>
      </c>
      <c r="K4" t="s">
        <v>15</v>
      </c>
      <c r="L4" t="s">
        <v>15</v>
      </c>
      <c r="M4" t="s">
        <v>15</v>
      </c>
      <c r="O4">
        <v>38</v>
      </c>
      <c r="P4" t="s">
        <v>25</v>
      </c>
      <c r="Q4" s="2">
        <v>44133.550150462965</v>
      </c>
      <c r="R4" t="s">
        <v>16</v>
      </c>
      <c r="S4" t="s">
        <v>14</v>
      </c>
      <c r="T4">
        <v>0</v>
      </c>
      <c r="U4">
        <v>5.9740000000000002</v>
      </c>
      <c r="V4" s="3">
        <v>3422</v>
      </c>
      <c r="W4">
        <v>1.226</v>
      </c>
      <c r="X4" t="s">
        <v>15</v>
      </c>
      <c r="Y4" t="s">
        <v>15</v>
      </c>
      <c r="Z4" t="s">
        <v>15</v>
      </c>
      <c r="AA4" t="s">
        <v>15</v>
      </c>
      <c r="AC4">
        <v>38</v>
      </c>
      <c r="AD4" t="s">
        <v>25</v>
      </c>
      <c r="AE4" s="2">
        <v>44133.550150462965</v>
      </c>
      <c r="AF4" t="s">
        <v>16</v>
      </c>
      <c r="AG4" t="s">
        <v>14</v>
      </c>
      <c r="AH4">
        <v>0</v>
      </c>
      <c r="AI4">
        <v>12.201000000000001</v>
      </c>
      <c r="AJ4" s="3">
        <v>6049</v>
      </c>
      <c r="AK4">
        <v>0.997</v>
      </c>
      <c r="AL4" t="s">
        <v>15</v>
      </c>
      <c r="AM4" t="s">
        <v>15</v>
      </c>
      <c r="AN4" t="s">
        <v>15</v>
      </c>
      <c r="AO4" t="s">
        <v>15</v>
      </c>
      <c r="AQ4">
        <v>1</v>
      </c>
      <c r="AT4" s="6">
        <f t="shared" si="0"/>
        <v>1147.2834470100727</v>
      </c>
      <c r="AU4" s="7">
        <f t="shared" si="1"/>
        <v>1154.01782052923</v>
      </c>
    </row>
    <row r="5" spans="1:47" x14ac:dyDescent="0.25">
      <c r="A5" s="1">
        <v>39</v>
      </c>
      <c r="B5" t="s">
        <v>26</v>
      </c>
      <c r="C5" s="2">
        <v>44133.571388888886</v>
      </c>
      <c r="D5">
        <v>110</v>
      </c>
      <c r="E5" t="s">
        <v>14</v>
      </c>
      <c r="F5">
        <v>0</v>
      </c>
      <c r="G5">
        <v>6.0810000000000004</v>
      </c>
      <c r="H5" s="3">
        <v>3495</v>
      </c>
      <c r="I5">
        <v>3.0000000000000001E-3</v>
      </c>
      <c r="J5" t="s">
        <v>15</v>
      </c>
      <c r="K5" t="s">
        <v>15</v>
      </c>
      <c r="L5" t="s">
        <v>15</v>
      </c>
      <c r="M5" t="s">
        <v>15</v>
      </c>
      <c r="O5">
        <v>39</v>
      </c>
      <c r="P5" t="s">
        <v>26</v>
      </c>
      <c r="Q5" s="2">
        <v>44133.571388888886</v>
      </c>
      <c r="R5">
        <v>110</v>
      </c>
      <c r="S5" t="s">
        <v>14</v>
      </c>
      <c r="T5">
        <v>0</v>
      </c>
      <c r="U5" t="s">
        <v>15</v>
      </c>
      <c r="V5" t="s">
        <v>15</v>
      </c>
      <c r="W5" t="s">
        <v>15</v>
      </c>
      <c r="X5" t="s">
        <v>15</v>
      </c>
      <c r="Y5" t="s">
        <v>15</v>
      </c>
      <c r="Z5" t="s">
        <v>15</v>
      </c>
      <c r="AA5" t="s">
        <v>15</v>
      </c>
      <c r="AC5">
        <v>39</v>
      </c>
      <c r="AD5" t="s">
        <v>26</v>
      </c>
      <c r="AE5" s="2">
        <v>44133.571388888886</v>
      </c>
      <c r="AF5">
        <v>110</v>
      </c>
      <c r="AG5" t="s">
        <v>14</v>
      </c>
      <c r="AH5">
        <v>0</v>
      </c>
      <c r="AI5">
        <v>11.965999999999999</v>
      </c>
      <c r="AJ5" s="3">
        <v>227667</v>
      </c>
      <c r="AK5">
        <v>31.513000000000002</v>
      </c>
      <c r="AL5" t="s">
        <v>15</v>
      </c>
      <c r="AM5" t="s">
        <v>15</v>
      </c>
      <c r="AN5" t="s">
        <v>15</v>
      </c>
      <c r="AO5" t="s">
        <v>15</v>
      </c>
      <c r="AQ5">
        <v>1</v>
      </c>
      <c r="AT5" s="6">
        <f t="shared" si="0"/>
        <v>5.3425442812499995</v>
      </c>
      <c r="AU5" s="7">
        <f t="shared" si="1"/>
        <v>38990.780658457479</v>
      </c>
    </row>
    <row r="6" spans="1:47" x14ac:dyDescent="0.25">
      <c r="A6" s="1">
        <v>40</v>
      </c>
      <c r="B6" t="s">
        <v>27</v>
      </c>
      <c r="C6" s="2">
        <v>44133.592662037037</v>
      </c>
      <c r="D6">
        <v>175</v>
      </c>
      <c r="E6" t="s">
        <v>14</v>
      </c>
      <c r="F6">
        <v>0</v>
      </c>
      <c r="G6">
        <v>6.0389999999999997</v>
      </c>
      <c r="H6" s="3">
        <v>11902</v>
      </c>
      <c r="I6">
        <v>1.6E-2</v>
      </c>
      <c r="J6" t="s">
        <v>15</v>
      </c>
      <c r="K6" t="s">
        <v>15</v>
      </c>
      <c r="L6" t="s">
        <v>15</v>
      </c>
      <c r="M6" t="s">
        <v>15</v>
      </c>
      <c r="O6">
        <v>40</v>
      </c>
      <c r="P6" t="s">
        <v>27</v>
      </c>
      <c r="Q6" s="2">
        <v>44133.592662037037</v>
      </c>
      <c r="R6">
        <v>175</v>
      </c>
      <c r="S6" t="s">
        <v>14</v>
      </c>
      <c r="T6">
        <v>0</v>
      </c>
      <c r="U6" t="s">
        <v>15</v>
      </c>
      <c r="V6" t="s">
        <v>15</v>
      </c>
      <c r="W6" t="s">
        <v>15</v>
      </c>
      <c r="X6" t="s">
        <v>15</v>
      </c>
      <c r="Y6" t="s">
        <v>15</v>
      </c>
      <c r="Z6" t="s">
        <v>15</v>
      </c>
      <c r="AA6" t="s">
        <v>15</v>
      </c>
      <c r="AC6">
        <v>40</v>
      </c>
      <c r="AD6" t="s">
        <v>27</v>
      </c>
      <c r="AE6" s="2">
        <v>44133.592662037037</v>
      </c>
      <c r="AF6">
        <v>175</v>
      </c>
      <c r="AG6" t="s">
        <v>14</v>
      </c>
      <c r="AH6">
        <v>0</v>
      </c>
      <c r="AI6">
        <v>12.131</v>
      </c>
      <c r="AJ6" s="3">
        <v>38923</v>
      </c>
      <c r="AK6">
        <v>5.4720000000000004</v>
      </c>
      <c r="AL6" t="s">
        <v>15</v>
      </c>
      <c r="AM6" t="s">
        <v>15</v>
      </c>
      <c r="AN6" t="s">
        <v>15</v>
      </c>
      <c r="AO6" t="s">
        <v>15</v>
      </c>
      <c r="AQ6">
        <v>1</v>
      </c>
      <c r="AT6" s="6">
        <f t="shared" si="0"/>
        <v>30.834134084999995</v>
      </c>
      <c r="AU6" s="7">
        <f t="shared" si="1"/>
        <v>7156.0576544566702</v>
      </c>
    </row>
    <row r="7" spans="1:47" x14ac:dyDescent="0.25">
      <c r="A7" s="1">
        <v>41</v>
      </c>
      <c r="B7" t="s">
        <v>28</v>
      </c>
      <c r="C7" s="2">
        <v>44133.613923611112</v>
      </c>
      <c r="D7">
        <v>33</v>
      </c>
      <c r="E7" t="s">
        <v>14</v>
      </c>
      <c r="F7">
        <v>0</v>
      </c>
      <c r="G7">
        <v>6.0279999999999996</v>
      </c>
      <c r="H7" s="3">
        <v>32570</v>
      </c>
      <c r="I7">
        <v>4.7E-2</v>
      </c>
      <c r="J7" t="s">
        <v>15</v>
      </c>
      <c r="K7" t="s">
        <v>15</v>
      </c>
      <c r="L7" t="s">
        <v>15</v>
      </c>
      <c r="M7" t="s">
        <v>15</v>
      </c>
      <c r="O7">
        <v>41</v>
      </c>
      <c r="P7" t="s">
        <v>28</v>
      </c>
      <c r="Q7" s="2">
        <v>44133.613923611112</v>
      </c>
      <c r="R7">
        <v>33</v>
      </c>
      <c r="S7" t="s">
        <v>14</v>
      </c>
      <c r="T7">
        <v>0</v>
      </c>
      <c r="U7" t="s">
        <v>15</v>
      </c>
      <c r="V7" t="s">
        <v>15</v>
      </c>
      <c r="W7" t="s">
        <v>15</v>
      </c>
      <c r="X7" t="s">
        <v>15</v>
      </c>
      <c r="Y7" t="s">
        <v>15</v>
      </c>
      <c r="Z7" t="s">
        <v>15</v>
      </c>
      <c r="AA7" t="s">
        <v>15</v>
      </c>
      <c r="AC7">
        <v>41</v>
      </c>
      <c r="AD7" t="s">
        <v>28</v>
      </c>
      <c r="AE7" s="2">
        <v>44133.613923611112</v>
      </c>
      <c r="AF7">
        <v>33</v>
      </c>
      <c r="AG7" t="s">
        <v>14</v>
      </c>
      <c r="AH7">
        <v>0</v>
      </c>
      <c r="AI7">
        <v>12.162000000000001</v>
      </c>
      <c r="AJ7" s="3">
        <v>2073</v>
      </c>
      <c r="AK7">
        <v>0.45700000000000002</v>
      </c>
      <c r="AL7" t="s">
        <v>15</v>
      </c>
      <c r="AM7" t="s">
        <v>15</v>
      </c>
      <c r="AN7" t="s">
        <v>15</v>
      </c>
      <c r="AO7" t="s">
        <v>15</v>
      </c>
      <c r="AQ7">
        <v>1</v>
      </c>
      <c r="AT7" s="6">
        <f t="shared" si="0"/>
        <v>101.90674104062002</v>
      </c>
      <c r="AU7" s="7">
        <f t="shared" si="1"/>
        <v>418.89445665866998</v>
      </c>
    </row>
    <row r="8" spans="1:47" x14ac:dyDescent="0.25">
      <c r="A8" s="1">
        <v>42</v>
      </c>
      <c r="B8" t="s">
        <v>29</v>
      </c>
      <c r="C8" s="2">
        <v>44133.635162037041</v>
      </c>
      <c r="D8">
        <v>125</v>
      </c>
      <c r="E8" t="s">
        <v>14</v>
      </c>
      <c r="F8">
        <v>0</v>
      </c>
      <c r="G8">
        <v>6.077</v>
      </c>
      <c r="H8" s="3">
        <v>3789</v>
      </c>
      <c r="I8">
        <v>4.0000000000000001E-3</v>
      </c>
      <c r="J8" t="s">
        <v>15</v>
      </c>
      <c r="K8" t="s">
        <v>15</v>
      </c>
      <c r="L8" t="s">
        <v>15</v>
      </c>
      <c r="M8" t="s">
        <v>15</v>
      </c>
      <c r="O8">
        <v>42</v>
      </c>
      <c r="P8" t="s">
        <v>29</v>
      </c>
      <c r="Q8" s="2">
        <v>44133.635162037041</v>
      </c>
      <c r="R8">
        <v>125</v>
      </c>
      <c r="S8" t="s">
        <v>14</v>
      </c>
      <c r="T8">
        <v>0</v>
      </c>
      <c r="U8" t="s">
        <v>15</v>
      </c>
      <c r="V8" t="s">
        <v>15</v>
      </c>
      <c r="W8" t="s">
        <v>15</v>
      </c>
      <c r="X8" t="s">
        <v>15</v>
      </c>
      <c r="Y8" t="s">
        <v>15</v>
      </c>
      <c r="Z8" t="s">
        <v>15</v>
      </c>
      <c r="AA8" t="s">
        <v>15</v>
      </c>
      <c r="AC8">
        <v>42</v>
      </c>
      <c r="AD8" t="s">
        <v>29</v>
      </c>
      <c r="AE8" s="2">
        <v>44133.635162037041</v>
      </c>
      <c r="AF8">
        <v>125</v>
      </c>
      <c r="AG8" t="s">
        <v>14</v>
      </c>
      <c r="AH8">
        <v>0</v>
      </c>
      <c r="AI8">
        <v>12</v>
      </c>
      <c r="AJ8" s="3">
        <v>180319</v>
      </c>
      <c r="AK8">
        <v>24.923999999999999</v>
      </c>
      <c r="AL8" t="s">
        <v>15</v>
      </c>
      <c r="AM8" t="s">
        <v>15</v>
      </c>
      <c r="AN8" t="s">
        <v>15</v>
      </c>
      <c r="AO8" t="s">
        <v>15</v>
      </c>
      <c r="AQ8">
        <v>1</v>
      </c>
      <c r="AT8" s="6">
        <f t="shared" si="0"/>
        <v>6.1833210712499991</v>
      </c>
      <c r="AU8" s="7">
        <f t="shared" si="1"/>
        <v>31425.009705662033</v>
      </c>
    </row>
    <row r="9" spans="1:47" x14ac:dyDescent="0.25">
      <c r="A9" s="1">
        <v>43</v>
      </c>
      <c r="B9" t="s">
        <v>30</v>
      </c>
      <c r="C9" s="2">
        <v>44133.656400462962</v>
      </c>
      <c r="D9">
        <v>18</v>
      </c>
      <c r="E9" t="s">
        <v>14</v>
      </c>
      <c r="F9">
        <v>0</v>
      </c>
      <c r="G9">
        <v>6.0270000000000001</v>
      </c>
      <c r="H9" s="3">
        <v>15035</v>
      </c>
      <c r="I9">
        <v>2.1000000000000001E-2</v>
      </c>
      <c r="J9" t="s">
        <v>15</v>
      </c>
      <c r="K9" t="s">
        <v>15</v>
      </c>
      <c r="L9" t="s">
        <v>15</v>
      </c>
      <c r="M9" t="s">
        <v>15</v>
      </c>
      <c r="O9">
        <v>43</v>
      </c>
      <c r="P9" t="s">
        <v>30</v>
      </c>
      <c r="Q9" s="2">
        <v>44133.656400462962</v>
      </c>
      <c r="R9">
        <v>18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43</v>
      </c>
      <c r="AD9" t="s">
        <v>30</v>
      </c>
      <c r="AE9" s="2">
        <v>44133.656400462962</v>
      </c>
      <c r="AF9">
        <v>18</v>
      </c>
      <c r="AG9" t="s">
        <v>14</v>
      </c>
      <c r="AH9">
        <v>0</v>
      </c>
      <c r="AI9">
        <v>12.122</v>
      </c>
      <c r="AJ9" s="3">
        <v>41575</v>
      </c>
      <c r="AK9">
        <v>5.8339999999999996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si="0"/>
        <v>47.510631990154998</v>
      </c>
      <c r="AU9" s="7">
        <f t="shared" si="1"/>
        <v>7634.33827116875</v>
      </c>
    </row>
    <row r="10" spans="1:47" x14ac:dyDescent="0.25">
      <c r="A10" s="1">
        <v>44</v>
      </c>
      <c r="B10" t="s">
        <v>31</v>
      </c>
      <c r="C10" s="2">
        <v>44133.677685185183</v>
      </c>
      <c r="D10">
        <v>78</v>
      </c>
      <c r="E10" t="s">
        <v>14</v>
      </c>
      <c r="F10">
        <v>0</v>
      </c>
      <c r="G10">
        <v>6.0750000000000002</v>
      </c>
      <c r="H10" s="3">
        <v>3735</v>
      </c>
      <c r="I10">
        <v>4.0000000000000001E-3</v>
      </c>
      <c r="J10" t="s">
        <v>15</v>
      </c>
      <c r="K10" t="s">
        <v>15</v>
      </c>
      <c r="L10" t="s">
        <v>15</v>
      </c>
      <c r="M10" t="s">
        <v>15</v>
      </c>
      <c r="O10">
        <v>44</v>
      </c>
      <c r="P10" t="s">
        <v>31</v>
      </c>
      <c r="Q10" s="2">
        <v>44133.677685185183</v>
      </c>
      <c r="R10">
        <v>78</v>
      </c>
      <c r="S10" t="s">
        <v>14</v>
      </c>
      <c r="T10">
        <v>0</v>
      </c>
      <c r="U10" t="s">
        <v>15</v>
      </c>
      <c r="V10" t="s">
        <v>15</v>
      </c>
      <c r="W10" t="s">
        <v>15</v>
      </c>
      <c r="X10" t="s">
        <v>15</v>
      </c>
      <c r="Y10" t="s">
        <v>15</v>
      </c>
      <c r="Z10" t="s">
        <v>15</v>
      </c>
      <c r="AA10" t="s">
        <v>15</v>
      </c>
      <c r="AC10">
        <v>44</v>
      </c>
      <c r="AD10" t="s">
        <v>31</v>
      </c>
      <c r="AE10" s="2">
        <v>44133.677685185183</v>
      </c>
      <c r="AF10">
        <v>78</v>
      </c>
      <c r="AG10" t="s">
        <v>14</v>
      </c>
      <c r="AH10">
        <v>0</v>
      </c>
      <c r="AI10">
        <v>11.967000000000001</v>
      </c>
      <c r="AJ10" s="3">
        <v>225063</v>
      </c>
      <c r="AK10">
        <v>31.15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6.0286172812499998</v>
      </c>
      <c r="AU10" s="7">
        <f t="shared" si="1"/>
        <v>38581.999171365875</v>
      </c>
    </row>
    <row r="11" spans="1:47" x14ac:dyDescent="0.25">
      <c r="A11" s="1">
        <v>45</v>
      </c>
      <c r="B11" t="s">
        <v>32</v>
      </c>
      <c r="C11" s="2">
        <v>44133.698912037034</v>
      </c>
      <c r="D11">
        <v>203</v>
      </c>
      <c r="E11" t="s">
        <v>14</v>
      </c>
      <c r="F11">
        <v>0</v>
      </c>
      <c r="G11">
        <v>6.0730000000000004</v>
      </c>
      <c r="H11" s="3">
        <v>3833</v>
      </c>
      <c r="I11">
        <v>4.0000000000000001E-3</v>
      </c>
      <c r="J11" t="s">
        <v>15</v>
      </c>
      <c r="K11" t="s">
        <v>15</v>
      </c>
      <c r="L11" t="s">
        <v>15</v>
      </c>
      <c r="M11" t="s">
        <v>15</v>
      </c>
      <c r="O11">
        <v>45</v>
      </c>
      <c r="P11" t="s">
        <v>32</v>
      </c>
      <c r="Q11" s="2">
        <v>44133.698912037034</v>
      </c>
      <c r="R11">
        <v>203</v>
      </c>
      <c r="S11" t="s">
        <v>14</v>
      </c>
      <c r="T11">
        <v>0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45</v>
      </c>
      <c r="AD11" t="s">
        <v>32</v>
      </c>
      <c r="AE11" s="2">
        <v>44133.698912037034</v>
      </c>
      <c r="AF11">
        <v>203</v>
      </c>
      <c r="AG11" t="s">
        <v>14</v>
      </c>
      <c r="AH11">
        <v>0</v>
      </c>
      <c r="AI11">
        <v>11.965999999999999</v>
      </c>
      <c r="AJ11" s="3">
        <v>215531</v>
      </c>
      <c r="AK11">
        <v>29.821000000000002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6.3094676412499986</v>
      </c>
      <c r="AU11" s="7">
        <f t="shared" si="1"/>
        <v>37078.384177208034</v>
      </c>
    </row>
    <row r="12" spans="1:47" x14ac:dyDescent="0.25">
      <c r="A12" s="1">
        <v>46</v>
      </c>
      <c r="B12" t="s">
        <v>33</v>
      </c>
      <c r="C12" s="2">
        <v>44133.720173611109</v>
      </c>
      <c r="D12">
        <v>176</v>
      </c>
      <c r="E12" t="s">
        <v>14</v>
      </c>
      <c r="F12">
        <v>0</v>
      </c>
      <c r="G12">
        <v>6.0910000000000002</v>
      </c>
      <c r="H12" s="3">
        <v>3167</v>
      </c>
      <c r="I12">
        <v>3.0000000000000001E-3</v>
      </c>
      <c r="J12" t="s">
        <v>15</v>
      </c>
      <c r="K12" t="s">
        <v>15</v>
      </c>
      <c r="L12" t="s">
        <v>15</v>
      </c>
      <c r="M12" t="s">
        <v>15</v>
      </c>
      <c r="O12">
        <v>46</v>
      </c>
      <c r="P12" t="s">
        <v>33</v>
      </c>
      <c r="Q12" s="2">
        <v>44133.720173611109</v>
      </c>
      <c r="R12">
        <v>176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46</v>
      </c>
      <c r="AD12" t="s">
        <v>33</v>
      </c>
      <c r="AE12" s="2">
        <v>44133.720173611109</v>
      </c>
      <c r="AF12">
        <v>176</v>
      </c>
      <c r="AG12" t="s">
        <v>14</v>
      </c>
      <c r="AH12">
        <v>0</v>
      </c>
      <c r="AI12">
        <v>12.035</v>
      </c>
      <c r="AJ12" s="3">
        <v>186830</v>
      </c>
      <c r="AK12">
        <v>25.827999999999999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4.4088701412499987</v>
      </c>
      <c r="AU12" s="7">
        <f t="shared" si="1"/>
        <v>32482.096972547002</v>
      </c>
    </row>
    <row r="13" spans="1:47" x14ac:dyDescent="0.25">
      <c r="A13" s="1">
        <v>47</v>
      </c>
      <c r="B13" t="s">
        <v>34</v>
      </c>
      <c r="C13" s="2">
        <v>44133.741412037038</v>
      </c>
      <c r="D13">
        <v>57</v>
      </c>
      <c r="E13" t="s">
        <v>14</v>
      </c>
      <c r="F13">
        <v>0</v>
      </c>
      <c r="G13">
        <v>6.05</v>
      </c>
      <c r="H13" s="3">
        <v>5545</v>
      </c>
      <c r="I13">
        <v>6.0000000000000001E-3</v>
      </c>
      <c r="J13" t="s">
        <v>15</v>
      </c>
      <c r="K13" t="s">
        <v>15</v>
      </c>
      <c r="L13" t="s">
        <v>15</v>
      </c>
      <c r="M13" t="s">
        <v>15</v>
      </c>
      <c r="O13">
        <v>47</v>
      </c>
      <c r="P13" t="s">
        <v>34</v>
      </c>
      <c r="Q13" s="2">
        <v>44133.741412037038</v>
      </c>
      <c r="R13">
        <v>57</v>
      </c>
      <c r="S13" t="s">
        <v>14</v>
      </c>
      <c r="T13">
        <v>0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47</v>
      </c>
      <c r="AD13" t="s">
        <v>34</v>
      </c>
      <c r="AE13" s="2">
        <v>44133.741412037038</v>
      </c>
      <c r="AF13">
        <v>57</v>
      </c>
      <c r="AG13" t="s">
        <v>14</v>
      </c>
      <c r="AH13">
        <v>0</v>
      </c>
      <c r="AI13">
        <v>12.063000000000001</v>
      </c>
      <c r="AJ13" s="3">
        <v>95384</v>
      </c>
      <c r="AK13">
        <v>13.2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11.281599281249999</v>
      </c>
      <c r="AU13" s="7">
        <f t="shared" si="1"/>
        <v>17147.935394986886</v>
      </c>
    </row>
    <row r="14" spans="1:47" x14ac:dyDescent="0.25">
      <c r="A14" s="1">
        <v>48</v>
      </c>
      <c r="B14" t="s">
        <v>35</v>
      </c>
      <c r="C14" s="2">
        <v>44133.762638888889</v>
      </c>
      <c r="D14">
        <v>115</v>
      </c>
      <c r="E14" t="s">
        <v>14</v>
      </c>
      <c r="F14">
        <v>0</v>
      </c>
      <c r="G14">
        <v>6.0289999999999999</v>
      </c>
      <c r="H14" s="3">
        <v>39334</v>
      </c>
      <c r="I14">
        <v>5.7000000000000002E-2</v>
      </c>
      <c r="J14" t="s">
        <v>15</v>
      </c>
      <c r="K14" t="s">
        <v>15</v>
      </c>
      <c r="L14" t="s">
        <v>15</v>
      </c>
      <c r="M14" t="s">
        <v>15</v>
      </c>
      <c r="O14">
        <v>48</v>
      </c>
      <c r="P14" t="s">
        <v>35</v>
      </c>
      <c r="Q14" s="2">
        <v>44133.762638888889</v>
      </c>
      <c r="R14">
        <v>115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48</v>
      </c>
      <c r="AD14" t="s">
        <v>35</v>
      </c>
      <c r="AE14" s="2">
        <v>44133.762638888889</v>
      </c>
      <c r="AF14">
        <v>115</v>
      </c>
      <c r="AG14" t="s">
        <v>14</v>
      </c>
      <c r="AH14">
        <v>0</v>
      </c>
      <c r="AI14">
        <v>12.159000000000001</v>
      </c>
      <c r="AJ14" s="3">
        <v>2697</v>
      </c>
      <c r="AK14">
        <v>0.54200000000000004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122.75549910559282</v>
      </c>
      <c r="AU14" s="7">
        <f t="shared" si="1"/>
        <v>534.3972230090701</v>
      </c>
    </row>
    <row r="15" spans="1:47" x14ac:dyDescent="0.25">
      <c r="A15" s="1">
        <v>49</v>
      </c>
      <c r="B15" t="s">
        <v>36</v>
      </c>
      <c r="C15" s="2">
        <v>44133.783877314818</v>
      </c>
      <c r="D15">
        <v>7</v>
      </c>
      <c r="E15" t="s">
        <v>14</v>
      </c>
      <c r="F15">
        <v>0</v>
      </c>
      <c r="G15">
        <v>6.0759999999999996</v>
      </c>
      <c r="H15" s="3">
        <v>3057</v>
      </c>
      <c r="I15">
        <v>3.0000000000000001E-3</v>
      </c>
      <c r="J15" t="s">
        <v>15</v>
      </c>
      <c r="K15" t="s">
        <v>15</v>
      </c>
      <c r="L15" t="s">
        <v>15</v>
      </c>
      <c r="M15" t="s">
        <v>15</v>
      </c>
      <c r="O15">
        <v>49</v>
      </c>
      <c r="P15" t="s">
        <v>36</v>
      </c>
      <c r="Q15" s="2">
        <v>44133.783877314818</v>
      </c>
      <c r="R15">
        <v>7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49</v>
      </c>
      <c r="AD15" t="s">
        <v>36</v>
      </c>
      <c r="AE15" s="2">
        <v>44133.783877314818</v>
      </c>
      <c r="AF15">
        <v>7</v>
      </c>
      <c r="AG15" t="s">
        <v>14</v>
      </c>
      <c r="AH15">
        <v>0</v>
      </c>
      <c r="AI15">
        <v>11.961</v>
      </c>
      <c r="AJ15" s="3">
        <v>220907</v>
      </c>
      <c r="AK15">
        <v>30.57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4.0967715412499999</v>
      </c>
      <c r="AU15" s="7">
        <f t="shared" si="1"/>
        <v>37927.817910722275</v>
      </c>
    </row>
    <row r="16" spans="1:47" x14ac:dyDescent="0.25">
      <c r="A16" s="1">
        <v>50</v>
      </c>
      <c r="B16" t="s">
        <v>37</v>
      </c>
      <c r="C16" s="2">
        <v>44133.805127314816</v>
      </c>
      <c r="D16">
        <v>147</v>
      </c>
      <c r="E16" t="s">
        <v>14</v>
      </c>
      <c r="F16">
        <v>0</v>
      </c>
      <c r="G16">
        <v>6.0270000000000001</v>
      </c>
      <c r="H16" s="3">
        <v>41446</v>
      </c>
      <c r="I16">
        <v>0.06</v>
      </c>
      <c r="J16" t="s">
        <v>15</v>
      </c>
      <c r="K16" t="s">
        <v>15</v>
      </c>
      <c r="L16" t="s">
        <v>15</v>
      </c>
      <c r="M16" t="s">
        <v>15</v>
      </c>
      <c r="O16">
        <v>50</v>
      </c>
      <c r="P16" t="s">
        <v>37</v>
      </c>
      <c r="Q16" s="2">
        <v>44133.805127314816</v>
      </c>
      <c r="R16">
        <v>147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50</v>
      </c>
      <c r="AD16" t="s">
        <v>37</v>
      </c>
      <c r="AE16" s="2">
        <v>44133.805127314816</v>
      </c>
      <c r="AF16">
        <v>147</v>
      </c>
      <c r="AG16" t="s">
        <v>14</v>
      </c>
      <c r="AH16">
        <v>0</v>
      </c>
      <c r="AI16">
        <v>12.161</v>
      </c>
      <c r="AJ16" s="3">
        <v>3474</v>
      </c>
      <c r="AK16">
        <v>0.64700000000000002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129.25004137836081</v>
      </c>
      <c r="AU16" s="7">
        <f t="shared" si="1"/>
        <v>678.1520492074801</v>
      </c>
    </row>
    <row r="17" spans="1:47" x14ac:dyDescent="0.25">
      <c r="A17" s="1">
        <v>51</v>
      </c>
      <c r="B17" t="s">
        <v>38</v>
      </c>
      <c r="C17" s="2">
        <v>44133.826377314814</v>
      </c>
      <c r="D17">
        <v>108</v>
      </c>
      <c r="E17" t="s">
        <v>14</v>
      </c>
      <c r="F17">
        <v>0</v>
      </c>
      <c r="G17">
        <v>6.0179999999999998</v>
      </c>
      <c r="H17" s="3">
        <v>40482</v>
      </c>
      <c r="I17">
        <v>5.8000000000000003E-2</v>
      </c>
      <c r="J17" t="s">
        <v>15</v>
      </c>
      <c r="K17" t="s">
        <v>15</v>
      </c>
      <c r="L17" t="s">
        <v>15</v>
      </c>
      <c r="M17" t="s">
        <v>15</v>
      </c>
      <c r="O17">
        <v>51</v>
      </c>
      <c r="P17" t="s">
        <v>38</v>
      </c>
      <c r="Q17" s="2">
        <v>44133.826377314814</v>
      </c>
      <c r="R17">
        <v>108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51</v>
      </c>
      <c r="AD17" t="s">
        <v>38</v>
      </c>
      <c r="AE17" s="2">
        <v>44133.826377314814</v>
      </c>
      <c r="AF17">
        <v>108</v>
      </c>
      <c r="AG17" t="s">
        <v>14</v>
      </c>
      <c r="AH17">
        <v>0</v>
      </c>
      <c r="AI17">
        <v>12.167</v>
      </c>
      <c r="AJ17" s="3">
        <v>2566</v>
      </c>
      <c r="AK17">
        <v>0.52400000000000002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126.28657970515121</v>
      </c>
      <c r="AU17" s="7">
        <f t="shared" si="1"/>
        <v>510.15309997387999</v>
      </c>
    </row>
    <row r="18" spans="1:47" x14ac:dyDescent="0.25">
      <c r="A18" s="1">
        <v>52</v>
      </c>
      <c r="B18" t="s">
        <v>39</v>
      </c>
      <c r="C18" s="2">
        <v>44133.847638888888</v>
      </c>
      <c r="D18">
        <v>107</v>
      </c>
      <c r="E18" t="s">
        <v>14</v>
      </c>
      <c r="F18">
        <v>0</v>
      </c>
      <c r="G18">
        <v>6.06</v>
      </c>
      <c r="H18" s="3">
        <v>4779</v>
      </c>
      <c r="I18">
        <v>5.0000000000000001E-3</v>
      </c>
      <c r="J18" t="s">
        <v>15</v>
      </c>
      <c r="K18" t="s">
        <v>15</v>
      </c>
      <c r="L18" t="s">
        <v>15</v>
      </c>
      <c r="M18" t="s">
        <v>15</v>
      </c>
      <c r="O18">
        <v>52</v>
      </c>
      <c r="P18" t="s">
        <v>39</v>
      </c>
      <c r="Q18" s="2">
        <v>44133.847638888888</v>
      </c>
      <c r="R18">
        <v>107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52</v>
      </c>
      <c r="AD18" t="s">
        <v>39</v>
      </c>
      <c r="AE18" s="2">
        <v>44133.847638888888</v>
      </c>
      <c r="AF18">
        <v>107</v>
      </c>
      <c r="AG18" t="s">
        <v>14</v>
      </c>
      <c r="AH18">
        <v>0</v>
      </c>
      <c r="AI18">
        <v>12.086</v>
      </c>
      <c r="AJ18" s="3">
        <v>89858</v>
      </c>
      <c r="AK18">
        <v>12.441000000000001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9.0415203712499981</v>
      </c>
      <c r="AU18" s="7">
        <f t="shared" si="1"/>
        <v>16187.669335505721</v>
      </c>
    </row>
    <row r="19" spans="1:47" x14ac:dyDescent="0.25">
      <c r="A19" s="1"/>
    </row>
    <row r="20" spans="1:47" x14ac:dyDescent="0.25">
      <c r="A20" s="1"/>
    </row>
    <row r="21" spans="1:47" x14ac:dyDescent="0.25">
      <c r="A21" s="1"/>
    </row>
    <row r="22" spans="1:47" x14ac:dyDescent="0.25">
      <c r="A22" s="1"/>
    </row>
    <row r="23" spans="1:47" x14ac:dyDescent="0.25">
      <c r="A23" s="1"/>
    </row>
    <row r="24" spans="1:47" x14ac:dyDescent="0.25">
      <c r="A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Bobbie</cp:lastModifiedBy>
  <dcterms:created xsi:type="dcterms:W3CDTF">2020-10-28T13:32:09Z</dcterms:created>
  <dcterms:modified xsi:type="dcterms:W3CDTF">2020-10-30T18:11:44Z</dcterms:modified>
</cp:coreProperties>
</file>