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activeTab="1"/>
  </bookViews>
  <sheets>
    <sheet name="Hárok1" sheetId="1" r:id="rId1"/>
    <sheet name="Hárok2" sheetId="2" r:id="rId2"/>
    <sheet name="Hárok3" sheetId="3" r:id="rId3"/>
    <sheet name="Hárok4" sheetId="4" r:id="rId4"/>
    <sheet name="Hárok5" sheetId="5" r:id="rId5"/>
  </sheets>
  <calcPr calcId="145621"/>
</workbook>
</file>

<file path=xl/calcChain.xml><?xml version="1.0" encoding="utf-8"?>
<calcChain xmlns="http://schemas.openxmlformats.org/spreadsheetml/2006/main">
  <c r="C7" i="2" l="1"/>
  <c r="D7" i="2"/>
  <c r="E7" i="2"/>
  <c r="B7" i="2"/>
  <c r="B9" i="2"/>
  <c r="D9" i="2"/>
  <c r="C9" i="2"/>
</calcChain>
</file>

<file path=xl/sharedStrings.xml><?xml version="1.0" encoding="utf-8"?>
<sst xmlns="http://schemas.openxmlformats.org/spreadsheetml/2006/main" count="42" uniqueCount="38">
  <si>
    <t>Programové prostriedky pre tvorbu aplikácií pre smartfóny</t>
  </si>
  <si>
    <t>Andrej Šišila</t>
  </si>
  <si>
    <t>Samuel Kasman</t>
  </si>
  <si>
    <t>http://www.infoq.com/resource/news/2013/07/state-mobile-2013/en/resources/vm-2013-6.png</t>
  </si>
  <si>
    <t>http://metatroninc.files.wordpress.com/2013/01/mobile_app_predictions-001.png</t>
  </si>
  <si>
    <t>http://static3.businessinsider.com/image/4d52eda4ccd1d5745e140000/chart-of-the-day-iphone-android-revenue-per-user-feb-2011.jpg</t>
  </si>
  <si>
    <t>http://static4.businessinsider.com/image/4d77cf91cadcbb8933010000/chart-of-the-day-smartphone-apps-march-2011.jpg</t>
  </si>
  <si>
    <t>Počet aplikácií dostupných v obchodoch pre smartfóny</t>
  </si>
  <si>
    <t>2009/6</t>
  </si>
  <si>
    <t>2010/3</t>
  </si>
  <si>
    <t>2010/10</t>
  </si>
  <si>
    <t>2011/3</t>
  </si>
  <si>
    <t>Obdobie/Počet</t>
  </si>
  <si>
    <t>BlackBerry</t>
  </si>
  <si>
    <t>iOS</t>
  </si>
  <si>
    <t>Android</t>
  </si>
  <si>
    <t>BlackBerry OS</t>
  </si>
  <si>
    <t>Win 7 Phone</t>
  </si>
  <si>
    <t>Operácie</t>
  </si>
  <si>
    <t>Sčítanie</t>
  </si>
  <si>
    <t>Odčítanie</t>
  </si>
  <si>
    <t>Delenie</t>
  </si>
  <si>
    <t>Subjektívne hodnotenie množstva aplikácií</t>
  </si>
  <si>
    <t>Priemerný mesačný príjem vývojára pre konkrétnu platformu (v $)</t>
  </si>
  <si>
    <t>Windows Phone</t>
  </si>
  <si>
    <t>Platforma</t>
  </si>
  <si>
    <t>Mzda</t>
  </si>
  <si>
    <t>Rok</t>
  </si>
  <si>
    <t>Tržba</t>
  </si>
  <si>
    <t xml:space="preserve">Predaj </t>
  </si>
  <si>
    <t>Nástroje</t>
  </si>
  <si>
    <t>Zábava</t>
  </si>
  <si>
    <t>Hry</t>
  </si>
  <si>
    <t>iPhone</t>
  </si>
  <si>
    <t>Predaje a tržba mobilných aplikácií (v  $)</t>
  </si>
  <si>
    <t>Priemerná mesačná spotreba používateľa za kúpu aplikácie (v  $)</t>
  </si>
  <si>
    <t>html5</t>
  </si>
  <si>
    <t>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</si>
</sst>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/>
    <xf numFmtId="0" fontId="5" fillId="3" borderId="1" xfId="0" applyFont="1" applyFill="1" applyBorder="1"/>
    <xf numFmtId="0" fontId="0" fillId="3" borderId="1" xfId="0" applyFill="1" applyBorder="1"/>
    <xf numFmtId="0" fontId="5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/>
    <xf numFmtId="0" fontId="4" fillId="0" borderId="0" xfId="1" applyAlignment="1" applyProtection="1"/>
    <xf numFmtId="0" fontId="5" fillId="6" borderId="1" xfId="0" applyFont="1" applyFill="1" applyBorder="1" applyAlignment="1">
      <alignment horizontal="center"/>
    </xf>
    <xf numFmtId="0" fontId="0" fillId="7" borderId="1" xfId="0" applyFill="1" applyBorder="1"/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3" borderId="1" xfId="0" applyFont="1" applyFill="1" applyBorder="1"/>
    <xf numFmtId="0" fontId="6" fillId="6" borderId="1" xfId="0" applyFont="1" applyFill="1" applyBorder="1"/>
    <xf numFmtId="0" fontId="6" fillId="10" borderId="1" xfId="0" applyFont="1" applyFill="1" applyBorder="1" applyProtection="1"/>
    <xf numFmtId="0" fontId="6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0" borderId="0" xfId="1" applyAlignment="1" applyProtection="1">
      <alignment wrapText="1"/>
    </xf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2" borderId="4" xfId="0" applyFont="1" applyFill="1" applyBorder="1"/>
    <xf numFmtId="0" fontId="0" fillId="3" borderId="4" xfId="0" applyFill="1" applyBorder="1"/>
  </cellXfs>
  <cellStyles count="2">
    <cellStyle name="Hypertextové prepojenie" xfId="1" builtinId="8"/>
    <cellStyle name="Normálna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sk-SK" sz="1200"/>
              <a:t>Počet aplikácií dostupných v obchodoch pre smartfóny</a:t>
            </a:r>
          </a:p>
        </c:rich>
      </c:tx>
      <c:layout>
        <c:manualLayout>
          <c:xMode val="edge"/>
          <c:yMode val="edge"/>
          <c:x val="0.12970900842064167"/>
          <c:y val="1.07238636082170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553546565834347"/>
          <c:y val="7.0625086337891968E-2"/>
          <c:w val="0.69385408784315283"/>
          <c:h val="0.8414290647879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Hárok2!$A$3</c:f>
              <c:strCache>
                <c:ptCount val="1"/>
                <c:pt idx="0">
                  <c:v>2009/6</c:v>
                </c:pt>
              </c:strCache>
            </c:strRef>
          </c:tx>
          <c:invertIfNegative val="0"/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Hárok2!$B$3:$E$3</c:f>
              <c:numCache>
                <c:formatCode>General</c:formatCode>
                <c:ptCount val="4"/>
                <c:pt idx="0">
                  <c:v>50000</c:v>
                </c:pt>
                <c:pt idx="1">
                  <c:v>5000</c:v>
                </c:pt>
                <c:pt idx="2">
                  <c:v>1000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Hárok2!$A$4</c:f>
              <c:strCache>
                <c:ptCount val="1"/>
                <c:pt idx="0">
                  <c:v>2010/3</c:v>
                </c:pt>
              </c:strCache>
            </c:strRef>
          </c:tx>
          <c:invertIfNegative val="0"/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Hárok2!$B$4:$E$4</c:f>
              <c:numCache>
                <c:formatCode>General</c:formatCode>
                <c:ptCount val="4"/>
                <c:pt idx="0">
                  <c:v>170000</c:v>
                </c:pt>
                <c:pt idx="1">
                  <c:v>30000</c:v>
                </c:pt>
                <c:pt idx="2">
                  <c:v>5000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Hárok2!$A$5</c:f>
              <c:strCache>
                <c:ptCount val="1"/>
                <c:pt idx="0">
                  <c:v>2010/10</c:v>
                </c:pt>
              </c:strCache>
            </c:strRef>
          </c:tx>
          <c:invertIfNegative val="0"/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Hárok2!$B$5:$E$5</c:f>
              <c:numCache>
                <c:formatCode>General</c:formatCode>
                <c:ptCount val="4"/>
                <c:pt idx="0">
                  <c:v>285000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</c:numCache>
            </c:numRef>
          </c:val>
        </c:ser>
        <c:ser>
          <c:idx val="3"/>
          <c:order val="3"/>
          <c:tx>
            <c:strRef>
              <c:f>Hárok2!$A$6</c:f>
              <c:strCache>
                <c:ptCount val="1"/>
                <c:pt idx="0">
                  <c:v>2011/3</c:v>
                </c:pt>
              </c:strCache>
            </c:strRef>
          </c:tx>
          <c:invertIfNegative val="0"/>
          <c:cat>
            <c:strRef>
              <c:f>Hárok2!$B$1:$E$2</c:f>
              <c:strCache>
                <c:ptCount val="4"/>
                <c:pt idx="0">
                  <c:v>iOS</c:v>
                </c:pt>
                <c:pt idx="1">
                  <c:v>Android</c:v>
                </c:pt>
                <c:pt idx="2">
                  <c:v>BlackBerry OS</c:v>
                </c:pt>
                <c:pt idx="3">
                  <c:v>Win 7 Phone</c:v>
                </c:pt>
              </c:strCache>
            </c:strRef>
          </c:cat>
          <c:val>
            <c:numRef>
              <c:f>Hárok2!$B$6:$E$6</c:f>
              <c:numCache>
                <c:formatCode>General</c:formatCode>
                <c:ptCount val="4"/>
                <c:pt idx="0">
                  <c:v>351000</c:v>
                </c:pt>
                <c:pt idx="1">
                  <c:v>250000</c:v>
                </c:pt>
                <c:pt idx="2">
                  <c:v>20000</c:v>
                </c:pt>
                <c:pt idx="3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79616"/>
        <c:axId val="80582272"/>
      </c:barChart>
      <c:catAx>
        <c:axId val="98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82272"/>
        <c:crosses val="autoZero"/>
        <c:auto val="1"/>
        <c:lblAlgn val="ctr"/>
        <c:lblOffset val="100"/>
        <c:noMultiLvlLbl val="0"/>
      </c:catAx>
      <c:valAx>
        <c:axId val="805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7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Priemerný mesačný príjem vývojára pre konkrétnu platformu (v $)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Hárok3!$B$2</c:f>
              <c:strCache>
                <c:ptCount val="1"/>
                <c:pt idx="0">
                  <c:v>Mzda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sk-S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Hárok3!$A$3:$A$6</c:f>
              <c:strCache>
                <c:ptCount val="4"/>
                <c:pt idx="0">
                  <c:v>BlackBerry</c:v>
                </c:pt>
                <c:pt idx="1">
                  <c:v>Windows Phone</c:v>
                </c:pt>
                <c:pt idx="2">
                  <c:v>Android</c:v>
                </c:pt>
                <c:pt idx="3">
                  <c:v>iOS</c:v>
                </c:pt>
              </c:strCache>
            </c:strRef>
          </c:cat>
          <c:val>
            <c:numRef>
              <c:f>Hárok3!$B$3:$B$6</c:f>
              <c:numCache>
                <c:formatCode>General</c:formatCode>
                <c:ptCount val="4"/>
                <c:pt idx="0">
                  <c:v>1200</c:v>
                </c:pt>
                <c:pt idx="1">
                  <c:v>3600</c:v>
                </c:pt>
                <c:pt idx="2">
                  <c:v>4700</c:v>
                </c:pt>
                <c:pt idx="3">
                  <c:v>5200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290752"/>
        <c:axId val="97313344"/>
      </c:barChart>
      <c:catAx>
        <c:axId val="81290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Platforma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2.2222222222222233E-2"/>
              <c:y val="0.44089895013123359"/>
            </c:manualLayout>
          </c:layout>
          <c:overlay val="0"/>
        </c:title>
        <c:majorTickMark val="out"/>
        <c:minorTickMark val="none"/>
        <c:tickLblPos val="nextTo"/>
        <c:crossAx val="97313344"/>
        <c:crosses val="autoZero"/>
        <c:auto val="1"/>
        <c:lblAlgn val="ctr"/>
        <c:lblOffset val="100"/>
        <c:noMultiLvlLbl val="0"/>
      </c:catAx>
      <c:valAx>
        <c:axId val="97313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129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sk-SK"/>
              <a:t>Predaj a tržba mobilných aplikácií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Hárok4!$B$2</c:f>
              <c:strCache>
                <c:ptCount val="1"/>
                <c:pt idx="0">
                  <c:v>Predaj </c:v>
                </c:pt>
              </c:strCache>
            </c:strRef>
          </c:tx>
          <c:invertIfNegative val="0"/>
          <c:cat>
            <c:numRef>
              <c:f>Hárok4!$A$3:$A$5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2013</c:v>
                </c:pt>
              </c:numCache>
            </c:numRef>
          </c:cat>
          <c:val>
            <c:numRef>
              <c:f>Hárok4!$B$3:$B$5</c:f>
              <c:numCache>
                <c:formatCode>General</c:formatCode>
                <c:ptCount val="3"/>
                <c:pt idx="0">
                  <c:v>2.5</c:v>
                </c:pt>
                <c:pt idx="1">
                  <c:v>4.5</c:v>
                </c:pt>
                <c:pt idx="2">
                  <c:v>21.6</c:v>
                </c:pt>
              </c:numCache>
            </c:numRef>
          </c:val>
        </c:ser>
        <c:ser>
          <c:idx val="1"/>
          <c:order val="1"/>
          <c:tx>
            <c:strRef>
              <c:f>Hárok4!$C$2</c:f>
              <c:strCache>
                <c:ptCount val="1"/>
                <c:pt idx="0">
                  <c:v>Tržba</c:v>
                </c:pt>
              </c:strCache>
            </c:strRef>
          </c:tx>
          <c:invertIfNegative val="0"/>
          <c:cat>
            <c:numRef>
              <c:f>Hárok4!$A$3:$A$5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2013</c:v>
                </c:pt>
              </c:numCache>
            </c:numRef>
          </c:cat>
          <c:val>
            <c:numRef>
              <c:f>Hárok4!$C$3:$C$5</c:f>
              <c:numCache>
                <c:formatCode>General</c:formatCode>
                <c:ptCount val="3"/>
                <c:pt idx="0">
                  <c:v>4.2</c:v>
                </c:pt>
                <c:pt idx="1">
                  <c:v>6.8</c:v>
                </c:pt>
                <c:pt idx="2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97024"/>
        <c:axId val="97315648"/>
      </c:barChart>
      <c:catAx>
        <c:axId val="98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15648"/>
        <c:crosses val="autoZero"/>
        <c:auto val="1"/>
        <c:lblAlgn val="ctr"/>
        <c:lblOffset val="100"/>
        <c:noMultiLvlLbl val="0"/>
      </c:catAx>
      <c:valAx>
        <c:axId val="973156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Miliardy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49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Priemerná mesačná spotreba používateľa za kúpu aplikácie (v  $)</a:t>
            </a:r>
          </a:p>
        </c:rich>
      </c:tx>
      <c:layout>
        <c:manualLayout>
          <c:xMode val="edge"/>
          <c:yMode val="edge"/>
          <c:x val="0.1309700930485721"/>
          <c:y val="3.70370370370370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735590462732178"/>
          <c:y val="0.22189358314840116"/>
          <c:w val="0.56750110662096642"/>
          <c:h val="0.67138582361275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Hárok5!$B$3</c:f>
              <c:strCache>
                <c:ptCount val="1"/>
                <c:pt idx="0">
                  <c:v>iPhone</c:v>
                </c:pt>
              </c:strCache>
            </c:strRef>
          </c:tx>
          <c:invertIfNegative val="0"/>
          <c:cat>
            <c:strRef>
              <c:f>Hárok5!$A$4:$A$6</c:f>
              <c:strCache>
                <c:ptCount val="3"/>
                <c:pt idx="0">
                  <c:v>Nástroje</c:v>
                </c:pt>
                <c:pt idx="1">
                  <c:v>Zábava</c:v>
                </c:pt>
                <c:pt idx="2">
                  <c:v>Hry</c:v>
                </c:pt>
              </c:strCache>
            </c:strRef>
          </c:cat>
          <c:val>
            <c:numRef>
              <c:f>Hárok5!$B$4:$B$6</c:f>
              <c:numCache>
                <c:formatCode>General</c:formatCode>
                <c:ptCount val="3"/>
                <c:pt idx="0">
                  <c:v>9.5</c:v>
                </c:pt>
                <c:pt idx="1">
                  <c:v>6.7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Hárok5!$C$3</c:f>
              <c:strCache>
                <c:ptCount val="1"/>
                <c:pt idx="0">
                  <c:v>Android</c:v>
                </c:pt>
              </c:strCache>
            </c:strRef>
          </c:tx>
          <c:invertIfNegative val="0"/>
          <c:cat>
            <c:strRef>
              <c:f>Hárok5!$A$4:$A$6</c:f>
              <c:strCache>
                <c:ptCount val="3"/>
                <c:pt idx="0">
                  <c:v>Nástroje</c:v>
                </c:pt>
                <c:pt idx="1">
                  <c:v>Zábava</c:v>
                </c:pt>
                <c:pt idx="2">
                  <c:v>Hry</c:v>
                </c:pt>
              </c:strCache>
            </c:strRef>
          </c:cat>
          <c:val>
            <c:numRef>
              <c:f>Hárok5!$C$4:$C$6</c:f>
              <c:numCache>
                <c:formatCode>General</c:formatCode>
                <c:ptCount val="3"/>
                <c:pt idx="0">
                  <c:v>7.2</c:v>
                </c:pt>
                <c:pt idx="1">
                  <c:v>4.9000000000000004</c:v>
                </c:pt>
                <c:pt idx="2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99072"/>
        <c:axId val="97318528"/>
      </c:barChart>
      <c:catAx>
        <c:axId val="9849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318528"/>
        <c:crosses val="autoZero"/>
        <c:auto val="1"/>
        <c:lblAlgn val="ctr"/>
        <c:lblOffset val="100"/>
        <c:noMultiLvlLbl val="0"/>
      </c:catAx>
      <c:valAx>
        <c:axId val="97318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Spotreba (v $)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9849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76579464626478"/>
          <c:y val="0.50430126092454253"/>
          <c:w val="0.14549801639924484"/>
          <c:h val="0.1457788481558407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276225</xdr:colOff>
      <xdr:row>23</xdr:row>
      <xdr:rowOff>0</xdr:rowOff>
    </xdr:from>
    <xdr:to>
      <xdr:col>14</xdr:col>
      <xdr:colOff>504825</xdr:colOff>
      <xdr:row>41</xdr:row>
      <xdr:rowOff>148761</xdr:rowOff>
    </xdr:to>
    <xdr:pic>
      <xdr:nvPicPr>
        <xdr:cNvPr id="3" name="Obrázok 2" descr="chart-of-the-day-smartphone-apps-march-201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5975" y="4972050"/>
          <a:ext cx="4762500" cy="3577761"/>
        </a:xfrm>
        <a:prstGeom prst="rect">
          <a:avLst/>
        </a:prstGeom>
      </xdr:spPr>
    </xdr:pic>
    <xdr:clientData/>
  </xdr:twoCellAnchor>
  <xdr:twoCellAnchor>
    <xdr:from>
      <xdr:col>7</xdr:col>
      <xdr:colOff>261936</xdr:colOff>
      <xdr:row>5</xdr:row>
      <xdr:rowOff>28576</xdr:rowOff>
    </xdr:from>
    <xdr:to>
      <xdr:col>15</xdr:col>
      <xdr:colOff>200024</xdr:colOff>
      <xdr:row>20</xdr:row>
      <xdr:rowOff>133350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17</xdr:row>
      <xdr:rowOff>190499</xdr:rowOff>
    </xdr:from>
    <xdr:to>
      <xdr:col>13</xdr:col>
      <xdr:colOff>440700</xdr:colOff>
      <xdr:row>38</xdr:row>
      <xdr:rowOff>127277</xdr:rowOff>
    </xdr:to>
    <xdr:pic>
      <xdr:nvPicPr>
        <xdr:cNvPr id="2" name="Obrázok 1" descr="vm-2013-6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475" y="3428999"/>
          <a:ext cx="5508000" cy="3937278"/>
        </a:xfrm>
        <a:prstGeom prst="rect">
          <a:avLst/>
        </a:prstGeom>
      </xdr:spPr>
    </xdr:pic>
    <xdr:clientData/>
  </xdr:twoCellAnchor>
  <xdr:twoCellAnchor>
    <xdr:from>
      <xdr:col>5</xdr:col>
      <xdr:colOff>223837</xdr:colOff>
      <xdr:row>1</xdr:row>
      <xdr:rowOff>38100</xdr:rowOff>
    </xdr:from>
    <xdr:to>
      <xdr:col>13</xdr:col>
      <xdr:colOff>10237</xdr:colOff>
      <xdr:row>15</xdr:row>
      <xdr:rowOff>114300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19</xdr:row>
      <xdr:rowOff>114300</xdr:rowOff>
    </xdr:from>
    <xdr:to>
      <xdr:col>16</xdr:col>
      <xdr:colOff>577851</xdr:colOff>
      <xdr:row>41</xdr:row>
      <xdr:rowOff>171450</xdr:rowOff>
    </xdr:to>
    <xdr:pic>
      <xdr:nvPicPr>
        <xdr:cNvPr id="2" name="Obrázok 1" descr="mobile_app_predictions-0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4550" y="3733800"/>
          <a:ext cx="5664201" cy="4248150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2</xdr:row>
      <xdr:rowOff>171450</xdr:rowOff>
    </xdr:from>
    <xdr:to>
      <xdr:col>16</xdr:col>
      <xdr:colOff>419100</xdr:colOff>
      <xdr:row>17</xdr:row>
      <xdr:rowOff>57150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251733</xdr:colOff>
      <xdr:row>21</xdr:row>
      <xdr:rowOff>186419</xdr:rowOff>
    </xdr:from>
    <xdr:to>
      <xdr:col>17</xdr:col>
      <xdr:colOff>577690</xdr:colOff>
      <xdr:row>43</xdr:row>
      <xdr:rowOff>145304</xdr:rowOff>
    </xdr:to>
    <xdr:pic>
      <xdr:nvPicPr>
        <xdr:cNvPr id="2" name="Obrázok 1" descr="chart-of-the-day-iphone-android-revenue-per-user-feb-201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57208" y="4186919"/>
          <a:ext cx="5202757" cy="4168935"/>
        </a:xfrm>
        <a:prstGeom prst="rect">
          <a:avLst/>
        </a:prstGeom>
      </xdr:spPr>
    </xdr:pic>
    <xdr:clientData/>
  </xdr:twoCellAnchor>
  <xdr:twoCellAnchor>
    <xdr:from>
      <xdr:col>9</xdr:col>
      <xdr:colOff>273326</xdr:colOff>
      <xdr:row>4</xdr:row>
      <xdr:rowOff>16566</xdr:rowOff>
    </xdr:from>
    <xdr:to>
      <xdr:col>17</xdr:col>
      <xdr:colOff>373131</xdr:colOff>
      <xdr:row>20</xdr:row>
      <xdr:rowOff>119270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ic4.businessinsider.com/image/4d77cf91cadcbb8933010000/chart-of-the-day-smartphone-apps-march-2011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tatic3.businessinsider.com/image/4d52eda4ccd1d5745e140000/chart-of-the-day-iphone-android-revenue-per-user-feb-20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1:E24"/>
  <sheetViews>
    <sheetView view="pageLayout" zoomScale="60" zoomScaleNormal="100" zoomScalePageLayoutView="60" workbookViewId="0">
      <selection activeCell="F8" sqref="F8"/>
    </sheetView>
  </sheetViews>
  <sheetFormatPr defaultRowHeight="15" x14ac:dyDescent="0.25"/>
  <sheetData>
    <row r="21" spans="5:5" ht="20.25" x14ac:dyDescent="0.3">
      <c r="E21" s="1" t="s">
        <v>0</v>
      </c>
    </row>
    <row r="22" spans="5:5" x14ac:dyDescent="0.25">
      <c r="E22" s="2"/>
    </row>
    <row r="23" spans="5:5" ht="15.75" x14ac:dyDescent="0.25">
      <c r="E23" s="3" t="s">
        <v>1</v>
      </c>
    </row>
    <row r="24" spans="5:5" ht="15.75" x14ac:dyDescent="0.25">
      <c r="E24" s="3" t="s">
        <v>2</v>
      </c>
    </row>
  </sheetData>
  <pageMargins left="1.1811023622047201" right="0.59055118110236204" top="0.98425196850393704" bottom="0.98425196850393704" header="0.3" footer="0.3"/>
  <pageSetup orientation="portrait" horizontalDpi="1200" verticalDpi="1200" r:id="rId1"/>
  <headerFooter differentFirst="1">
    <oddHeader>&amp;LAndrej Šišila, Samuel Kasman
5ZI01B&amp;RNázov hárku</oddHeader>
    <oddFooter>&amp;L&amp;Dx&amp;C&amp;P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view="pageLayout" zoomScaleNormal="100" workbookViewId="0">
      <selection activeCell="E6" sqref="E6"/>
    </sheetView>
  </sheetViews>
  <sheetFormatPr defaultRowHeight="15" x14ac:dyDescent="0.25"/>
  <cols>
    <col min="1" max="1" width="13.28515625" customWidth="1"/>
    <col min="2" max="2" width="11.85546875" bestFit="1" customWidth="1"/>
    <col min="4" max="4" width="13.7109375" customWidth="1"/>
    <col min="5" max="5" width="13" customWidth="1"/>
  </cols>
  <sheetData>
    <row r="1" spans="1:17" x14ac:dyDescent="0.25">
      <c r="A1" s="22" t="s">
        <v>7</v>
      </c>
      <c r="B1" s="22"/>
      <c r="C1" s="22"/>
      <c r="D1" s="22"/>
      <c r="E1" s="22"/>
    </row>
    <row r="2" spans="1:17" x14ac:dyDescent="0.25">
      <c r="A2" s="8" t="s">
        <v>12</v>
      </c>
      <c r="B2" s="9" t="s">
        <v>14</v>
      </c>
      <c r="C2" s="9" t="s">
        <v>15</v>
      </c>
      <c r="D2" s="9" t="s">
        <v>16</v>
      </c>
      <c r="E2" s="9" t="s">
        <v>17</v>
      </c>
    </row>
    <row r="3" spans="1:17" x14ac:dyDescent="0.25">
      <c r="A3" s="8" t="s">
        <v>8</v>
      </c>
      <c r="B3" s="4">
        <v>50000</v>
      </c>
      <c r="C3" s="4">
        <v>5000</v>
      </c>
      <c r="D3" s="4">
        <v>1000</v>
      </c>
      <c r="E3" s="4">
        <v>0</v>
      </c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8" t="s">
        <v>9</v>
      </c>
      <c r="B4" s="4">
        <v>170000</v>
      </c>
      <c r="C4" s="4">
        <v>30000</v>
      </c>
      <c r="D4" s="4">
        <v>5000</v>
      </c>
      <c r="E4" s="4">
        <v>0</v>
      </c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8" t="s">
        <v>10</v>
      </c>
      <c r="B5" s="4">
        <v>285000</v>
      </c>
      <c r="C5" s="4">
        <v>100000</v>
      </c>
      <c r="D5" s="4">
        <v>10000</v>
      </c>
      <c r="E5" s="4">
        <v>1000</v>
      </c>
    </row>
    <row r="6" spans="1:17" x14ac:dyDescent="0.25">
      <c r="A6" s="8" t="s">
        <v>11</v>
      </c>
      <c r="B6" s="4">
        <v>351000</v>
      </c>
      <c r="C6" s="4">
        <v>250000</v>
      </c>
      <c r="D6" s="4">
        <v>20000</v>
      </c>
      <c r="E6" s="4">
        <v>9000</v>
      </c>
    </row>
    <row r="7" spans="1:17" ht="60.75" thickBot="1" x14ac:dyDescent="0.3">
      <c r="A7" s="11" t="s">
        <v>22</v>
      </c>
      <c r="B7" s="6" t="str">
        <f>IF(B6&gt;200000, "Veľa", IF(B6&gt;10000, "Podpriemerne", IF(B6&lt;=10000, "Málo") ) )</f>
        <v>Veľa</v>
      </c>
      <c r="C7" s="6" t="str">
        <f t="shared" ref="C7:E7" si="0">IF(C6&gt;200000, "Veľa", IF(C6&gt;10000, "Podpriemerne", IF(C6&lt;=10000, "Málo") ) )</f>
        <v>Veľa</v>
      </c>
      <c r="D7" s="6" t="str">
        <f t="shared" si="0"/>
        <v>Podpriemerne</v>
      </c>
      <c r="E7" s="6" t="str">
        <f t="shared" si="0"/>
        <v>Málo</v>
      </c>
    </row>
    <row r="8" spans="1:17" ht="15.75" thickTop="1" x14ac:dyDescent="0.25">
      <c r="A8" s="5"/>
      <c r="B8" s="12" t="s">
        <v>19</v>
      </c>
      <c r="C8" s="12" t="s">
        <v>20</v>
      </c>
      <c r="D8" s="12" t="s">
        <v>21</v>
      </c>
    </row>
    <row r="9" spans="1:17" x14ac:dyDescent="0.25">
      <c r="A9" s="8" t="s">
        <v>18</v>
      </c>
      <c r="B9" s="4">
        <f>SUM(B6:E6)</f>
        <v>630000</v>
      </c>
      <c r="C9" s="4">
        <f>(C6-C5-C4-C3)</f>
        <v>115000</v>
      </c>
      <c r="D9" s="4">
        <f>(D6/D5)</f>
        <v>2</v>
      </c>
    </row>
    <row r="41" spans="1:9" x14ac:dyDescent="0.25">
      <c r="A41" s="23" t="s">
        <v>6</v>
      </c>
      <c r="B41" s="24"/>
      <c r="C41" s="24"/>
      <c r="D41" s="24"/>
      <c r="E41" s="24"/>
      <c r="F41" s="24"/>
      <c r="G41" s="24"/>
    </row>
    <row r="42" spans="1:9" x14ac:dyDescent="0.25">
      <c r="A42" s="24"/>
      <c r="B42" s="24"/>
      <c r="C42" s="24"/>
      <c r="D42" s="24"/>
      <c r="E42" s="24"/>
      <c r="F42" s="24"/>
      <c r="G42" s="24"/>
    </row>
    <row r="44" spans="1:9" x14ac:dyDescent="0.25">
      <c r="A44" s="13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</sheetData>
  <mergeCells count="2">
    <mergeCell ref="A1:E1"/>
    <mergeCell ref="A41:G42"/>
  </mergeCells>
  <conditionalFormatting sqref="B3:E6">
    <cfRule type="cellIs" dxfId="9" priority="6" operator="lessThan">
      <formula>10000</formula>
    </cfRule>
    <cfRule type="cellIs" dxfId="8" priority="7" operator="lessThan">
      <formula>2000</formula>
    </cfRule>
    <cfRule type="cellIs" dxfId="7" priority="9" operator="lessThan">
      <formula>100000</formula>
    </cfRule>
    <cfRule type="cellIs" dxfId="6" priority="10" operator="greaterThan">
      <formula>100000</formula>
    </cfRule>
  </conditionalFormatting>
  <conditionalFormatting sqref="C5">
    <cfRule type="cellIs" dxfId="5" priority="8" operator="equal">
      <formula>100000</formula>
    </cfRule>
  </conditionalFormatting>
  <conditionalFormatting sqref="B7:E7">
    <cfRule type="containsText" dxfId="4" priority="1" operator="containsText" text="Málo">
      <formula>NOT(ISERROR(SEARCH("Málo",B7)))</formula>
    </cfRule>
    <cfRule type="containsText" dxfId="3" priority="2" operator="containsText" text="Podpriemerne">
      <formula>NOT(ISERROR(SEARCH("Podpriemerne",B7)))</formula>
    </cfRule>
    <cfRule type="containsText" dxfId="2" priority="3" operator="containsText" text="Veľa">
      <formula>NOT(ISERROR(SEARCH("Veľa",B7)))</formula>
    </cfRule>
    <cfRule type="containsText" dxfId="1" priority="4" operator="containsText" text="Veľa">
      <formula>NOT(ISERROR(SEARCH("Veľa",B7)))</formula>
    </cfRule>
    <cfRule type="containsText" dxfId="0" priority="5" operator="containsText" text="Vela">
      <formula>NOT(ISERROR(SEARCH("Vela",B7)))</formula>
    </cfRule>
  </conditionalFormatting>
  <hyperlinks>
    <hyperlink ref="A41" r:id="rId1"/>
  </hyperlinks>
  <pageMargins left="1.1811012685914262" right="0.5905500874890639" top="0.98425196850393704" bottom="0.98425196850393704" header="0.3" footer="0.3"/>
  <pageSetup orientation="portrait" horizontalDpi="1200" verticalDpi="1200" r:id="rId2"/>
  <headerFooter differentFirst="1">
    <oddHeader>&amp;LAndrej Šišila, Samuel Kasman
5ZI01B&amp;RNázov hárku</oddHead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view="pageLayout" zoomScaleNormal="100" workbookViewId="0">
      <selection sqref="A1:B1"/>
    </sheetView>
  </sheetViews>
  <sheetFormatPr defaultRowHeight="15" x14ac:dyDescent="0.25"/>
  <cols>
    <col min="1" max="1" width="32.140625" customWidth="1"/>
    <col min="2" max="2" width="24.7109375" customWidth="1"/>
  </cols>
  <sheetData>
    <row r="1" spans="1:2" x14ac:dyDescent="0.25">
      <c r="A1" s="22" t="s">
        <v>23</v>
      </c>
      <c r="B1" s="22"/>
    </row>
    <row r="2" spans="1:2" x14ac:dyDescent="0.25">
      <c r="A2" s="8" t="s">
        <v>25</v>
      </c>
      <c r="B2" s="9" t="s">
        <v>26</v>
      </c>
    </row>
    <row r="3" spans="1:2" x14ac:dyDescent="0.25">
      <c r="A3" s="8" t="s">
        <v>13</v>
      </c>
      <c r="B3" s="10">
        <v>1200</v>
      </c>
    </row>
    <row r="4" spans="1:2" x14ac:dyDescent="0.25">
      <c r="A4" s="8" t="s">
        <v>24</v>
      </c>
      <c r="B4" s="10">
        <v>3600</v>
      </c>
    </row>
    <row r="5" spans="1:2" x14ac:dyDescent="0.25">
      <c r="A5" s="8" t="s">
        <v>15</v>
      </c>
      <c r="B5" s="10">
        <v>4700</v>
      </c>
    </row>
    <row r="6" spans="1:2" x14ac:dyDescent="0.25">
      <c r="A6" s="8" t="s">
        <v>14</v>
      </c>
      <c r="B6" s="10">
        <v>5200</v>
      </c>
    </row>
    <row r="7" spans="1:2" x14ac:dyDescent="0.25">
      <c r="A7" s="27" t="s">
        <v>36</v>
      </c>
      <c r="B7" s="28">
        <v>2900</v>
      </c>
    </row>
    <row r="8" spans="1:2" x14ac:dyDescent="0.25">
      <c r="A8" s="27" t="s">
        <v>37</v>
      </c>
    </row>
    <row r="45" spans="6:6" x14ac:dyDescent="0.25">
      <c r="F45" t="s">
        <v>3</v>
      </c>
    </row>
  </sheetData>
  <mergeCells count="1">
    <mergeCell ref="A1:B1"/>
  </mergeCells>
  <pageMargins left="1.1811012685914262" right="0.5905500874890639" top="0.98425196850393704" bottom="0.98425196850393704" header="0.3" footer="0.3"/>
  <pageSetup orientation="portrait" horizontalDpi="1200" verticalDpi="1200" r:id="rId1"/>
  <headerFooter differentFirst="1">
    <oddHeader>&amp;LAndrej Šišila, Samuel Kasman
5ZI01B&amp;RNázov hárku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view="pageLayout" zoomScaleNormal="100" workbookViewId="0">
      <selection activeCell="B4" sqref="B4"/>
    </sheetView>
  </sheetViews>
  <sheetFormatPr defaultRowHeight="15" x14ac:dyDescent="0.25"/>
  <cols>
    <col min="1" max="1" width="12.140625" customWidth="1"/>
    <col min="2" max="2" width="11.85546875" customWidth="1"/>
    <col min="3" max="3" width="12.5703125" customWidth="1"/>
  </cols>
  <sheetData>
    <row r="1" spans="1:3" x14ac:dyDescent="0.25">
      <c r="A1" s="25" t="s">
        <v>34</v>
      </c>
      <c r="B1" s="25"/>
      <c r="C1" s="25"/>
    </row>
    <row r="2" spans="1:3" x14ac:dyDescent="0.25">
      <c r="A2" s="16" t="s">
        <v>27</v>
      </c>
      <c r="B2" s="14" t="s">
        <v>29</v>
      </c>
      <c r="C2" s="17" t="s">
        <v>28</v>
      </c>
    </row>
    <row r="3" spans="1:3" ht="15" customHeight="1" x14ac:dyDescent="0.25">
      <c r="A3" s="21">
        <v>2009</v>
      </c>
      <c r="B3" s="10">
        <v>2.5</v>
      </c>
      <c r="C3" s="15">
        <v>4.2</v>
      </c>
    </row>
    <row r="4" spans="1:3" x14ac:dyDescent="0.25">
      <c r="A4" s="21">
        <v>2010</v>
      </c>
      <c r="B4" s="10">
        <v>4.5</v>
      </c>
      <c r="C4" s="15">
        <v>6.8</v>
      </c>
    </row>
    <row r="5" spans="1:3" x14ac:dyDescent="0.25">
      <c r="A5" s="21">
        <v>2013</v>
      </c>
      <c r="B5" s="10">
        <v>21.6</v>
      </c>
      <c r="C5" s="15">
        <v>29.5</v>
      </c>
    </row>
    <row r="45" spans="10:10" x14ac:dyDescent="0.25">
      <c r="J45" t="s">
        <v>4</v>
      </c>
    </row>
  </sheetData>
  <mergeCells count="1">
    <mergeCell ref="A1:C1"/>
  </mergeCells>
  <pageMargins left="1.1811012685914262" right="0.5905500874890639" top="0.98425196850393704" bottom="0.98425196850393704" header="0.3" footer="0.3"/>
  <pageSetup orientation="portrait" horizontalDpi="1200" verticalDpi="1200" r:id="rId1"/>
  <headerFooter>
    <oddHeader>&amp;LAndrej Šišila, Samuel Kasman
5ZI01B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115" zoomScaleNormal="115" workbookViewId="0">
      <pane ySplit="3" topLeftCell="A34" activePane="bottomLeft" state="frozen"/>
      <selection pane="bottomLeft" activeCell="B3" sqref="B3"/>
    </sheetView>
  </sheetViews>
  <sheetFormatPr defaultRowHeight="15" x14ac:dyDescent="0.25"/>
  <cols>
    <col min="1" max="1" width="10.28515625" customWidth="1"/>
    <col min="2" max="2" width="10.140625" customWidth="1"/>
    <col min="3" max="3" width="10.28515625" customWidth="1"/>
  </cols>
  <sheetData>
    <row r="1" spans="1:3" x14ac:dyDescent="0.25">
      <c r="A1" s="26" t="s">
        <v>35</v>
      </c>
      <c r="B1" s="26"/>
      <c r="C1" s="26"/>
    </row>
    <row r="2" spans="1:3" x14ac:dyDescent="0.25">
      <c r="A2" s="26"/>
      <c r="B2" s="26"/>
      <c r="C2" s="26"/>
    </row>
    <row r="3" spans="1:3" x14ac:dyDescent="0.25">
      <c r="A3" s="20" t="s">
        <v>25</v>
      </c>
      <c r="B3" s="20" t="s">
        <v>33</v>
      </c>
      <c r="C3" s="20" t="s">
        <v>15</v>
      </c>
    </row>
    <row r="4" spans="1:3" x14ac:dyDescent="0.25">
      <c r="A4" s="19" t="s">
        <v>30</v>
      </c>
      <c r="B4" s="18">
        <v>9.5</v>
      </c>
      <c r="C4" s="18">
        <v>7.2</v>
      </c>
    </row>
    <row r="5" spans="1:3" x14ac:dyDescent="0.25">
      <c r="A5" s="19" t="s">
        <v>31</v>
      </c>
      <c r="B5" s="18">
        <v>6.7</v>
      </c>
      <c r="C5" s="18">
        <v>4.9000000000000004</v>
      </c>
    </row>
    <row r="6" spans="1:3" x14ac:dyDescent="0.25">
      <c r="A6" s="19" t="s">
        <v>32</v>
      </c>
      <c r="B6" s="18">
        <v>4</v>
      </c>
      <c r="C6" s="18">
        <v>1.9</v>
      </c>
    </row>
    <row r="22" spans="5:5" x14ac:dyDescent="0.25">
      <c r="E22" s="2"/>
    </row>
    <row r="23" spans="5:5" ht="15.75" x14ac:dyDescent="0.25">
      <c r="E23" s="3"/>
    </row>
    <row r="24" spans="5:5" ht="15.75" x14ac:dyDescent="0.25">
      <c r="E24" s="3"/>
    </row>
    <row r="44" spans="1:9" x14ac:dyDescent="0.25">
      <c r="A44" s="23" t="s">
        <v>5</v>
      </c>
      <c r="B44" s="24"/>
      <c r="C44" s="24"/>
      <c r="D44" s="24"/>
      <c r="E44" s="24"/>
      <c r="F44" s="24"/>
      <c r="G44" s="24"/>
      <c r="H44" s="24"/>
      <c r="I44" s="24"/>
    </row>
    <row r="45" spans="1:9" x14ac:dyDescent="0.25">
      <c r="A45" s="24"/>
      <c r="B45" s="24"/>
      <c r="C45" s="24"/>
      <c r="D45" s="24"/>
      <c r="E45" s="24"/>
      <c r="F45" s="24"/>
      <c r="G45" s="24"/>
      <c r="H45" s="24"/>
      <c r="I45" s="24"/>
    </row>
  </sheetData>
  <mergeCells count="2">
    <mergeCell ref="A44:I45"/>
    <mergeCell ref="A1:C2"/>
  </mergeCells>
  <hyperlinks>
    <hyperlink ref="A44" r:id="rId1"/>
  </hyperlinks>
  <pageMargins left="1.1811012685914262" right="0.5905500874890639" top="0.98425196850393704" bottom="0.98425196850393704" header="0.3" footer="0.3"/>
  <pageSetup orientation="portrait" horizontalDpi="1200" verticalDpi="1200" r:id="rId2"/>
  <headerFooter differentFirst="1">
    <oddHeader>&amp;LAndrej Šišila, Samuel Kasman
5ZI01B&amp;RNázov hárku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Hárok5</vt:lpstr>
    </vt:vector>
  </TitlesOfParts>
  <Company>Žilinská Univerzita v Žiline - FRI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Šišila</dc:creator>
  <cp:lastModifiedBy>sisila</cp:lastModifiedBy>
  <cp:lastPrinted>2013-11-27T12:55:25Z</cp:lastPrinted>
  <dcterms:created xsi:type="dcterms:W3CDTF">2013-09-28T11:01:31Z</dcterms:created>
  <dcterms:modified xsi:type="dcterms:W3CDTF">2013-11-27T13:41:58Z</dcterms:modified>
</cp:coreProperties>
</file>