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Desktop/Georgia_Tech/Practicum/results/DiffusionAD/"/>
    </mc:Choice>
  </mc:AlternateContent>
  <xr:revisionPtr revIDLastSave="0" documentId="13_ncr:1_{62C6D0C9-2C66-FE41-B310-CB904FAD7CDA}" xr6:coauthVersionLast="47" xr6:coauthVersionMax="47" xr10:uidLastSave="{00000000-0000-0000-0000-000000000000}"/>
  <bookViews>
    <workbookView xWindow="4540" yWindow="1620" windowWidth="28040" windowHeight="17440" activeTab="6" xr2:uid="{1B12CE6E-DEC0-B948-9451-70FB5DFCA025}"/>
  </bookViews>
  <sheets>
    <sheet name="db" sheetId="1" r:id="rId1"/>
    <sheet name="dc" sheetId="2" r:id="rId2"/>
    <sheet name="fb" sheetId="3" r:id="rId3"/>
    <sheet name="fbox" sheetId="4" r:id="rId4"/>
    <sheet name="fp" sheetId="5" r:id="rId5"/>
    <sheet name="cb" sheetId="6" r:id="rId6"/>
    <sheet name="tot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7" l="1"/>
  <c r="B9" i="7"/>
  <c r="C8" i="7"/>
  <c r="B8" i="7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3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2" i="6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<sst xmlns="http://schemas.openxmlformats.org/spreadsheetml/2006/main" count="38" uniqueCount="12">
  <si>
    <t>I-AUC</t>
  </si>
  <si>
    <t>P-AUC</t>
  </si>
  <si>
    <t>sum</t>
  </si>
  <si>
    <t>best</t>
  </si>
  <si>
    <t>Epoch</t>
  </si>
  <si>
    <t>Category</t>
  </si>
  <si>
    <t>drink_bottle</t>
  </si>
  <si>
    <t>drink_can</t>
  </si>
  <si>
    <t>food_bottle</t>
  </si>
  <si>
    <t>food_box</t>
  </si>
  <si>
    <t>food_package</t>
  </si>
  <si>
    <t>cigarette_box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</si>
</sst>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72C4-1D6C-3B42-991C-6B35863089D5}">
  <dimension ref="A1:E17"/>
  <sheetViews>
    <sheetView workbookViewId="0">
      <selection activeCell="C26" sqref="C26"/>
    </sheetView>
  </sheetViews>
  <sheetFormatPr baseColWidth="10" defaultRowHeight="16" x14ac:dyDescent="0.2"/>
  <sheetData>
    <row r="1" spans="1:5" x14ac:dyDescent="0.2">
      <c r="A1" t="s">
        <v>4</v>
      </c>
      <c r="B1" t="s">
        <v>0</v>
      </c>
      <c r="C1" t="s">
        <v>1</v>
      </c>
      <c r="D1" t="s">
        <v>2</v>
      </c>
    </row>
    <row r="2" spans="1:5" x14ac:dyDescent="0.2">
      <c r="A2">
        <v>50</v>
      </c>
      <c r="B2">
        <v>53</v>
      </c>
      <c r="C2">
        <v>90</v>
      </c>
      <c r="D2">
        <f>B2+C2</f>
        <v>143</v>
      </c>
    </row>
    <row r="3" spans="1:5" x14ac:dyDescent="0.2">
      <c r="A3">
        <f>50+A2</f>
        <v>100</v>
      </c>
      <c r="B3">
        <v>58.099999999999902</v>
      </c>
      <c r="C3">
        <v>92.8</v>
      </c>
      <c r="D3">
        <f t="shared" ref="D3:D17" si="0">B3+C3</f>
        <v>150.89999999999989</v>
      </c>
    </row>
    <row r="4" spans="1:5" x14ac:dyDescent="0.2">
      <c r="A4">
        <f t="shared" ref="A4:A17" si="1">50+A3</f>
        <v>150</v>
      </c>
      <c r="B4">
        <v>63.8</v>
      </c>
      <c r="C4">
        <v>93.4</v>
      </c>
      <c r="D4">
        <f t="shared" si="0"/>
        <v>157.19999999999999</v>
      </c>
    </row>
    <row r="5" spans="1:5" x14ac:dyDescent="0.2">
      <c r="A5">
        <f t="shared" si="1"/>
        <v>200</v>
      </c>
      <c r="B5">
        <v>65.400000000000006</v>
      </c>
      <c r="C5">
        <v>93.5</v>
      </c>
      <c r="D5">
        <f t="shared" si="0"/>
        <v>158.9</v>
      </c>
    </row>
    <row r="6" spans="1:5" x14ac:dyDescent="0.2">
      <c r="A6">
        <f t="shared" si="1"/>
        <v>250</v>
      </c>
      <c r="B6">
        <v>69.399999999999906</v>
      </c>
      <c r="C6">
        <v>94.199999999999903</v>
      </c>
      <c r="D6">
        <f t="shared" si="0"/>
        <v>163.5999999999998</v>
      </c>
    </row>
    <row r="7" spans="1:5" x14ac:dyDescent="0.2">
      <c r="A7">
        <f t="shared" si="1"/>
        <v>300</v>
      </c>
      <c r="B7">
        <v>72.099999999999994</v>
      </c>
      <c r="C7">
        <v>95</v>
      </c>
      <c r="D7">
        <f t="shared" si="0"/>
        <v>167.1</v>
      </c>
    </row>
    <row r="8" spans="1:5" x14ac:dyDescent="0.2">
      <c r="A8">
        <f t="shared" si="1"/>
        <v>350</v>
      </c>
      <c r="B8">
        <v>73</v>
      </c>
      <c r="C8">
        <v>94.899999999999906</v>
      </c>
      <c r="D8">
        <f t="shared" si="0"/>
        <v>167.89999999999992</v>
      </c>
    </row>
    <row r="9" spans="1:5" x14ac:dyDescent="0.2">
      <c r="A9">
        <f t="shared" si="1"/>
        <v>400</v>
      </c>
      <c r="B9">
        <v>71.8</v>
      </c>
      <c r="C9">
        <v>95.399999999999906</v>
      </c>
      <c r="D9">
        <f t="shared" si="0"/>
        <v>167.1999999999999</v>
      </c>
    </row>
    <row r="10" spans="1:5" x14ac:dyDescent="0.2">
      <c r="A10">
        <f t="shared" si="1"/>
        <v>450</v>
      </c>
      <c r="B10">
        <v>73.400000000000006</v>
      </c>
      <c r="C10">
        <v>96.399999999999906</v>
      </c>
      <c r="D10">
        <f t="shared" si="0"/>
        <v>169.7999999999999</v>
      </c>
    </row>
    <row r="11" spans="1:5" x14ac:dyDescent="0.2">
      <c r="A11">
        <f t="shared" si="1"/>
        <v>500</v>
      </c>
      <c r="B11">
        <v>73.599999999999994</v>
      </c>
      <c r="C11">
        <v>95.899999999999906</v>
      </c>
      <c r="D11">
        <f t="shared" si="0"/>
        <v>169.49999999999989</v>
      </c>
    </row>
    <row r="12" spans="1:5" x14ac:dyDescent="0.2">
      <c r="A12">
        <f t="shared" si="1"/>
        <v>550</v>
      </c>
      <c r="B12">
        <v>75.900000000000006</v>
      </c>
      <c r="C12">
        <v>96</v>
      </c>
      <c r="D12">
        <f t="shared" si="0"/>
        <v>171.9</v>
      </c>
    </row>
    <row r="13" spans="1:5" x14ac:dyDescent="0.2">
      <c r="A13">
        <f t="shared" si="1"/>
        <v>600</v>
      </c>
      <c r="B13">
        <v>76.599999999999994</v>
      </c>
      <c r="C13">
        <v>96.5</v>
      </c>
      <c r="D13">
        <f t="shared" si="0"/>
        <v>173.1</v>
      </c>
    </row>
    <row r="14" spans="1:5" x14ac:dyDescent="0.2">
      <c r="A14">
        <f t="shared" si="1"/>
        <v>650</v>
      </c>
      <c r="B14">
        <v>76.3</v>
      </c>
      <c r="C14">
        <v>96.1</v>
      </c>
      <c r="D14">
        <f t="shared" si="0"/>
        <v>172.39999999999998</v>
      </c>
    </row>
    <row r="15" spans="1:5" x14ac:dyDescent="0.2">
      <c r="A15">
        <f t="shared" si="1"/>
        <v>700</v>
      </c>
      <c r="B15">
        <v>78.3</v>
      </c>
      <c r="C15">
        <v>96.5</v>
      </c>
      <c r="D15">
        <f t="shared" si="0"/>
        <v>174.8</v>
      </c>
    </row>
    <row r="16" spans="1:5" x14ac:dyDescent="0.2">
      <c r="A16">
        <f t="shared" si="1"/>
        <v>750</v>
      </c>
      <c r="B16" s="1">
        <v>78.5</v>
      </c>
      <c r="C16" s="1">
        <v>96.5</v>
      </c>
      <c r="D16" s="1">
        <f t="shared" si="0"/>
        <v>175</v>
      </c>
      <c r="E16" t="s">
        <v>3</v>
      </c>
    </row>
    <row r="17" spans="1:4" x14ac:dyDescent="0.2">
      <c r="A17">
        <f t="shared" si="1"/>
        <v>800</v>
      </c>
      <c r="B17">
        <v>77.599999999999994</v>
      </c>
      <c r="C17">
        <v>96.899999999999906</v>
      </c>
      <c r="D17">
        <f t="shared" si="0"/>
        <v>174.49999999999989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4494-7586-C447-918A-11AF00C94E14}">
  <dimension ref="A1:E17"/>
  <sheetViews>
    <sheetView workbookViewId="0">
      <selection activeCell="D33" sqref="D33"/>
    </sheetView>
  </sheetViews>
  <sheetFormatPr baseColWidth="10" defaultRowHeight="16" x14ac:dyDescent="0.2"/>
  <sheetData>
    <row r="1" spans="1:5" x14ac:dyDescent="0.2">
      <c r="A1" t="s">
        <v>4</v>
      </c>
      <c r="B1" t="s">
        <v>0</v>
      </c>
      <c r="C1" t="s">
        <v>1</v>
      </c>
      <c r="D1" t="s">
        <v>2</v>
      </c>
    </row>
    <row r="2" spans="1:5" x14ac:dyDescent="0.2">
      <c r="A2">
        <v>50</v>
      </c>
      <c r="B2">
        <v>52.7</v>
      </c>
      <c r="C2">
        <v>76.400000000000006</v>
      </c>
      <c r="D2">
        <f>B2+C2</f>
        <v>129.10000000000002</v>
      </c>
    </row>
    <row r="3" spans="1:5" x14ac:dyDescent="0.2">
      <c r="A3">
        <f>50+A2</f>
        <v>100</v>
      </c>
      <c r="B3">
        <v>51.6</v>
      </c>
      <c r="C3">
        <v>81.599999999999994</v>
      </c>
      <c r="D3">
        <f t="shared" ref="D3:D17" si="0">B3+C3</f>
        <v>133.19999999999999</v>
      </c>
    </row>
    <row r="4" spans="1:5" x14ac:dyDescent="0.2">
      <c r="A4">
        <f t="shared" ref="A4:A17" si="1">50+A3</f>
        <v>150</v>
      </c>
      <c r="B4">
        <v>56.699999999999903</v>
      </c>
      <c r="C4">
        <v>84.1</v>
      </c>
      <c r="D4">
        <f t="shared" si="0"/>
        <v>140.7999999999999</v>
      </c>
    </row>
    <row r="5" spans="1:5" x14ac:dyDescent="0.2">
      <c r="A5">
        <f t="shared" si="1"/>
        <v>200</v>
      </c>
      <c r="B5">
        <v>55.1</v>
      </c>
      <c r="C5">
        <v>85.6</v>
      </c>
      <c r="D5">
        <f t="shared" si="0"/>
        <v>140.69999999999999</v>
      </c>
    </row>
    <row r="6" spans="1:5" x14ac:dyDescent="0.2">
      <c r="A6">
        <f t="shared" si="1"/>
        <v>250</v>
      </c>
      <c r="B6">
        <v>60.099999999999902</v>
      </c>
      <c r="C6">
        <v>85.9</v>
      </c>
      <c r="D6">
        <f t="shared" si="0"/>
        <v>145.99999999999991</v>
      </c>
    </row>
    <row r="7" spans="1:5" x14ac:dyDescent="0.2">
      <c r="A7">
        <f t="shared" si="1"/>
        <v>300</v>
      </c>
      <c r="B7">
        <v>64.2</v>
      </c>
      <c r="C7">
        <v>85.3</v>
      </c>
      <c r="D7">
        <f t="shared" si="0"/>
        <v>149.5</v>
      </c>
    </row>
    <row r="8" spans="1:5" x14ac:dyDescent="0.2">
      <c r="A8">
        <f t="shared" si="1"/>
        <v>350</v>
      </c>
      <c r="B8">
        <v>62.9</v>
      </c>
      <c r="C8">
        <v>85.7</v>
      </c>
      <c r="D8">
        <f t="shared" si="0"/>
        <v>148.6</v>
      </c>
    </row>
    <row r="9" spans="1:5" x14ac:dyDescent="0.2">
      <c r="A9">
        <f t="shared" si="1"/>
        <v>400</v>
      </c>
      <c r="B9">
        <v>69.5</v>
      </c>
      <c r="C9">
        <v>86.9</v>
      </c>
      <c r="D9">
        <f t="shared" si="0"/>
        <v>156.4</v>
      </c>
    </row>
    <row r="10" spans="1:5" x14ac:dyDescent="0.2">
      <c r="A10">
        <f t="shared" si="1"/>
        <v>450</v>
      </c>
      <c r="B10">
        <v>65.400000000000006</v>
      </c>
      <c r="C10">
        <v>85.6</v>
      </c>
      <c r="D10">
        <f t="shared" si="0"/>
        <v>151</v>
      </c>
    </row>
    <row r="11" spans="1:5" x14ac:dyDescent="0.2">
      <c r="A11">
        <f t="shared" si="1"/>
        <v>500</v>
      </c>
      <c r="B11">
        <v>73.2</v>
      </c>
      <c r="C11">
        <v>86.6</v>
      </c>
      <c r="D11">
        <f t="shared" si="0"/>
        <v>159.80000000000001</v>
      </c>
    </row>
    <row r="12" spans="1:5" x14ac:dyDescent="0.2">
      <c r="A12">
        <f t="shared" si="1"/>
        <v>550</v>
      </c>
      <c r="B12">
        <v>74.2</v>
      </c>
      <c r="C12">
        <v>86.6</v>
      </c>
      <c r="D12">
        <f t="shared" si="0"/>
        <v>160.80000000000001</v>
      </c>
    </row>
    <row r="13" spans="1:5" x14ac:dyDescent="0.2">
      <c r="A13">
        <f t="shared" si="1"/>
        <v>600</v>
      </c>
      <c r="B13">
        <v>77.599999999999994</v>
      </c>
      <c r="C13">
        <v>87.4</v>
      </c>
      <c r="D13">
        <f t="shared" si="0"/>
        <v>165</v>
      </c>
    </row>
    <row r="14" spans="1:5" x14ac:dyDescent="0.2">
      <c r="A14">
        <f t="shared" si="1"/>
        <v>650</v>
      </c>
      <c r="B14">
        <v>77.099999999999994</v>
      </c>
      <c r="C14">
        <v>87</v>
      </c>
      <c r="D14">
        <f t="shared" si="0"/>
        <v>164.1</v>
      </c>
    </row>
    <row r="15" spans="1:5" x14ac:dyDescent="0.2">
      <c r="A15">
        <f t="shared" si="1"/>
        <v>700</v>
      </c>
      <c r="B15">
        <v>77</v>
      </c>
      <c r="C15">
        <v>86.8</v>
      </c>
      <c r="D15">
        <f t="shared" si="0"/>
        <v>163.80000000000001</v>
      </c>
    </row>
    <row r="16" spans="1:5" x14ac:dyDescent="0.2">
      <c r="A16">
        <f t="shared" si="1"/>
        <v>750</v>
      </c>
      <c r="B16" s="1">
        <v>78.599999999999994</v>
      </c>
      <c r="C16" s="1">
        <v>87.8</v>
      </c>
      <c r="D16" s="1">
        <f t="shared" si="0"/>
        <v>166.39999999999998</v>
      </c>
      <c r="E16" t="s">
        <v>3</v>
      </c>
    </row>
    <row r="17" spans="1:4" x14ac:dyDescent="0.2">
      <c r="A17">
        <f t="shared" si="1"/>
        <v>800</v>
      </c>
      <c r="B17">
        <v>78.3</v>
      </c>
      <c r="C17">
        <v>87.3</v>
      </c>
      <c r="D17">
        <f t="shared" si="0"/>
        <v>165.6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5B3F-0527-5145-800A-69E910F7998C}">
  <dimension ref="A1:D17"/>
  <sheetViews>
    <sheetView workbookViewId="0">
      <selection activeCell="B17" sqref="B17:C17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50</v>
      </c>
      <c r="B2">
        <v>56.49</v>
      </c>
      <c r="C2">
        <v>87.8</v>
      </c>
      <c r="D2">
        <f>B2+C2</f>
        <v>144.29</v>
      </c>
    </row>
    <row r="3" spans="1:4" x14ac:dyDescent="0.2">
      <c r="A3">
        <f>50+A2</f>
        <v>100</v>
      </c>
      <c r="B3">
        <v>67.900000000000006</v>
      </c>
      <c r="C3">
        <v>91.8</v>
      </c>
      <c r="D3">
        <f t="shared" ref="D3:D17" si="0">B3+C3</f>
        <v>159.69999999999999</v>
      </c>
    </row>
    <row r="4" spans="1:4" x14ac:dyDescent="0.2">
      <c r="A4">
        <f t="shared" ref="A4:A17" si="1">50+A3</f>
        <v>150</v>
      </c>
      <c r="B4">
        <v>73.099999999999994</v>
      </c>
      <c r="C4">
        <v>93.6</v>
      </c>
      <c r="D4">
        <f t="shared" si="0"/>
        <v>166.7</v>
      </c>
    </row>
    <row r="5" spans="1:4" x14ac:dyDescent="0.2">
      <c r="A5">
        <f t="shared" si="1"/>
        <v>200</v>
      </c>
      <c r="B5">
        <v>77.5</v>
      </c>
      <c r="C5">
        <v>94.3</v>
      </c>
      <c r="D5">
        <f t="shared" si="0"/>
        <v>171.8</v>
      </c>
    </row>
    <row r="6" spans="1:4" x14ac:dyDescent="0.2">
      <c r="A6">
        <f t="shared" si="1"/>
        <v>250</v>
      </c>
      <c r="B6">
        <v>78.5</v>
      </c>
      <c r="C6">
        <v>94.5</v>
      </c>
      <c r="D6">
        <f t="shared" si="0"/>
        <v>173</v>
      </c>
    </row>
    <row r="7" spans="1:4" x14ac:dyDescent="0.2">
      <c r="A7">
        <f t="shared" si="1"/>
        <v>300</v>
      </c>
      <c r="B7">
        <v>78.2</v>
      </c>
      <c r="C7">
        <v>94.5</v>
      </c>
      <c r="D7">
        <f t="shared" si="0"/>
        <v>172.7</v>
      </c>
    </row>
    <row r="8" spans="1:4" x14ac:dyDescent="0.2">
      <c r="A8">
        <f t="shared" si="1"/>
        <v>350</v>
      </c>
      <c r="B8">
        <v>81.8</v>
      </c>
      <c r="C8">
        <v>95.3</v>
      </c>
      <c r="D8">
        <f t="shared" si="0"/>
        <v>177.1</v>
      </c>
    </row>
    <row r="9" spans="1:4" x14ac:dyDescent="0.2">
      <c r="A9">
        <f t="shared" si="1"/>
        <v>400</v>
      </c>
      <c r="B9">
        <v>82.89</v>
      </c>
      <c r="C9">
        <v>95.199999999999903</v>
      </c>
      <c r="D9">
        <f t="shared" si="0"/>
        <v>178.08999999999992</v>
      </c>
    </row>
    <row r="10" spans="1:4" x14ac:dyDescent="0.2">
      <c r="A10">
        <f t="shared" si="1"/>
        <v>450</v>
      </c>
      <c r="B10">
        <v>82.39</v>
      </c>
      <c r="C10">
        <v>96.2</v>
      </c>
      <c r="D10">
        <f t="shared" si="0"/>
        <v>178.59</v>
      </c>
    </row>
    <row r="11" spans="1:4" x14ac:dyDescent="0.2">
      <c r="A11">
        <f t="shared" si="1"/>
        <v>500</v>
      </c>
      <c r="B11">
        <v>84.6</v>
      </c>
      <c r="C11">
        <v>96.399999999999906</v>
      </c>
      <c r="D11">
        <f t="shared" si="0"/>
        <v>180.99999999999989</v>
      </c>
    </row>
    <row r="12" spans="1:4" x14ac:dyDescent="0.2">
      <c r="A12">
        <f t="shared" si="1"/>
        <v>550</v>
      </c>
      <c r="B12">
        <v>84.39</v>
      </c>
      <c r="C12">
        <v>97</v>
      </c>
      <c r="D12">
        <f t="shared" si="0"/>
        <v>181.39</v>
      </c>
    </row>
    <row r="13" spans="1:4" x14ac:dyDescent="0.2">
      <c r="A13">
        <f t="shared" si="1"/>
        <v>600</v>
      </c>
      <c r="B13">
        <v>85.39</v>
      </c>
      <c r="C13">
        <v>96.5</v>
      </c>
      <c r="D13">
        <f t="shared" si="0"/>
        <v>181.89</v>
      </c>
    </row>
    <row r="14" spans="1:4" x14ac:dyDescent="0.2">
      <c r="A14">
        <f t="shared" si="1"/>
        <v>650</v>
      </c>
      <c r="B14">
        <v>87.1</v>
      </c>
      <c r="C14">
        <v>96.5</v>
      </c>
      <c r="D14">
        <f t="shared" si="0"/>
        <v>183.6</v>
      </c>
    </row>
    <row r="15" spans="1:4" x14ac:dyDescent="0.2">
      <c r="A15">
        <f t="shared" si="1"/>
        <v>700</v>
      </c>
      <c r="B15">
        <v>85.3</v>
      </c>
      <c r="C15">
        <v>96.8</v>
      </c>
      <c r="D15">
        <f t="shared" si="0"/>
        <v>182.1</v>
      </c>
    </row>
    <row r="16" spans="1:4" x14ac:dyDescent="0.2">
      <c r="A16">
        <f t="shared" si="1"/>
        <v>750</v>
      </c>
      <c r="B16">
        <v>86.2</v>
      </c>
      <c r="C16">
        <v>97</v>
      </c>
      <c r="D16">
        <f t="shared" si="0"/>
        <v>183.2</v>
      </c>
    </row>
    <row r="17" spans="1:4" x14ac:dyDescent="0.2">
      <c r="A17">
        <f t="shared" si="1"/>
        <v>800</v>
      </c>
      <c r="B17" s="1">
        <v>87.4</v>
      </c>
      <c r="C17" s="1">
        <v>97</v>
      </c>
      <c r="D17" s="1">
        <f t="shared" si="0"/>
        <v>184.4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82E4E-46C5-C945-88B3-B290E19D80CA}">
  <dimension ref="A1:E17"/>
  <sheetViews>
    <sheetView workbookViewId="0">
      <selection activeCell="B16" sqref="B16:C16"/>
    </sheetView>
  </sheetViews>
  <sheetFormatPr baseColWidth="10" defaultRowHeight="16" x14ac:dyDescent="0.2"/>
  <sheetData>
    <row r="1" spans="1:5" x14ac:dyDescent="0.2">
      <c r="A1" t="s">
        <v>4</v>
      </c>
      <c r="B1" t="s">
        <v>0</v>
      </c>
      <c r="C1" t="s">
        <v>1</v>
      </c>
      <c r="D1" t="s">
        <v>2</v>
      </c>
    </row>
    <row r="2" spans="1:5" x14ac:dyDescent="0.2">
      <c r="A2">
        <v>50</v>
      </c>
      <c r="B2">
        <v>49.7</v>
      </c>
      <c r="C2">
        <v>76.2</v>
      </c>
      <c r="D2">
        <f>B2+C2</f>
        <v>125.9</v>
      </c>
    </row>
    <row r="3" spans="1:5" x14ac:dyDescent="0.2">
      <c r="A3">
        <f>50+A2</f>
        <v>100</v>
      </c>
      <c r="B3">
        <v>54.9</v>
      </c>
      <c r="C3">
        <v>79.8</v>
      </c>
      <c r="D3">
        <f t="shared" ref="D3:D17" si="0">B3+C3</f>
        <v>134.69999999999999</v>
      </c>
    </row>
    <row r="4" spans="1:5" x14ac:dyDescent="0.2">
      <c r="A4">
        <f t="shared" ref="A4:A17" si="1">50+A3</f>
        <v>150</v>
      </c>
      <c r="B4">
        <v>52.9</v>
      </c>
      <c r="C4">
        <v>79</v>
      </c>
      <c r="D4">
        <f t="shared" si="0"/>
        <v>131.9</v>
      </c>
    </row>
    <row r="5" spans="1:5" x14ac:dyDescent="0.2">
      <c r="A5">
        <f t="shared" si="1"/>
        <v>200</v>
      </c>
      <c r="B5">
        <v>56.999999999999901</v>
      </c>
      <c r="C5">
        <v>80.400000000000006</v>
      </c>
      <c r="D5">
        <f t="shared" si="0"/>
        <v>137.39999999999992</v>
      </c>
    </row>
    <row r="6" spans="1:5" x14ac:dyDescent="0.2">
      <c r="A6">
        <f t="shared" si="1"/>
        <v>250</v>
      </c>
      <c r="B6">
        <v>57.199999999999903</v>
      </c>
      <c r="C6">
        <v>78.3</v>
      </c>
      <c r="D6">
        <f t="shared" si="0"/>
        <v>135.49999999999989</v>
      </c>
    </row>
    <row r="7" spans="1:5" x14ac:dyDescent="0.2">
      <c r="A7">
        <f t="shared" si="1"/>
        <v>300</v>
      </c>
      <c r="B7">
        <v>58.599999999999902</v>
      </c>
      <c r="C7">
        <v>81.599999999999994</v>
      </c>
      <c r="D7">
        <f t="shared" si="0"/>
        <v>140.1999999999999</v>
      </c>
    </row>
    <row r="8" spans="1:5" x14ac:dyDescent="0.2">
      <c r="A8">
        <f t="shared" si="1"/>
        <v>350</v>
      </c>
      <c r="B8">
        <v>63.9</v>
      </c>
      <c r="C8">
        <v>82.1</v>
      </c>
      <c r="D8">
        <f t="shared" si="0"/>
        <v>146</v>
      </c>
    </row>
    <row r="9" spans="1:5" x14ac:dyDescent="0.2">
      <c r="A9">
        <f t="shared" si="1"/>
        <v>400</v>
      </c>
      <c r="B9">
        <v>60</v>
      </c>
      <c r="C9">
        <v>81.2</v>
      </c>
      <c r="D9">
        <f t="shared" si="0"/>
        <v>141.19999999999999</v>
      </c>
    </row>
    <row r="10" spans="1:5" x14ac:dyDescent="0.2">
      <c r="A10">
        <f t="shared" si="1"/>
        <v>450</v>
      </c>
      <c r="B10">
        <v>62.5</v>
      </c>
      <c r="C10">
        <v>82.699999999999903</v>
      </c>
      <c r="D10">
        <f t="shared" si="0"/>
        <v>145.1999999999999</v>
      </c>
    </row>
    <row r="11" spans="1:5" x14ac:dyDescent="0.2">
      <c r="A11">
        <f t="shared" si="1"/>
        <v>500</v>
      </c>
      <c r="B11">
        <v>64.099999999999994</v>
      </c>
      <c r="C11">
        <v>82.199999999999903</v>
      </c>
      <c r="D11">
        <f t="shared" si="0"/>
        <v>146.2999999999999</v>
      </c>
    </row>
    <row r="12" spans="1:5" x14ac:dyDescent="0.2">
      <c r="A12">
        <f t="shared" si="1"/>
        <v>550</v>
      </c>
      <c r="B12">
        <v>63.5</v>
      </c>
      <c r="C12">
        <v>81.899999999999906</v>
      </c>
      <c r="D12">
        <f t="shared" si="0"/>
        <v>145.39999999999992</v>
      </c>
    </row>
    <row r="13" spans="1:5" x14ac:dyDescent="0.2">
      <c r="A13">
        <f t="shared" si="1"/>
        <v>600</v>
      </c>
      <c r="B13">
        <v>61.7</v>
      </c>
      <c r="C13">
        <v>82.399999999999906</v>
      </c>
      <c r="D13">
        <f t="shared" si="0"/>
        <v>144.09999999999991</v>
      </c>
    </row>
    <row r="14" spans="1:5" x14ac:dyDescent="0.2">
      <c r="A14">
        <f t="shared" si="1"/>
        <v>650</v>
      </c>
      <c r="B14">
        <v>63.8</v>
      </c>
      <c r="C14">
        <v>83.8</v>
      </c>
      <c r="D14">
        <f t="shared" si="0"/>
        <v>147.6</v>
      </c>
    </row>
    <row r="15" spans="1:5" x14ac:dyDescent="0.2">
      <c r="A15">
        <f t="shared" si="1"/>
        <v>700</v>
      </c>
      <c r="B15">
        <v>64.8</v>
      </c>
      <c r="C15">
        <v>83.6</v>
      </c>
      <c r="D15">
        <f t="shared" si="0"/>
        <v>148.39999999999998</v>
      </c>
    </row>
    <row r="16" spans="1:5" x14ac:dyDescent="0.2">
      <c r="A16">
        <f t="shared" si="1"/>
        <v>750</v>
      </c>
      <c r="B16" s="1">
        <v>66.099999999999994</v>
      </c>
      <c r="C16" s="1">
        <v>83.7</v>
      </c>
      <c r="D16" s="1">
        <f t="shared" si="0"/>
        <v>149.80000000000001</v>
      </c>
      <c r="E16" t="s">
        <v>3</v>
      </c>
    </row>
    <row r="17" spans="1:4" x14ac:dyDescent="0.2">
      <c r="A17">
        <f t="shared" si="1"/>
        <v>800</v>
      </c>
      <c r="B17">
        <v>65.900000000000006</v>
      </c>
      <c r="C17">
        <v>84.1</v>
      </c>
      <c r="D17">
        <f t="shared" si="0"/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A721-8572-344D-8747-B48ED5EB9A48}">
  <dimension ref="A1:E17"/>
  <sheetViews>
    <sheetView workbookViewId="0">
      <selection activeCell="B14" sqref="B14:C14"/>
    </sheetView>
  </sheetViews>
  <sheetFormatPr baseColWidth="10" defaultRowHeight="16" x14ac:dyDescent="0.2"/>
  <sheetData>
    <row r="1" spans="1:5" x14ac:dyDescent="0.2">
      <c r="A1" t="s">
        <v>4</v>
      </c>
      <c r="B1" t="s">
        <v>0</v>
      </c>
      <c r="C1" t="s">
        <v>1</v>
      </c>
      <c r="D1" t="s">
        <v>2</v>
      </c>
    </row>
    <row r="2" spans="1:5" x14ac:dyDescent="0.2">
      <c r="A2">
        <v>50</v>
      </c>
      <c r="B2">
        <v>53.8</v>
      </c>
      <c r="C2">
        <v>86.6</v>
      </c>
      <c r="D2">
        <f>B2+C2</f>
        <v>140.39999999999998</v>
      </c>
    </row>
    <row r="3" spans="1:5" x14ac:dyDescent="0.2">
      <c r="A3">
        <f>50+A2</f>
        <v>100</v>
      </c>
      <c r="B3">
        <v>53.6</v>
      </c>
      <c r="C3">
        <v>88.5</v>
      </c>
      <c r="D3">
        <f t="shared" ref="D3:D17" si="0">B3+C3</f>
        <v>142.1</v>
      </c>
    </row>
    <row r="4" spans="1:5" x14ac:dyDescent="0.2">
      <c r="A4">
        <f t="shared" ref="A4:A17" si="1">50+A3</f>
        <v>150</v>
      </c>
      <c r="B4">
        <v>55.1</v>
      </c>
      <c r="C4">
        <v>89.5</v>
      </c>
      <c r="D4">
        <f t="shared" si="0"/>
        <v>144.6</v>
      </c>
    </row>
    <row r="5" spans="1:5" x14ac:dyDescent="0.2">
      <c r="A5">
        <f t="shared" si="1"/>
        <v>200</v>
      </c>
      <c r="B5">
        <v>56.999999999999901</v>
      </c>
      <c r="C5">
        <v>89.1</v>
      </c>
      <c r="D5">
        <f t="shared" si="0"/>
        <v>146.09999999999991</v>
      </c>
    </row>
    <row r="6" spans="1:5" x14ac:dyDescent="0.2">
      <c r="A6">
        <f t="shared" si="1"/>
        <v>250</v>
      </c>
      <c r="B6">
        <v>54.8</v>
      </c>
      <c r="C6">
        <v>90.9</v>
      </c>
      <c r="D6">
        <f t="shared" si="0"/>
        <v>145.69999999999999</v>
      </c>
    </row>
    <row r="7" spans="1:5" x14ac:dyDescent="0.2">
      <c r="A7">
        <f t="shared" si="1"/>
        <v>300</v>
      </c>
      <c r="B7">
        <v>60.9</v>
      </c>
      <c r="C7">
        <v>91.7</v>
      </c>
      <c r="D7">
        <f t="shared" si="0"/>
        <v>152.6</v>
      </c>
    </row>
    <row r="8" spans="1:5" x14ac:dyDescent="0.2">
      <c r="A8">
        <f t="shared" si="1"/>
        <v>350</v>
      </c>
      <c r="B8">
        <v>56.1</v>
      </c>
      <c r="C8">
        <v>91.5</v>
      </c>
      <c r="D8">
        <f t="shared" si="0"/>
        <v>147.6</v>
      </c>
    </row>
    <row r="9" spans="1:5" x14ac:dyDescent="0.2">
      <c r="A9">
        <f t="shared" si="1"/>
        <v>400</v>
      </c>
      <c r="B9">
        <v>60.099999999999902</v>
      </c>
      <c r="C9">
        <v>92.4</v>
      </c>
      <c r="D9">
        <f t="shared" si="0"/>
        <v>152.49999999999991</v>
      </c>
    </row>
    <row r="10" spans="1:5" x14ac:dyDescent="0.2">
      <c r="A10">
        <f t="shared" si="1"/>
        <v>450</v>
      </c>
      <c r="B10">
        <v>61.5</v>
      </c>
      <c r="C10">
        <v>92.9</v>
      </c>
      <c r="D10">
        <f t="shared" si="0"/>
        <v>154.4</v>
      </c>
    </row>
    <row r="11" spans="1:5" x14ac:dyDescent="0.2">
      <c r="A11">
        <f t="shared" si="1"/>
        <v>500</v>
      </c>
      <c r="B11">
        <v>61.3</v>
      </c>
      <c r="C11">
        <v>92.6</v>
      </c>
      <c r="D11">
        <f t="shared" si="0"/>
        <v>153.89999999999998</v>
      </c>
    </row>
    <row r="12" spans="1:5" x14ac:dyDescent="0.2">
      <c r="A12">
        <f t="shared" si="1"/>
        <v>550</v>
      </c>
      <c r="B12">
        <v>64.900000000000006</v>
      </c>
      <c r="C12">
        <v>94.1</v>
      </c>
      <c r="D12">
        <f t="shared" si="0"/>
        <v>159</v>
      </c>
    </row>
    <row r="13" spans="1:5" x14ac:dyDescent="0.2">
      <c r="A13">
        <f t="shared" si="1"/>
        <v>600</v>
      </c>
      <c r="B13">
        <v>64.7</v>
      </c>
      <c r="C13">
        <v>93.4</v>
      </c>
      <c r="D13">
        <f t="shared" si="0"/>
        <v>158.10000000000002</v>
      </c>
    </row>
    <row r="14" spans="1:5" x14ac:dyDescent="0.2">
      <c r="A14">
        <f t="shared" si="1"/>
        <v>650</v>
      </c>
      <c r="B14" s="1">
        <v>67.7</v>
      </c>
      <c r="C14" s="1">
        <v>94.399999999999906</v>
      </c>
      <c r="D14" s="1">
        <f t="shared" si="0"/>
        <v>162.09999999999991</v>
      </c>
      <c r="E14" t="s">
        <v>3</v>
      </c>
    </row>
    <row r="15" spans="1:5" x14ac:dyDescent="0.2">
      <c r="A15">
        <f t="shared" si="1"/>
        <v>700</v>
      </c>
      <c r="B15">
        <v>68.099999999999994</v>
      </c>
      <c r="C15">
        <v>93.8</v>
      </c>
      <c r="D15">
        <f t="shared" si="0"/>
        <v>161.89999999999998</v>
      </c>
    </row>
    <row r="16" spans="1:5" x14ac:dyDescent="0.2">
      <c r="A16">
        <f t="shared" si="1"/>
        <v>750</v>
      </c>
      <c r="B16">
        <v>65.2</v>
      </c>
      <c r="C16">
        <v>94.399999999999906</v>
      </c>
      <c r="D16">
        <f t="shared" si="0"/>
        <v>159.59999999999991</v>
      </c>
    </row>
    <row r="17" spans="1:4" x14ac:dyDescent="0.2">
      <c r="A17">
        <f t="shared" si="1"/>
        <v>800</v>
      </c>
      <c r="B17">
        <v>66.400000000000006</v>
      </c>
      <c r="C17">
        <v>94.5</v>
      </c>
      <c r="D17">
        <f t="shared" si="0"/>
        <v>160.9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08D5F-54AA-4849-9F32-1DFD007D1E14}">
  <dimension ref="A1:E17"/>
  <sheetViews>
    <sheetView workbookViewId="0">
      <selection activeCell="D30" sqref="D30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50</v>
      </c>
      <c r="B2">
        <v>56.399900000000002</v>
      </c>
      <c r="C2">
        <v>71</v>
      </c>
      <c r="D2">
        <f>B2+C2</f>
        <v>127.3999</v>
      </c>
    </row>
    <row r="3" spans="1:4" x14ac:dyDescent="0.2">
      <c r="A3">
        <f>50+A2</f>
        <v>100</v>
      </c>
      <c r="B3">
        <v>53.9</v>
      </c>
      <c r="C3">
        <v>75.5</v>
      </c>
      <c r="D3">
        <f t="shared" ref="D3:D17" si="0">B3+C3</f>
        <v>129.4</v>
      </c>
    </row>
    <row r="4" spans="1:4" x14ac:dyDescent="0.2">
      <c r="A4">
        <f t="shared" ref="A4:A17" si="1">50+A3</f>
        <v>150</v>
      </c>
      <c r="B4">
        <v>70.5</v>
      </c>
      <c r="C4">
        <v>78.5</v>
      </c>
      <c r="D4">
        <f t="shared" si="0"/>
        <v>149</v>
      </c>
    </row>
    <row r="5" spans="1:4" x14ac:dyDescent="0.2">
      <c r="A5">
        <f t="shared" si="1"/>
        <v>200</v>
      </c>
      <c r="B5">
        <v>75.8</v>
      </c>
      <c r="C5">
        <v>78.8</v>
      </c>
      <c r="D5">
        <f t="shared" si="0"/>
        <v>154.6</v>
      </c>
    </row>
    <row r="6" spans="1:4" x14ac:dyDescent="0.2">
      <c r="A6">
        <f t="shared" si="1"/>
        <v>250</v>
      </c>
      <c r="B6">
        <v>81</v>
      </c>
      <c r="C6">
        <v>82.199999999999903</v>
      </c>
      <c r="D6">
        <f t="shared" si="0"/>
        <v>163.1999999999999</v>
      </c>
    </row>
    <row r="7" spans="1:4" x14ac:dyDescent="0.2">
      <c r="A7">
        <f t="shared" si="1"/>
        <v>300</v>
      </c>
      <c r="B7">
        <v>77.5</v>
      </c>
      <c r="C7">
        <v>80.400000000000006</v>
      </c>
      <c r="D7">
        <f t="shared" si="0"/>
        <v>157.9</v>
      </c>
    </row>
    <row r="8" spans="1:4" x14ac:dyDescent="0.2">
      <c r="A8">
        <f t="shared" si="1"/>
        <v>350</v>
      </c>
      <c r="B8">
        <v>84</v>
      </c>
      <c r="C8">
        <v>81.5</v>
      </c>
      <c r="D8">
        <f t="shared" si="0"/>
        <v>165.5</v>
      </c>
    </row>
    <row r="9" spans="1:4" x14ac:dyDescent="0.2">
      <c r="A9">
        <f t="shared" si="1"/>
        <v>400</v>
      </c>
      <c r="B9">
        <v>89.4</v>
      </c>
      <c r="C9">
        <v>86</v>
      </c>
      <c r="D9">
        <f t="shared" si="0"/>
        <v>175.4</v>
      </c>
    </row>
    <row r="10" spans="1:4" x14ac:dyDescent="0.2">
      <c r="A10">
        <f t="shared" si="1"/>
        <v>450</v>
      </c>
      <c r="B10">
        <v>88.9</v>
      </c>
      <c r="C10">
        <v>85.399999999999906</v>
      </c>
      <c r="D10">
        <f t="shared" si="0"/>
        <v>174.2999999999999</v>
      </c>
    </row>
    <row r="11" spans="1:4" x14ac:dyDescent="0.2">
      <c r="A11">
        <f t="shared" si="1"/>
        <v>500</v>
      </c>
      <c r="B11">
        <v>91.2</v>
      </c>
      <c r="C11">
        <v>85.6</v>
      </c>
      <c r="D11">
        <f t="shared" si="0"/>
        <v>176.8</v>
      </c>
    </row>
    <row r="12" spans="1:4" x14ac:dyDescent="0.2">
      <c r="A12">
        <f t="shared" si="1"/>
        <v>550</v>
      </c>
      <c r="B12">
        <v>90</v>
      </c>
      <c r="C12">
        <v>85.7</v>
      </c>
      <c r="D12">
        <f t="shared" si="0"/>
        <v>175.7</v>
      </c>
    </row>
    <row r="13" spans="1:4" x14ac:dyDescent="0.2">
      <c r="A13">
        <f t="shared" si="1"/>
        <v>600</v>
      </c>
      <c r="B13">
        <v>89.3</v>
      </c>
      <c r="C13">
        <v>85.6</v>
      </c>
      <c r="D13">
        <f t="shared" si="0"/>
        <v>174.89999999999998</v>
      </c>
    </row>
    <row r="14" spans="1:4" x14ac:dyDescent="0.2">
      <c r="A14">
        <f t="shared" si="1"/>
        <v>650</v>
      </c>
      <c r="B14">
        <v>90.6</v>
      </c>
      <c r="C14">
        <v>86.8</v>
      </c>
      <c r="D14">
        <f t="shared" si="0"/>
        <v>177.39999999999998</v>
      </c>
    </row>
    <row r="15" spans="1:4" x14ac:dyDescent="0.2">
      <c r="A15">
        <f t="shared" si="1"/>
        <v>700</v>
      </c>
      <c r="B15">
        <v>91.2</v>
      </c>
      <c r="C15">
        <v>86.2</v>
      </c>
      <c r="D15">
        <f t="shared" si="0"/>
        <v>177.4</v>
      </c>
    </row>
    <row r="16" spans="1:4" x14ac:dyDescent="0.2">
      <c r="A16">
        <f t="shared" si="1"/>
        <v>750</v>
      </c>
      <c r="B16">
        <v>91.4</v>
      </c>
      <c r="C16">
        <v>86.2</v>
      </c>
      <c r="D16">
        <f t="shared" si="0"/>
        <v>177.60000000000002</v>
      </c>
    </row>
    <row r="17" spans="1:5" x14ac:dyDescent="0.2">
      <c r="A17">
        <f t="shared" si="1"/>
        <v>800</v>
      </c>
      <c r="B17" s="1">
        <v>91.8</v>
      </c>
      <c r="C17" s="1">
        <v>86.8</v>
      </c>
      <c r="D17" s="1">
        <f t="shared" si="0"/>
        <v>178.6</v>
      </c>
      <c r="E17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4670-3FB1-E54A-A515-6BFF8C29D55D}">
  <dimension ref="A1:C9"/>
  <sheetViews>
    <sheetView tabSelected="1" workbookViewId="0">
      <selection activeCell="G12" sqref="G12"/>
    </sheetView>
  </sheetViews>
  <sheetFormatPr baseColWidth="10" defaultRowHeight="16" x14ac:dyDescent="0.2"/>
  <sheetData>
    <row r="1" spans="1:3" x14ac:dyDescent="0.2">
      <c r="A1" t="s">
        <v>5</v>
      </c>
      <c r="B1" s="3" t="s">
        <v>0</v>
      </c>
      <c r="C1" s="3" t="s">
        <v>1</v>
      </c>
    </row>
    <row r="2" spans="1:3" x14ac:dyDescent="0.2">
      <c r="A2" t="s">
        <v>6</v>
      </c>
      <c r="B2">
        <v>78.5</v>
      </c>
      <c r="C2">
        <v>96.5</v>
      </c>
    </row>
    <row r="3" spans="1:3" x14ac:dyDescent="0.2">
      <c r="A3" t="s">
        <v>7</v>
      </c>
      <c r="B3">
        <v>78.599999999999994</v>
      </c>
      <c r="C3">
        <v>87.8</v>
      </c>
    </row>
    <row r="4" spans="1:3" x14ac:dyDescent="0.2">
      <c r="A4" t="s">
        <v>8</v>
      </c>
      <c r="B4">
        <v>87.4</v>
      </c>
      <c r="C4">
        <v>97</v>
      </c>
    </row>
    <row r="5" spans="1:3" x14ac:dyDescent="0.2">
      <c r="A5" t="s">
        <v>9</v>
      </c>
      <c r="B5">
        <v>66.099999999999994</v>
      </c>
      <c r="C5">
        <v>83.7</v>
      </c>
    </row>
    <row r="6" spans="1:3" x14ac:dyDescent="0.2">
      <c r="A6" t="s">
        <v>10</v>
      </c>
      <c r="B6">
        <v>67.7</v>
      </c>
      <c r="C6">
        <v>94.399999999999906</v>
      </c>
    </row>
    <row r="7" spans="1:3" x14ac:dyDescent="0.2">
      <c r="A7" t="s">
        <v>11</v>
      </c>
      <c r="B7">
        <v>91.8</v>
      </c>
      <c r="C7">
        <v>86.8</v>
      </c>
    </row>
    <row r="8" spans="1:3" x14ac:dyDescent="0.2">
      <c r="B8" s="2">
        <f>AVERAGE(B2:B7)</f>
        <v>78.350000000000009</v>
      </c>
      <c r="C8" s="2">
        <f>AVERAGE(C2:C7)</f>
        <v>91.033333333333317</v>
      </c>
    </row>
    <row r="9" spans="1:3" x14ac:dyDescent="0.2">
      <c r="B9">
        <f>MAX(B2:B7)-MIN(B2:B7)</f>
        <v>25.700000000000003</v>
      </c>
      <c r="C9">
        <f>MAX(C2:C7)-MIN(C2:C7)</f>
        <v>13.299999999999997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db</vt:lpstr>
      <vt:lpstr>dc</vt:lpstr>
      <vt:lpstr>fb</vt:lpstr>
      <vt:lpstr>fbox</vt:lpstr>
      <vt:lpstr>fp</vt:lpstr>
      <vt:lpstr>cb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晓华 林</dc:creator>
  <cp:lastModifiedBy>晓华 林</cp:lastModifiedBy>
  <dcterms:created xsi:type="dcterms:W3CDTF">2024-06-26T08:21:50Z</dcterms:created>
  <dcterms:modified xsi:type="dcterms:W3CDTF">2024-07-05T15:06:58Z</dcterms:modified>
</cp:coreProperties>
</file>