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S254 - Metodos Numericos I\SIS254-MetodosNumericos\3_Desafio_Integrales\"/>
    </mc:Choice>
  </mc:AlternateContent>
  <xr:revisionPtr revIDLastSave="0" documentId="13_ncr:1_{3D94934C-A6DD-4740-B370-148E30819F3E}" xr6:coauthVersionLast="36" xr6:coauthVersionMax="36" xr10:uidLastSave="{00000000-0000-0000-0000-000000000000}"/>
  <bookViews>
    <workbookView xWindow="0" yWindow="0" windowWidth="23040" windowHeight="9060" xr2:uid="{1688F3C3-F81B-4DD2-8335-956B1411BF49}"/>
  </bookViews>
  <sheets>
    <sheet name="TRAPECIO" sheetId="1" r:id="rId1"/>
    <sheet name="SIMPS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E18" i="2"/>
  <c r="E18" i="1"/>
  <c r="C29" i="1" s="1"/>
</calcChain>
</file>

<file path=xl/sharedStrings.xml><?xml version="1.0" encoding="utf-8"?>
<sst xmlns="http://schemas.openxmlformats.org/spreadsheetml/2006/main" count="14" uniqueCount="7">
  <si>
    <t>x</t>
  </si>
  <si>
    <t>#</t>
  </si>
  <si>
    <t>h</t>
  </si>
  <si>
    <t>y</t>
  </si>
  <si>
    <t xml:space="preserve">W = </t>
  </si>
  <si>
    <t>[lb-in]</t>
  </si>
  <si>
    <t>El trabajo realizado al estirar la banda elástica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</si>
</sst>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50801</xdr:colOff>
      <xdr:row>1</xdr:row>
      <xdr:rowOff>42332</xdr:rowOff>
    </xdr:from>
    <xdr:to>
      <xdr:col>9</xdr:col>
      <xdr:colOff>787190</xdr:colOff>
      <xdr:row>14</xdr:row>
      <xdr:rowOff>179493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F84EA2-85F5-4501-BC62-AB20003A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68" y="228599"/>
          <a:ext cx="7221855" cy="2558627"/>
        </a:xfrm>
        <a:prstGeom prst="rect">
          <a:avLst/>
        </a:prstGeom>
        <a:ln w="38100">
          <a:solidFill>
            <a:srgbClr val="FFC000"/>
          </a:solidFill>
        </a:ln>
      </xdr:spPr>
    </xdr:pic>
    <xdr:clientData/>
  </xdr:twoCellAnchor>
  <xdr:twoCellAnchor editAs="oneCell">
    <xdr:from>
      <xdr:col>10</xdr:col>
      <xdr:colOff>203200</xdr:colOff>
      <xdr:row>7</xdr:row>
      <xdr:rowOff>101600</xdr:rowOff>
    </xdr:from>
    <xdr:to>
      <xdr:col>18</xdr:col>
      <xdr:colOff>532190</xdr:colOff>
      <xdr:row>26</xdr:row>
      <xdr:rowOff>22014</xdr:rowOff>
    </xdr:to>
    <xdr:pic>
      <xdr:nvPicPr>
        <xdr:cNvPr id="4" name="Imagen 3" descr="Imagen de salida">
          <a:extLst>
            <a:ext uri="{FF2B5EF4-FFF2-40B4-BE49-F238E27FC236}">
              <a16:creationId xmlns:a16="http://schemas.microsoft.com/office/drawing/2014/main" id="{B6D9B55F-5D53-4496-80A7-EB22674EE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07"/>
        <a:stretch/>
      </xdr:blipFill>
      <xdr:spPr bwMode="auto">
        <a:xfrm>
          <a:off x="8280400" y="1405467"/>
          <a:ext cx="6695923" cy="3544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30480</xdr:rowOff>
    </xdr:from>
    <xdr:to>
      <xdr:col>9</xdr:col>
      <xdr:colOff>771949</xdr:colOff>
      <xdr:row>15</xdr:row>
      <xdr:rowOff>28787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E5BBD3-DC33-4E3C-A344-9DCDAF0B8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" y="213360"/>
          <a:ext cx="7221855" cy="2558627"/>
        </a:xfrm>
        <a:prstGeom prst="rect">
          <a:avLst/>
        </a:prstGeom>
        <a:ln w="38100">
          <a:solidFill>
            <a:srgbClr val="92D050"/>
          </a:solidFill>
        </a:ln>
      </xdr:spPr>
    </xdr:pic>
    <xdr:clientData/>
  </xdr:twoCellAnchor>
  <xdr:twoCellAnchor editAs="oneCell">
    <xdr:from>
      <xdr:col>10</xdr:col>
      <xdr:colOff>254000</xdr:colOff>
      <xdr:row>9</xdr:row>
      <xdr:rowOff>101600</xdr:rowOff>
    </xdr:from>
    <xdr:to>
      <xdr:col>18</xdr:col>
      <xdr:colOff>193887</xdr:colOff>
      <xdr:row>26</xdr:row>
      <xdr:rowOff>182878</xdr:rowOff>
    </xdr:to>
    <xdr:pic>
      <xdr:nvPicPr>
        <xdr:cNvPr id="4" name="Imagen 3" descr="Imagen de salida">
          <a:extLst>
            <a:ext uri="{FF2B5EF4-FFF2-40B4-BE49-F238E27FC236}">
              <a16:creationId xmlns:a16="http://schemas.microsoft.com/office/drawing/2014/main" id="{FA29441F-A6B1-41B4-A67A-55945924B8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466"/>
        <a:stretch/>
      </xdr:blipFill>
      <xdr:spPr bwMode="auto">
        <a:xfrm>
          <a:off x="8356600" y="1778000"/>
          <a:ext cx="6306820" cy="3332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F9BF-64DC-4017-8CDA-80CF48DB38DA}">
  <dimension ref="B17:E29"/>
  <sheetViews>
    <sheetView tabSelected="1" zoomScale="90" zoomScaleNormal="90" workbookViewId="0">
      <selection activeCell="N5" sqref="N5"/>
    </sheetView>
  </sheetViews>
  <sheetFormatPr baseColWidth="10" defaultRowHeight="14.4" x14ac:dyDescent="0.3"/>
  <cols>
    <col min="5" max="5" width="13.33203125" customWidth="1"/>
  </cols>
  <sheetData>
    <row r="17" spans="2:5" ht="15" x14ac:dyDescent="0.3">
      <c r="B17" s="3" t="s">
        <v>1</v>
      </c>
      <c r="C17" s="3" t="s">
        <v>0</v>
      </c>
      <c r="D17" s="3" t="s">
        <v>3</v>
      </c>
      <c r="E17" s="3" t="s">
        <v>2</v>
      </c>
    </row>
    <row r="18" spans="2:5" ht="15" x14ac:dyDescent="0.3">
      <c r="B18" s="1">
        <v>0</v>
      </c>
      <c r="C18" s="1">
        <v>0</v>
      </c>
      <c r="D18" s="1">
        <v>0</v>
      </c>
      <c r="E18" s="1">
        <f>+C19-C18</f>
        <v>0.4</v>
      </c>
    </row>
    <row r="19" spans="2:5" ht="15" x14ac:dyDescent="0.3">
      <c r="B19" s="1">
        <v>1</v>
      </c>
      <c r="C19" s="1">
        <v>0.4</v>
      </c>
      <c r="D19" s="1">
        <v>0.85</v>
      </c>
      <c r="E19" s="1"/>
    </row>
    <row r="20" spans="2:5" ht="15" x14ac:dyDescent="0.3">
      <c r="B20" s="1">
        <v>2</v>
      </c>
      <c r="C20" s="1">
        <v>0.8</v>
      </c>
      <c r="D20" s="1">
        <v>1.3</v>
      </c>
      <c r="E20" s="1"/>
    </row>
    <row r="21" spans="2:5" ht="15" x14ac:dyDescent="0.3">
      <c r="B21" s="1">
        <v>3</v>
      </c>
      <c r="C21" s="1">
        <v>1.2</v>
      </c>
      <c r="D21" s="1">
        <v>1.6</v>
      </c>
      <c r="E21" s="1"/>
    </row>
    <row r="22" spans="2:5" ht="15" x14ac:dyDescent="0.3">
      <c r="B22" s="1">
        <v>4</v>
      </c>
      <c r="C22" s="1">
        <v>1.6</v>
      </c>
      <c r="D22" s="1">
        <v>1.87</v>
      </c>
      <c r="E22" s="1"/>
    </row>
    <row r="23" spans="2:5" ht="15" x14ac:dyDescent="0.3">
      <c r="B23" s="1">
        <v>5</v>
      </c>
      <c r="C23" s="1">
        <v>2</v>
      </c>
      <c r="D23" s="1">
        <v>2.14</v>
      </c>
      <c r="E23" s="1"/>
    </row>
    <row r="24" spans="2:5" ht="15" x14ac:dyDescent="0.3">
      <c r="B24" s="1">
        <v>6</v>
      </c>
      <c r="C24" s="1">
        <v>2.4</v>
      </c>
      <c r="D24" s="1">
        <v>2.34</v>
      </c>
      <c r="E24" s="1"/>
    </row>
    <row r="25" spans="2:5" ht="15" x14ac:dyDescent="0.3">
      <c r="B25" s="1">
        <v>7</v>
      </c>
      <c r="C25" s="1">
        <v>2.8</v>
      </c>
      <c r="D25" s="1">
        <v>2.52</v>
      </c>
      <c r="E25" s="1"/>
    </row>
    <row r="26" spans="2:5" ht="15" x14ac:dyDescent="0.3">
      <c r="B26" s="1"/>
      <c r="C26" s="1"/>
      <c r="D26" s="1"/>
      <c r="E26" s="1"/>
    </row>
    <row r="27" spans="2:5" ht="15" x14ac:dyDescent="0.3">
      <c r="B27" s="7" t="s">
        <v>6</v>
      </c>
      <c r="C27" s="7"/>
      <c r="D27" s="7"/>
      <c r="E27" s="7"/>
    </row>
    <row r="28" spans="2:5" ht="15" x14ac:dyDescent="0.3">
      <c r="B28" s="1"/>
      <c r="C28" s="1"/>
      <c r="D28" s="1"/>
      <c r="E28" s="1"/>
    </row>
    <row r="29" spans="2:5" ht="15" x14ac:dyDescent="0.3">
      <c r="B29" s="4" t="s">
        <v>4</v>
      </c>
      <c r="C29" s="1">
        <f>+(E18/2)*(D18+D25+2*SUM(D19:D24))</f>
        <v>4.5439999999999996</v>
      </c>
      <c r="D29" s="2" t="s">
        <v>5</v>
      </c>
      <c r="E29" s="1"/>
    </row>
  </sheetData>
  <mergeCells count="1">
    <mergeCell ref="B27:E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5E49-A0BA-4309-84CD-97CC34A73831}">
  <dimension ref="B17:E29"/>
  <sheetViews>
    <sheetView zoomScale="90" zoomScaleNormal="90" workbookViewId="0">
      <selection activeCell="P7" sqref="P7"/>
    </sheetView>
  </sheetViews>
  <sheetFormatPr baseColWidth="10" defaultRowHeight="14.4" x14ac:dyDescent="0.3"/>
  <cols>
    <col min="5" max="5" width="13.6640625" customWidth="1"/>
  </cols>
  <sheetData>
    <row r="17" spans="2:5" ht="15" x14ac:dyDescent="0.3">
      <c r="B17" s="5" t="s">
        <v>1</v>
      </c>
      <c r="C17" s="5" t="s">
        <v>0</v>
      </c>
      <c r="D17" s="5" t="s">
        <v>3</v>
      </c>
      <c r="E17" s="5" t="s">
        <v>2</v>
      </c>
    </row>
    <row r="18" spans="2:5" ht="15" x14ac:dyDescent="0.3">
      <c r="B18" s="1">
        <v>0</v>
      </c>
      <c r="C18" s="1">
        <v>0</v>
      </c>
      <c r="D18" s="1">
        <v>0</v>
      </c>
      <c r="E18" s="1">
        <f>+C19-C18</f>
        <v>0.4</v>
      </c>
    </row>
    <row r="19" spans="2:5" ht="15" x14ac:dyDescent="0.3">
      <c r="B19" s="1">
        <v>1</v>
      </c>
      <c r="C19" s="1">
        <v>0.4</v>
      </c>
      <c r="D19" s="1">
        <v>0.85</v>
      </c>
      <c r="E19" s="1"/>
    </row>
    <row r="20" spans="2:5" ht="15" x14ac:dyDescent="0.3">
      <c r="B20" s="1">
        <v>2</v>
      </c>
      <c r="C20" s="1">
        <v>0.8</v>
      </c>
      <c r="D20" s="1">
        <v>1.3</v>
      </c>
      <c r="E20" s="1"/>
    </row>
    <row r="21" spans="2:5" ht="15" x14ac:dyDescent="0.3">
      <c r="B21" s="1">
        <v>3</v>
      </c>
      <c r="C21" s="1">
        <v>1.2</v>
      </c>
      <c r="D21" s="1">
        <v>1.6</v>
      </c>
      <c r="E21" s="1"/>
    </row>
    <row r="22" spans="2:5" ht="15" x14ac:dyDescent="0.3">
      <c r="B22" s="1">
        <v>4</v>
      </c>
      <c r="C22" s="1">
        <v>1.6</v>
      </c>
      <c r="D22" s="1">
        <v>1.87</v>
      </c>
      <c r="E22" s="1"/>
    </row>
    <row r="23" spans="2:5" ht="15" x14ac:dyDescent="0.3">
      <c r="B23" s="1">
        <v>5</v>
      </c>
      <c r="C23" s="1">
        <v>2</v>
      </c>
      <c r="D23" s="1">
        <v>2.14</v>
      </c>
      <c r="E23" s="1"/>
    </row>
    <row r="24" spans="2:5" ht="15" x14ac:dyDescent="0.3">
      <c r="B24" s="1">
        <v>6</v>
      </c>
      <c r="C24" s="1">
        <v>2.4</v>
      </c>
      <c r="D24" s="1">
        <v>2.34</v>
      </c>
      <c r="E24" s="1"/>
    </row>
    <row r="25" spans="2:5" ht="15" x14ac:dyDescent="0.3">
      <c r="B25" s="1">
        <v>7</v>
      </c>
      <c r="C25" s="1">
        <v>2.8</v>
      </c>
      <c r="D25" s="1">
        <v>2.52</v>
      </c>
      <c r="E25" s="1"/>
    </row>
    <row r="26" spans="2:5" ht="15" x14ac:dyDescent="0.3">
      <c r="B26" s="1"/>
      <c r="C26" s="1"/>
      <c r="D26" s="1"/>
      <c r="E26" s="1"/>
    </row>
    <row r="27" spans="2:5" ht="15" x14ac:dyDescent="0.3">
      <c r="B27" s="7" t="s">
        <v>6</v>
      </c>
      <c r="C27" s="7"/>
      <c r="D27" s="7"/>
      <c r="E27" s="7"/>
    </row>
    <row r="28" spans="2:5" ht="15" x14ac:dyDescent="0.3">
      <c r="B28" s="1"/>
      <c r="C28" s="1"/>
      <c r="D28" s="1"/>
      <c r="E28" s="1"/>
    </row>
    <row r="29" spans="2:5" ht="15" x14ac:dyDescent="0.3">
      <c r="B29" s="6" t="s">
        <v>4</v>
      </c>
      <c r="C29" s="1">
        <f>+(E18/3)*(D18+D25+2*(D20+D22+D24)+4*(D19+D21+D23))</f>
        <v>4.253333333333333</v>
      </c>
      <c r="D29" s="2" t="s">
        <v>5</v>
      </c>
      <c r="E29" s="1"/>
    </row>
  </sheetData>
  <mergeCells count="1">
    <mergeCell ref="B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TRAPECIO</vt:lpstr>
      <vt:lpstr>SIMPSON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2024-11-14T14:54:51Z</dcterms:created>
  <dcterms:modified xsi:type="dcterms:W3CDTF">2024-11-14T16:15:46Z</dcterms:modified>
</cp:coreProperties>
</file>