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computer_science\Unal\DiscreteMath\Homework\11_difference_equations\"/>
    </mc:Choice>
  </mc:AlternateContent>
  <xr:revisionPtr revIDLastSave="0" documentId="13_ncr:1_{C9BEC742-6DA0-4D36-8126-9A8AFEFBE35D}" xr6:coauthVersionLast="47" xr6:coauthVersionMax="47" xr10:uidLastSave="{00000000-0000-0000-0000-000000000000}"/>
  <bookViews>
    <workbookView xWindow="-120" yWindow="-120" windowWidth="20730" windowHeight="11160" xr2:uid="{86B14883-8392-4B4C-AA43-74B969CDD940}"/>
  </bookViews>
  <sheets>
    <sheet name="Presta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" i="1"/>
</calcChain>
</file>

<file path=xl/sharedStrings.xml><?xml version="1.0" encoding="utf-8"?>
<sst xmlns="http://schemas.openxmlformats.org/spreadsheetml/2006/main" count="8" uniqueCount="6">
  <si>
    <t>Monto incial</t>
  </si>
  <si>
    <t>Numero de periodos (meses)</t>
  </si>
  <si>
    <t>Saldo</t>
  </si>
  <si>
    <t>Periodo</t>
  </si>
  <si>
    <t>Pago (mensual)</t>
  </si>
  <si>
    <t>Tasa de interes (mensual)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</si>
</sst>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164" fontId="0" fillId="0" borderId="1" xfId="0" applyNumberFormat="1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AAE2-2CCF-4735-A406-05AB28A8B63D}">
  <dimension ref="B1:H20"/>
  <sheetViews>
    <sheetView tabSelected="1" workbookViewId="0">
      <selection activeCell="M1" sqref="M1"/>
    </sheetView>
  </sheetViews>
  <sheetFormatPr baseColWidth="10" defaultRowHeight="15" x14ac:dyDescent="0.25"/>
  <cols>
    <col min="2" max="2" width="27.28515625" bestFit="1" customWidth="1"/>
    <col min="3" max="3" width="15.140625" bestFit="1" customWidth="1"/>
    <col min="4" max="4" width="14.28515625" bestFit="1" customWidth="1"/>
    <col min="5" max="5" width="8" bestFit="1" customWidth="1"/>
    <col min="6" max="6" width="15.140625" bestFit="1" customWidth="1"/>
    <col min="7" max="7" width="8" bestFit="1" customWidth="1"/>
    <col min="8" max="8" width="15.140625" bestFit="1" customWidth="1"/>
  </cols>
  <sheetData>
    <row r="1" spans="2:8" x14ac:dyDescent="0.25">
      <c r="B1" s="1" t="s">
        <v>0</v>
      </c>
      <c r="C1" s="2">
        <v>400000000</v>
      </c>
      <c r="E1" s="1" t="s">
        <v>3</v>
      </c>
      <c r="F1" s="1" t="s">
        <v>2</v>
      </c>
      <c r="G1" s="1" t="s">
        <v>3</v>
      </c>
      <c r="H1" s="1" t="s">
        <v>2</v>
      </c>
    </row>
    <row r="2" spans="2:8" x14ac:dyDescent="0.25">
      <c r="B2" s="1" t="s">
        <v>5</v>
      </c>
      <c r="C2" s="3">
        <v>1.7500000000000002E-2</v>
      </c>
      <c r="E2" s="4">
        <v>0</v>
      </c>
      <c r="F2" s="2">
        <f>$C$1</f>
        <v>400000000</v>
      </c>
      <c r="G2" s="4">
        <v>18</v>
      </c>
      <c r="H2" s="2">
        <f>$F$19 * (1 + $C$2) - $C$4</f>
        <v>230974703.68549776</v>
      </c>
    </row>
    <row r="3" spans="2:8" x14ac:dyDescent="0.25">
      <c r="B3" s="1" t="s">
        <v>1</v>
      </c>
      <c r="C3" s="4">
        <v>36</v>
      </c>
      <c r="E3" s="4">
        <v>1</v>
      </c>
      <c r="F3" s="2">
        <f>F2 * (1 + $C$2) - $C$4</f>
        <v>391929900</v>
      </c>
      <c r="G3" s="4">
        <v>19</v>
      </c>
      <c r="H3" s="2">
        <f>H2*(1 + $C$2) - $C$4</f>
        <v>219946660.99999398</v>
      </c>
    </row>
    <row r="4" spans="2:8" x14ac:dyDescent="0.25">
      <c r="B4" s="1" t="s">
        <v>4</v>
      </c>
      <c r="C4" s="5">
        <v>15070100</v>
      </c>
      <c r="E4" s="4">
        <v>2</v>
      </c>
      <c r="F4" s="2">
        <f>F3 * (1 + $C$2) - $C$4</f>
        <v>383718573.25</v>
      </c>
      <c r="G4" s="4">
        <v>20</v>
      </c>
      <c r="H4" s="2">
        <f t="shared" ref="H4:H20" si="0">H3*(1 + $C$2) - $C$4</f>
        <v>208725627.56749389</v>
      </c>
    </row>
    <row r="5" spans="2:8" x14ac:dyDescent="0.25">
      <c r="E5" s="4">
        <v>3</v>
      </c>
      <c r="F5" s="2">
        <f t="shared" ref="F5:F19" si="1">F4 * (1 + $C$2) - $C$4</f>
        <v>375363548.28187501</v>
      </c>
      <c r="G5" s="4">
        <v>21</v>
      </c>
      <c r="H5" s="2">
        <f t="shared" si="0"/>
        <v>197308226.04992503</v>
      </c>
    </row>
    <row r="6" spans="2:8" x14ac:dyDescent="0.25">
      <c r="E6" s="4">
        <v>4</v>
      </c>
      <c r="F6" s="2">
        <f t="shared" si="1"/>
        <v>366862310.37680787</v>
      </c>
      <c r="G6" s="4">
        <v>22</v>
      </c>
      <c r="H6" s="2">
        <f t="shared" si="0"/>
        <v>185691020.00579873</v>
      </c>
    </row>
    <row r="7" spans="2:8" x14ac:dyDescent="0.25">
      <c r="E7" s="4">
        <v>5</v>
      </c>
      <c r="F7" s="2">
        <f t="shared" si="1"/>
        <v>358212300.80840206</v>
      </c>
      <c r="G7" s="4">
        <v>23</v>
      </c>
      <c r="H7" s="2">
        <f t="shared" si="0"/>
        <v>173870512.85590023</v>
      </c>
    </row>
    <row r="8" spans="2:8" x14ac:dyDescent="0.25">
      <c r="E8" s="4">
        <v>6</v>
      </c>
      <c r="F8" s="2">
        <f t="shared" si="1"/>
        <v>349410916.0725491</v>
      </c>
      <c r="G8" s="4">
        <v>24</v>
      </c>
      <c r="H8" s="2">
        <f t="shared" si="0"/>
        <v>161843146.8308785</v>
      </c>
    </row>
    <row r="9" spans="2:8" x14ac:dyDescent="0.25">
      <c r="E9" s="4">
        <v>7</v>
      </c>
      <c r="F9" s="2">
        <f t="shared" si="1"/>
        <v>340455507.10381871</v>
      </c>
      <c r="G9" s="4">
        <v>25</v>
      </c>
      <c r="H9" s="2">
        <f t="shared" si="0"/>
        <v>149605301.90041888</v>
      </c>
    </row>
    <row r="10" spans="2:8" x14ac:dyDescent="0.25">
      <c r="E10" s="4">
        <v>8</v>
      </c>
      <c r="F10" s="2">
        <f t="shared" si="1"/>
        <v>331343378.47813559</v>
      </c>
      <c r="G10" s="4">
        <v>26</v>
      </c>
      <c r="H10" s="2">
        <f t="shared" si="0"/>
        <v>137153294.68367621</v>
      </c>
    </row>
    <row r="11" spans="2:8" x14ac:dyDescent="0.25">
      <c r="E11" s="4">
        <v>9</v>
      </c>
      <c r="F11" s="2">
        <f t="shared" si="1"/>
        <v>322071787.60150295</v>
      </c>
      <c r="G11" s="4">
        <v>27</v>
      </c>
      <c r="H11" s="2">
        <f t="shared" si="0"/>
        <v>124483377.34064054</v>
      </c>
    </row>
    <row r="12" spans="2:8" x14ac:dyDescent="0.25">
      <c r="E12" s="4">
        <v>10</v>
      </c>
      <c r="F12" s="2">
        <f t="shared" si="1"/>
        <v>312637943.88452929</v>
      </c>
      <c r="G12" s="4">
        <v>28</v>
      </c>
      <c r="H12" s="2">
        <f t="shared" si="0"/>
        <v>111591736.44410177</v>
      </c>
    </row>
    <row r="13" spans="2:8" x14ac:dyDescent="0.25">
      <c r="E13" s="4">
        <v>11</v>
      </c>
      <c r="F13" s="2">
        <f t="shared" si="1"/>
        <v>303039007.90250856</v>
      </c>
      <c r="G13" s="4">
        <v>29</v>
      </c>
      <c r="H13" s="2">
        <f t="shared" si="0"/>
        <v>98474491.831873551</v>
      </c>
    </row>
    <row r="14" spans="2:8" x14ac:dyDescent="0.25">
      <c r="E14" s="4">
        <v>12</v>
      </c>
      <c r="F14" s="2">
        <f t="shared" si="1"/>
        <v>293272090.54080248</v>
      </c>
      <c r="G14" s="4">
        <v>30</v>
      </c>
      <c r="H14" s="2">
        <f t="shared" si="0"/>
        <v>85127695.438931346</v>
      </c>
    </row>
    <row r="15" spans="2:8" x14ac:dyDescent="0.25">
      <c r="E15" s="4">
        <v>13</v>
      </c>
      <c r="F15" s="2">
        <f t="shared" si="1"/>
        <v>283334252.12526655</v>
      </c>
      <c r="G15" s="4">
        <v>31</v>
      </c>
      <c r="H15" s="2">
        <f t="shared" si="0"/>
        <v>71547330.10911265</v>
      </c>
    </row>
    <row r="16" spans="2:8" x14ac:dyDescent="0.25">
      <c r="E16" s="4">
        <v>14</v>
      </c>
      <c r="F16" s="2">
        <f t="shared" si="1"/>
        <v>273222501.53745872</v>
      </c>
      <c r="G16" s="4">
        <v>32</v>
      </c>
      <c r="H16" s="2">
        <f t="shared" si="0"/>
        <v>57729308.386022121</v>
      </c>
    </row>
    <row r="17" spans="5:8" x14ac:dyDescent="0.25">
      <c r="E17" s="4">
        <v>15</v>
      </c>
      <c r="F17" s="2">
        <f t="shared" si="1"/>
        <v>262933795.31436425</v>
      </c>
      <c r="G17" s="4">
        <v>33</v>
      </c>
      <c r="H17" s="2">
        <f t="shared" si="0"/>
        <v>43669471.282777511</v>
      </c>
    </row>
    <row r="18" spans="5:8" x14ac:dyDescent="0.25">
      <c r="E18" s="4">
        <v>16</v>
      </c>
      <c r="F18" s="2">
        <f t="shared" si="1"/>
        <v>252465036.73236564</v>
      </c>
      <c r="G18" s="4">
        <v>34</v>
      </c>
      <c r="H18" s="2">
        <f t="shared" si="0"/>
        <v>29363587.030226119</v>
      </c>
    </row>
    <row r="19" spans="5:8" x14ac:dyDescent="0.25">
      <c r="E19" s="4">
        <v>17</v>
      </c>
      <c r="F19" s="2">
        <f t="shared" si="1"/>
        <v>241813074.87518206</v>
      </c>
      <c r="G19" s="4">
        <v>35</v>
      </c>
      <c r="H19" s="2">
        <f t="shared" si="0"/>
        <v>14807349.803255077</v>
      </c>
    </row>
    <row r="20" spans="5:8" x14ac:dyDescent="0.25">
      <c r="E20" s="4"/>
      <c r="F20" s="4"/>
      <c r="G20" s="1">
        <v>36</v>
      </c>
      <c r="H20" s="6">
        <f t="shared" si="0"/>
        <v>-3621.5751879569143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2023-05-27T01:15:28Z</dcterms:created>
  <dcterms:modified xsi:type="dcterms:W3CDTF">2023-05-27T01:40:30Z</dcterms:modified>
</cp:coreProperties>
</file>