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ee402873f0f4a/programs/method-calc/"/>
    </mc:Choice>
  </mc:AlternateContent>
  <xr:revisionPtr revIDLastSave="55" documentId="6_{87FCF61D-6140-454C-81CD-58C318AA88DC}" xr6:coauthVersionLast="47" xr6:coauthVersionMax="47" xr10:uidLastSave="{001820AB-051C-413C-9A86-7E2580EF21AD}"/>
  <bookViews>
    <workbookView xWindow="-120" yWindow="-120" windowWidth="29040" windowHeight="15720" xr2:uid="{87909876-75BD-40A3-B327-E364005D5073}"/>
  </bookViews>
  <sheets>
    <sheet name="main" sheetId="1" r:id="rId1"/>
    <sheet name="heading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 a="1"/>
  <c r="B1" i="3" s="1"/>
  <c r="D1" i="1" s="1"/>
  <c r="F1" i="1" l="1"/>
  <c r="E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<sst xmlns="http://schemas.openxmlformats.org/spreadsheetml/2006/main" count="204" uniqueCount="74">
  <si>
    <t>from</t>
  </si>
  <si>
    <t>to</t>
  </si>
  <si>
    <t>lambda to</t>
  </si>
  <si>
    <t xml:space="preserve"> </t>
  </si>
  <si>
    <t xml:space="preserve">  </t>
  </si>
  <si>
    <t xml:space="preserve">   </t>
  </si>
  <si>
    <t>method</t>
  </si>
  <si>
    <t>side effect</t>
  </si>
  <si>
    <t>Option&lt;Result&lt;T,E&gt;&gt;</t>
  </si>
  <si>
    <t>Result&lt;Option&lt;T&gt;,E&gt;</t>
  </si>
  <si>
    <t>Ok(Some(t))</t>
  </si>
  <si>
    <t>Err(e)</t>
  </si>
  <si>
    <t>Ok(None)</t>
  </si>
  <si>
    <t>transpose()</t>
  </si>
  <si>
    <t>Option&lt;T&gt;</t>
  </si>
  <si>
    <t>bool</t>
  </si>
  <si>
    <t>false</t>
  </si>
  <si>
    <t>true</t>
  </si>
  <si>
    <t>is_none()</t>
  </si>
  <si>
    <t>is_some()</t>
  </si>
  <si>
    <t>T</t>
  </si>
  <si>
    <t>Some(t)</t>
  </si>
  <si>
    <t>Some(lazy_t)</t>
  </si>
  <si>
    <t>or_else(||lazy_t)</t>
  </si>
  <si>
    <t>None</t>
  </si>
  <si>
    <t>take()</t>
  </si>
  <si>
    <t>sets original to None</t>
  </si>
  <si>
    <t>Option&lt;U&gt;</t>
  </si>
  <si>
    <t>lambda(t)</t>
  </si>
  <si>
    <t>and_then(|t| …)</t>
  </si>
  <si>
    <t>U</t>
  </si>
  <si>
    <t>Some(lambda(t))</t>
  </si>
  <si>
    <t>map(|t| …)</t>
  </si>
  <si>
    <t>t</t>
  </si>
  <si>
    <t>lazy_t</t>
  </si>
  <si>
    <t>unwrap_or_else(|| lazy_t)</t>
  </si>
  <si>
    <t>panic!("lazy message")</t>
  </si>
  <si>
    <t>.unwrap_or_else(|| panic!("lazy message"))</t>
  </si>
  <si>
    <t>panic!("your message")</t>
  </si>
  <si>
    <t>expect("your message")</t>
  </si>
  <si>
    <t>panic!("std message")</t>
  </si>
  <si>
    <t>unwrap()</t>
  </si>
  <si>
    <t>t0</t>
  </si>
  <si>
    <t>unwrap_or(t0)</t>
  </si>
  <si>
    <t>T.default()</t>
  </si>
  <si>
    <t>unwrap_or_default()</t>
  </si>
  <si>
    <t>u0</t>
  </si>
  <si>
    <t>map_or(u0, |t| …)</t>
  </si>
  <si>
    <t>Some(Ok(t))</t>
  </si>
  <si>
    <t>Some(Err(e))</t>
  </si>
  <si>
    <t>Result&lt;T,E&gt;</t>
  </si>
  <si>
    <t>is_err()</t>
  </si>
  <si>
    <t>is_ok()</t>
  </si>
  <si>
    <t>E</t>
  </si>
  <si>
    <t>e</t>
  </si>
  <si>
    <t>expect_err</t>
  </si>
  <si>
    <t>unwrap_err</t>
  </si>
  <si>
    <t>Option(error)</t>
  </si>
  <si>
    <t>err()</t>
  </si>
  <si>
    <t>ok()</t>
  </si>
  <si>
    <t>sets original to Ok(T::default) or leaves as e</t>
  </si>
  <si>
    <t>Ok(t)</t>
  </si>
  <si>
    <t>Ok(lazy_t)</t>
  </si>
  <si>
    <t>Ok(lambda(t))</t>
  </si>
  <si>
    <t>Result&lt;U,E&gt;</t>
  </si>
  <si>
    <t>and_then(|t|…)</t>
  </si>
  <si>
    <t>panic!("message error text")</t>
  </si>
  <si>
    <t>unwrap_or_else(|| panic!("lazy message"))</t>
  </si>
  <si>
    <t>first visible cell</t>
  </si>
  <si>
    <t>Table of cases</t>
  </si>
  <si>
    <t>arm 0</t>
  </si>
  <si>
    <t>arm 1</t>
  </si>
  <si>
    <t>arm 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</si>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</sst>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D4BC3F-55CC-4DC3-AA75-535D429B85B4}" name="Table2" displayName="Table2" ref="A2:H34" totalsRowShown="0">
  <autoFilter ref="A2:H34" xr:uid="{4DD4BC3F-55CC-4DC3-AA75-535D429B85B4}"/>
  <sortState xmlns:xlrd2="http://schemas.microsoft.com/office/spreadsheetml/2017/richdata2" ref="A3:H34">
    <sortCondition ref="A2:A34"/>
  </sortState>
  <tableColumns count="8">
    <tableColumn id="2" xr3:uid="{E264BD4F-716D-4180-8A81-5A279E751DC1}" name="from"/>
    <tableColumn id="3" xr3:uid="{00CCF3F0-8FED-49A2-B0B0-CB23AAC233EE}" name="to"/>
    <tableColumn id="14" xr3:uid="{E34F3388-9605-43E9-BFEA-266B89B49274}" name="lambda to"/>
    <tableColumn id="4" xr3:uid="{577DEC44-E211-42D3-97AC-E35A3F60D1C7}" name=" "/>
    <tableColumn id="5" xr3:uid="{C1EB6BD2-E1AF-4A42-A4DB-51100DA7CF73}" name="  "/>
    <tableColumn id="13" xr3:uid="{9FE27E42-ECB2-43F5-9648-A83D1AE1C27E}" name="   "/>
    <tableColumn id="8" xr3:uid="{110F4F05-0158-4EA1-B06A-405AB067F27E}" name="method"/>
    <tableColumn id="7" xr3:uid="{E7C92134-08E0-46F0-9F4D-567401DD388F}" name="side effe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75F44-79F4-4BDD-9589-46F0804C9E7E}" name="Table1" displayName="Table1" ref="A4:D8" totalsRowShown="0">
  <autoFilter ref="A4:D8" xr:uid="{76275F44-79F4-4BDD-9589-46F0804C9E7E}"/>
  <tableColumns count="4">
    <tableColumn id="1" xr3:uid="{7629BAC6-AB15-4E90-8E9D-1E9956BF1B0E}" name="from"/>
    <tableColumn id="2" xr3:uid="{8950E3F1-7B2A-4239-9F61-02E1B440683B}" name="arm 0"/>
    <tableColumn id="3" xr3:uid="{476D2198-658D-4026-BBAC-A8C471B0FB3F}" name="arm 1"/>
    <tableColumn id="4" xr3:uid="{11CE8225-899C-4394-A523-973434776BC0}" name="arm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A878-7948-4C11-AA2D-E1E827F2EEDA}">
  <dimension ref="A1:H34"/>
  <sheetViews>
    <sheetView tabSelected="1" workbookViewId="0">
      <selection activeCell="A7" sqref="A7"/>
    </sheetView>
  </sheetViews>
  <sheetFormatPr defaultRowHeight="15"/>
  <cols>
    <col min="1" max="1" width="20.28515625" customWidth="1"/>
    <col min="2" max="2" width="19.85546875" customWidth="1"/>
    <col min="3" max="3" width="12.42578125" customWidth="1"/>
    <col min="4" max="4" width="23.140625" customWidth="1"/>
    <col min="5" max="5" width="25.140625" customWidth="1"/>
    <col min="6" max="6" width="14.7109375" customWidth="1"/>
    <col min="7" max="7" width="41.28515625" customWidth="1"/>
    <col min="8" max="8" width="30" customWidth="1"/>
  </cols>
  <sheetData>
    <row r="1" spans="1:8">
      <c r="D1" s="2" t="str">
        <f ca="1">VLOOKUP(headings!B1,Table1[],2,FALSE)</f>
        <v>Some(Ok(t))</v>
      </c>
      <c r="E1" s="2" t="str">
        <f ca="1">VLOOKUP(headings!B1,Table1[],3,FALSE)</f>
        <v>Some(Err(e))</v>
      </c>
      <c r="F1" s="2" t="str">
        <f ca="1">VLOOKUP(headings!B1,Table1[],4,FALSE)</f>
        <v>None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>
      <c r="A4" t="s">
        <v>14</v>
      </c>
      <c r="B4" t="s">
        <v>15</v>
      </c>
      <c r="D4" s="1" t="s">
        <v>16</v>
      </c>
      <c r="E4" s="1" t="s">
        <v>17</v>
      </c>
      <c r="G4" t="s">
        <v>18</v>
      </c>
    </row>
    <row r="5" spans="1:8">
      <c r="A5" t="s">
        <v>14</v>
      </c>
      <c r="B5" t="s">
        <v>15</v>
      </c>
      <c r="D5" s="1" t="s">
        <v>17</v>
      </c>
      <c r="E5" s="1" t="s">
        <v>16</v>
      </c>
      <c r="G5" t="s">
        <v>19</v>
      </c>
    </row>
    <row r="6" spans="1:8">
      <c r="A6" t="s">
        <v>14</v>
      </c>
      <c r="B6" t="s">
        <v>14</v>
      </c>
      <c r="C6" t="s">
        <v>20</v>
      </c>
      <c r="D6" t="s">
        <v>21</v>
      </c>
      <c r="E6" t="s">
        <v>22</v>
      </c>
      <c r="G6" t="s">
        <v>23</v>
      </c>
    </row>
    <row r="7" spans="1:8">
      <c r="A7" t="s">
        <v>14</v>
      </c>
      <c r="B7" t="s">
        <v>14</v>
      </c>
      <c r="D7" t="s">
        <v>21</v>
      </c>
      <c r="E7" t="s">
        <v>24</v>
      </c>
      <c r="G7" t="s">
        <v>25</v>
      </c>
      <c r="H7" t="s">
        <v>26</v>
      </c>
    </row>
    <row r="8" spans="1:8">
      <c r="A8" t="s">
        <v>14</v>
      </c>
      <c r="B8" t="s">
        <v>27</v>
      </c>
      <c r="C8" t="s">
        <v>27</v>
      </c>
      <c r="D8" t="s">
        <v>28</v>
      </c>
      <c r="E8" t="s">
        <v>24</v>
      </c>
      <c r="G8" t="s">
        <v>29</v>
      </c>
    </row>
    <row r="9" spans="1:8">
      <c r="A9" t="s">
        <v>14</v>
      </c>
      <c r="B9" t="s">
        <v>27</v>
      </c>
      <c r="C9" t="s">
        <v>30</v>
      </c>
      <c r="D9" t="s">
        <v>31</v>
      </c>
      <c r="E9" t="s">
        <v>24</v>
      </c>
      <c r="G9" t="s">
        <v>32</v>
      </c>
    </row>
    <row r="10" spans="1:8">
      <c r="A10" t="s">
        <v>14</v>
      </c>
      <c r="B10" t="s">
        <v>20</v>
      </c>
      <c r="C10" t="s">
        <v>20</v>
      </c>
      <c r="D10" t="s">
        <v>33</v>
      </c>
      <c r="E10" t="s">
        <v>34</v>
      </c>
      <c r="G10" t="s">
        <v>35</v>
      </c>
    </row>
    <row r="11" spans="1:8">
      <c r="A11" t="s">
        <v>14</v>
      </c>
      <c r="B11" t="s">
        <v>20</v>
      </c>
      <c r="D11" t="s">
        <v>33</v>
      </c>
      <c r="E11" t="s">
        <v>36</v>
      </c>
      <c r="G11" t="s">
        <v>37</v>
      </c>
    </row>
    <row r="12" spans="1:8">
      <c r="A12" t="s">
        <v>14</v>
      </c>
      <c r="B12" t="s">
        <v>20</v>
      </c>
      <c r="D12" t="s">
        <v>33</v>
      </c>
      <c r="E12" t="s">
        <v>38</v>
      </c>
      <c r="G12" t="s">
        <v>39</v>
      </c>
    </row>
    <row r="13" spans="1:8">
      <c r="A13" t="s">
        <v>14</v>
      </c>
      <c r="B13" t="s">
        <v>20</v>
      </c>
      <c r="D13" t="s">
        <v>33</v>
      </c>
      <c r="E13" t="s">
        <v>40</v>
      </c>
      <c r="G13" t="s">
        <v>41</v>
      </c>
    </row>
    <row r="14" spans="1:8">
      <c r="A14" t="s">
        <v>14</v>
      </c>
      <c r="B14" t="s">
        <v>20</v>
      </c>
      <c r="D14" t="s">
        <v>33</v>
      </c>
      <c r="E14" t="s">
        <v>42</v>
      </c>
      <c r="G14" t="s">
        <v>43</v>
      </c>
    </row>
    <row r="15" spans="1:8">
      <c r="A15" t="s">
        <v>14</v>
      </c>
      <c r="B15" t="s">
        <v>20</v>
      </c>
      <c r="D15" t="s">
        <v>33</v>
      </c>
      <c r="E15" t="s">
        <v>44</v>
      </c>
      <c r="G15" t="s">
        <v>45</v>
      </c>
    </row>
    <row r="16" spans="1:8">
      <c r="A16" t="s">
        <v>14</v>
      </c>
      <c r="B16" t="s">
        <v>30</v>
      </c>
      <c r="C16" t="s">
        <v>30</v>
      </c>
      <c r="D16" t="s">
        <v>28</v>
      </c>
      <c r="E16" t="s">
        <v>46</v>
      </c>
      <c r="G16" t="s">
        <v>47</v>
      </c>
    </row>
    <row r="17" spans="1:8">
      <c r="A17" t="s">
        <v>9</v>
      </c>
      <c r="B17" t="s">
        <v>8</v>
      </c>
      <c r="D17" t="s">
        <v>48</v>
      </c>
      <c r="E17" t="s">
        <v>24</v>
      </c>
      <c r="F17" t="s">
        <v>49</v>
      </c>
      <c r="G17" t="s">
        <v>13</v>
      </c>
    </row>
    <row r="18" spans="1:8">
      <c r="A18" t="s">
        <v>50</v>
      </c>
      <c r="B18" t="s">
        <v>15</v>
      </c>
      <c r="D18" s="1" t="s">
        <v>16</v>
      </c>
      <c r="E18" s="1" t="s">
        <v>17</v>
      </c>
      <c r="G18" t="s">
        <v>51</v>
      </c>
    </row>
    <row r="19" spans="1:8">
      <c r="A19" t="s">
        <v>50</v>
      </c>
      <c r="B19" t="s">
        <v>15</v>
      </c>
      <c r="D19" s="1" t="s">
        <v>17</v>
      </c>
      <c r="E19" s="1" t="s">
        <v>16</v>
      </c>
      <c r="G19" t="s">
        <v>52</v>
      </c>
    </row>
    <row r="20" spans="1:8">
      <c r="A20" t="s">
        <v>50</v>
      </c>
      <c r="B20" t="s">
        <v>53</v>
      </c>
      <c r="D20" t="s">
        <v>38</v>
      </c>
      <c r="E20" t="s">
        <v>54</v>
      </c>
      <c r="G20" t="s">
        <v>55</v>
      </c>
    </row>
    <row r="21" spans="1:8">
      <c r="A21" t="s">
        <v>50</v>
      </c>
      <c r="B21" t="s">
        <v>53</v>
      </c>
      <c r="D21" t="s">
        <v>40</v>
      </c>
      <c r="E21" t="s">
        <v>54</v>
      </c>
      <c r="G21" t="s">
        <v>56</v>
      </c>
    </row>
    <row r="22" spans="1:8">
      <c r="A22" t="s">
        <v>50</v>
      </c>
      <c r="B22" t="s">
        <v>14</v>
      </c>
      <c r="D22" t="s">
        <v>57</v>
      </c>
      <c r="E22" t="s">
        <v>24</v>
      </c>
      <c r="G22" t="s">
        <v>58</v>
      </c>
    </row>
    <row r="23" spans="1:8">
      <c r="A23" t="s">
        <v>50</v>
      </c>
      <c r="B23" t="s">
        <v>14</v>
      </c>
      <c r="D23" t="s">
        <v>21</v>
      </c>
      <c r="E23" t="s">
        <v>24</v>
      </c>
      <c r="G23" t="s">
        <v>59</v>
      </c>
    </row>
    <row r="24" spans="1:8">
      <c r="A24" t="s">
        <v>50</v>
      </c>
      <c r="B24" t="s">
        <v>14</v>
      </c>
      <c r="D24" t="s">
        <v>21</v>
      </c>
      <c r="E24" t="s">
        <v>24</v>
      </c>
      <c r="G24" t="s">
        <v>25</v>
      </c>
      <c r="H24" t="s">
        <v>60</v>
      </c>
    </row>
    <row r="25" spans="1:8">
      <c r="A25" t="s">
        <v>50</v>
      </c>
      <c r="B25" t="s">
        <v>50</v>
      </c>
      <c r="C25" t="s">
        <v>20</v>
      </c>
      <c r="D25" t="s">
        <v>61</v>
      </c>
      <c r="E25" t="s">
        <v>62</v>
      </c>
      <c r="G25" t="s">
        <v>23</v>
      </c>
    </row>
    <row r="26" spans="1:8">
      <c r="A26" t="s">
        <v>50</v>
      </c>
      <c r="B26" t="s">
        <v>50</v>
      </c>
      <c r="C26" t="s">
        <v>30</v>
      </c>
      <c r="D26" t="s">
        <v>63</v>
      </c>
      <c r="E26" t="s">
        <v>11</v>
      </c>
      <c r="G26" t="s">
        <v>32</v>
      </c>
    </row>
    <row r="27" spans="1:8">
      <c r="A27" t="s">
        <v>50</v>
      </c>
      <c r="B27" t="s">
        <v>64</v>
      </c>
      <c r="C27" t="s">
        <v>64</v>
      </c>
      <c r="D27" t="s">
        <v>28</v>
      </c>
      <c r="E27" t="s">
        <v>11</v>
      </c>
      <c r="G27" t="s">
        <v>65</v>
      </c>
    </row>
    <row r="28" spans="1:8">
      <c r="A28" t="s">
        <v>50</v>
      </c>
      <c r="B28" t="s">
        <v>20</v>
      </c>
      <c r="C28" t="s">
        <v>20</v>
      </c>
      <c r="D28" t="s">
        <v>33</v>
      </c>
      <c r="E28" t="s">
        <v>34</v>
      </c>
      <c r="G28" t="s">
        <v>35</v>
      </c>
    </row>
    <row r="29" spans="1:8">
      <c r="A29" t="s">
        <v>50</v>
      </c>
      <c r="B29" t="s">
        <v>20</v>
      </c>
      <c r="D29" t="s">
        <v>33</v>
      </c>
      <c r="E29" t="s">
        <v>38</v>
      </c>
      <c r="G29" t="s">
        <v>39</v>
      </c>
    </row>
    <row r="30" spans="1:8">
      <c r="A30" t="s">
        <v>50</v>
      </c>
      <c r="B30" t="s">
        <v>20</v>
      </c>
      <c r="D30" t="s">
        <v>33</v>
      </c>
      <c r="E30" t="s">
        <v>66</v>
      </c>
      <c r="G30" t="s">
        <v>41</v>
      </c>
    </row>
    <row r="31" spans="1:8">
      <c r="A31" t="s">
        <v>50</v>
      </c>
      <c r="B31" t="s">
        <v>20</v>
      </c>
      <c r="D31" t="s">
        <v>33</v>
      </c>
      <c r="E31" t="s">
        <v>42</v>
      </c>
      <c r="G31" t="s">
        <v>43</v>
      </c>
    </row>
    <row r="32" spans="1:8">
      <c r="A32" t="s">
        <v>50</v>
      </c>
      <c r="B32" t="s">
        <v>20</v>
      </c>
      <c r="D32" t="s">
        <v>33</v>
      </c>
      <c r="E32" t="s">
        <v>44</v>
      </c>
      <c r="G32" t="s">
        <v>45</v>
      </c>
    </row>
    <row r="33" spans="1:7">
      <c r="A33" t="s">
        <v>50</v>
      </c>
      <c r="B33" t="s">
        <v>20</v>
      </c>
      <c r="D33" t="s">
        <v>33</v>
      </c>
      <c r="E33" t="s">
        <v>36</v>
      </c>
      <c r="G33" t="s">
        <v>67</v>
      </c>
    </row>
    <row r="34" spans="1:7">
      <c r="A34" t="s">
        <v>50</v>
      </c>
      <c r="B34" t="s">
        <v>30</v>
      </c>
      <c r="C34" t="s">
        <v>30</v>
      </c>
      <c r="D34" t="s">
        <v>28</v>
      </c>
      <c r="E34" t="s">
        <v>46</v>
      </c>
      <c r="G34" t="s">
        <v>47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27C9-32C4-47FB-BB29-3DA7AAF38DAC}">
  <dimension ref="A1:D8"/>
  <sheetViews>
    <sheetView workbookViewId="0">
      <selection sqref="A1:D8"/>
    </sheetView>
  </sheetViews>
  <sheetFormatPr defaultRowHeight="15"/>
  <sheetData>
    <row r="1" spans="1:4">
      <c r="A1" t="s">
        <v>68</v>
      </c>
      <c r="B1" t="str" cm="1">
        <f t="array" aca="1" ref="B1" ca="1">INDEX(Table2[from],MIN(IF(SUBTOTAL(3,OFFSET(main!A3,ROW(Table2[from])-ROW(main!A3),0)),ROW(Table2[from])-ROW(main!A3)+1)))</f>
        <v>Option&lt;Result&lt;T,E&gt;&gt;</v>
      </c>
    </row>
    <row r="3" spans="1:4">
      <c r="A3" t="s">
        <v>69</v>
      </c>
    </row>
    <row r="4" spans="1:4">
      <c r="A4" t="s">
        <v>0</v>
      </c>
      <c r="B4" t="s">
        <v>70</v>
      </c>
      <c r="C4" t="s">
        <v>71</v>
      </c>
      <c r="D4" t="s">
        <v>72</v>
      </c>
    </row>
    <row r="5" spans="1:4">
      <c r="A5" t="s">
        <v>14</v>
      </c>
      <c r="B5" t="s">
        <v>61</v>
      </c>
      <c r="C5" t="s">
        <v>24</v>
      </c>
      <c r="D5" t="s">
        <v>73</v>
      </c>
    </row>
    <row r="6" spans="1:4">
      <c r="A6" t="s">
        <v>50</v>
      </c>
      <c r="B6" t="s">
        <v>21</v>
      </c>
      <c r="C6" t="s">
        <v>11</v>
      </c>
      <c r="D6" t="s">
        <v>73</v>
      </c>
    </row>
    <row r="7" spans="1:4">
      <c r="A7" t="s">
        <v>8</v>
      </c>
      <c r="B7" t="s">
        <v>48</v>
      </c>
      <c r="C7" t="s">
        <v>49</v>
      </c>
      <c r="D7" t="s">
        <v>24</v>
      </c>
    </row>
    <row r="8" spans="1:4">
      <c r="A8" t="s">
        <v>9</v>
      </c>
      <c r="B8" t="s">
        <v>10</v>
      </c>
      <c r="C8" t="s">
        <v>12</v>
      </c>
      <c r="D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KADIE</dc:creator>
  <cp:keywords/>
  <dc:description/>
  <cp:lastModifiedBy>Carl K</cp:lastModifiedBy>
  <cp:revision/>
  <dcterms:created xsi:type="dcterms:W3CDTF">2022-08-27T19:58:21Z</dcterms:created>
  <dcterms:modified xsi:type="dcterms:W3CDTF">2023-04-08T22:28:02Z</dcterms:modified>
  <cp:category/>
  <cp:contentStatus/>
</cp:coreProperties>
</file>