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Github\IMU_Tracker\doc\backend\"/>
    </mc:Choice>
  </mc:AlternateContent>
  <xr:revisionPtr revIDLastSave="0" documentId="13_ncr:1_{0E15E5D1-3629-437C-BC20-B082899F123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D30" i="1"/>
  <c r="D31" i="1"/>
  <c r="D34" i="1"/>
  <c r="D36" i="1"/>
</calcChain>
</file>

<file path=xl/sharedStrings.xml><?xml version="1.0" encoding="utf-8"?>
<sst xmlns="http://schemas.openxmlformats.org/spreadsheetml/2006/main" count="62" uniqueCount="26">
  <si>
    <t>successfuly registered as sender</t>
  </si>
  <si>
    <t>error: already redisterd as sender</t>
  </si>
  <si>
    <t>successfuly subscribed to channel</t>
  </si>
  <si>
    <t>error: invalid channel id</t>
  </si>
  <si>
    <t>error:  invalid api key</t>
  </si>
  <si>
    <t>error: already subscribed</t>
  </si>
  <si>
    <r>
      <t xml:space="preserve">successfuly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subscribed from channel</t>
    </r>
  </si>
  <si>
    <t>error: type missing</t>
  </si>
  <si>
    <t>error: data missing</t>
  </si>
  <si>
    <t>error: unknown error</t>
  </si>
  <si>
    <t>error: not subscribed</t>
  </si>
  <si>
    <t>error: server offline</t>
  </si>
  <si>
    <t>error: not authenticated as sender</t>
  </si>
  <si>
    <t>error: unknown datatype</t>
  </si>
  <si>
    <t>error: missing apikey</t>
  </si>
  <si>
    <t>error: missing channel id</t>
  </si>
  <si>
    <t>error: missing subscription data</t>
  </si>
  <si>
    <t>error: subscriber, cant be a sender at same time</t>
  </si>
  <si>
    <t>error : sender, cant be a subscriber at same time</t>
  </si>
  <si>
    <t>Options</t>
  </si>
  <si>
    <t>Code/Id</t>
  </si>
  <si>
    <t>Client response description</t>
  </si>
  <si>
    <t>Testate</t>
  </si>
  <si>
    <t>TESTED</t>
  </si>
  <si>
    <t>UNRESTED</t>
  </si>
  <si>
    <t>UNTESTED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</si>
</sst>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Standard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08AD1F-33CD-4EE0-AA4B-65DE976A6358}" name="Tabelle1" displayName="Tabelle1" ref="B3:D46" totalsRowShown="0">
  <autoFilter ref="B3:D46" xr:uid="{3BBFBF9C-0F53-422B-9D16-0B9451E58832}"/>
  <tableColumns count="3">
    <tableColumn id="1" xr3:uid="{80E66476-1C1C-493F-8CE9-ACE94AF6A3DE}" name="Code/Id" dataDxfId="1"/>
    <tableColumn id="2" xr3:uid="{59D65196-AD0C-4FC7-9F14-66EF9F3CD1A5}" name="Client response description"/>
    <tableColumn id="3" xr3:uid="{64195F0A-42EB-431A-87BB-BEC9E7232B13}" name="Testat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46"/>
  <sheetViews>
    <sheetView tabSelected="1" topLeftCell="A19" zoomScale="145" zoomScaleNormal="145" workbookViewId="0">
      <selection activeCell="E45" sqref="E45"/>
    </sheetView>
  </sheetViews>
  <sheetFormatPr baseColWidth="10" defaultColWidth="9.140625" defaultRowHeight="15" x14ac:dyDescent="0.25"/>
  <cols>
    <col min="2" max="2" width="10.42578125" style="1" bestFit="1" customWidth="1"/>
    <col min="3" max="3" width="44.140625" bestFit="1" customWidth="1"/>
    <col min="4" max="4" width="10.140625" style="1" bestFit="1" customWidth="1"/>
    <col min="5" max="5" width="11.85546875" customWidth="1"/>
    <col min="9" max="9" width="10.140625" bestFit="1" customWidth="1"/>
  </cols>
  <sheetData>
    <row r="3" spans="2:9" x14ac:dyDescent="0.25">
      <c r="B3" s="2" t="s">
        <v>20</v>
      </c>
      <c r="C3" t="s">
        <v>21</v>
      </c>
      <c r="D3" s="2" t="s">
        <v>22</v>
      </c>
      <c r="I3" t="s">
        <v>19</v>
      </c>
    </row>
    <row r="4" spans="2:9" x14ac:dyDescent="0.25">
      <c r="B4" s="1">
        <v>0</v>
      </c>
      <c r="D4" s="1" t="s">
        <v>25</v>
      </c>
      <c r="I4" t="s">
        <v>25</v>
      </c>
    </row>
    <row r="5" spans="2:9" x14ac:dyDescent="0.25">
      <c r="B5" s="1">
        <v>1</v>
      </c>
      <c r="D5" s="1" t="s">
        <v>25</v>
      </c>
      <c r="I5" t="s">
        <v>23</v>
      </c>
    </row>
    <row r="6" spans="2:9" x14ac:dyDescent="0.25">
      <c r="B6" s="1">
        <v>2</v>
      </c>
      <c r="D6" s="1" t="s">
        <v>25</v>
      </c>
    </row>
    <row r="7" spans="2:9" x14ac:dyDescent="0.25">
      <c r="B7" s="1">
        <v>3</v>
      </c>
      <c r="D7" s="1" t="s">
        <v>25</v>
      </c>
    </row>
    <row r="8" spans="2:9" x14ac:dyDescent="0.25">
      <c r="B8" s="1">
        <v>4</v>
      </c>
      <c r="D8" s="1" t="s">
        <v>25</v>
      </c>
    </row>
    <row r="9" spans="2:9" x14ac:dyDescent="0.25">
      <c r="B9" s="1">
        <v>5</v>
      </c>
      <c r="D9" s="1" t="s">
        <v>25</v>
      </c>
    </row>
    <row r="10" spans="2:9" x14ac:dyDescent="0.25">
      <c r="B10" s="1">
        <v>6</v>
      </c>
      <c r="D10" s="1" t="s">
        <v>25</v>
      </c>
    </row>
    <row r="11" spans="2:9" x14ac:dyDescent="0.25">
      <c r="B11" s="1">
        <v>7</v>
      </c>
      <c r="D11" s="1" t="s">
        <v>25</v>
      </c>
    </row>
    <row r="12" spans="2:9" x14ac:dyDescent="0.25">
      <c r="B12" s="1">
        <v>8</v>
      </c>
      <c r="D12" s="1" t="s">
        <v>25</v>
      </c>
    </row>
    <row r="13" spans="2:9" x14ac:dyDescent="0.25">
      <c r="B13" s="1">
        <v>9</v>
      </c>
      <c r="D13" s="1" t="s">
        <v>25</v>
      </c>
    </row>
    <row r="14" spans="2:9" x14ac:dyDescent="0.25">
      <c r="B14" s="1">
        <v>10</v>
      </c>
      <c r="C14" t="s">
        <v>0</v>
      </c>
      <c r="D14" s="1" t="s">
        <v>23</v>
      </c>
    </row>
    <row r="15" spans="2:9" x14ac:dyDescent="0.25">
      <c r="B15" s="1">
        <v>11</v>
      </c>
      <c r="C15" t="s">
        <v>2</v>
      </c>
      <c r="D15" s="1" t="s">
        <v>23</v>
      </c>
    </row>
    <row r="16" spans="2:9" x14ac:dyDescent="0.25">
      <c r="B16" s="1">
        <v>12</v>
      </c>
      <c r="C16" t="s">
        <v>6</v>
      </c>
      <c r="D16" s="1" t="s">
        <v>25</v>
      </c>
    </row>
    <row r="17" spans="2:4" x14ac:dyDescent="0.25">
      <c r="B17" s="1">
        <v>13</v>
      </c>
      <c r="D17" s="1" t="s">
        <v>25</v>
      </c>
    </row>
    <row r="18" spans="2:4" x14ac:dyDescent="0.25">
      <c r="B18" s="1">
        <v>14</v>
      </c>
      <c r="D18" s="1" t="s">
        <v>25</v>
      </c>
    </row>
    <row r="19" spans="2:4" x14ac:dyDescent="0.25">
      <c r="B19" s="1">
        <v>15</v>
      </c>
      <c r="D19" s="1" t="s">
        <v>25</v>
      </c>
    </row>
    <row r="20" spans="2:4" x14ac:dyDescent="0.25">
      <c r="B20" s="1">
        <v>16</v>
      </c>
      <c r="D20" s="1" t="s">
        <v>25</v>
      </c>
    </row>
    <row r="21" spans="2:4" x14ac:dyDescent="0.25">
      <c r="B21" s="1">
        <v>17</v>
      </c>
      <c r="D21" s="1" t="s">
        <v>25</v>
      </c>
    </row>
    <row r="22" spans="2:4" x14ac:dyDescent="0.25">
      <c r="B22" s="1">
        <v>18</v>
      </c>
      <c r="D22" s="1" t="s">
        <v>25</v>
      </c>
    </row>
    <row r="23" spans="2:4" x14ac:dyDescent="0.25">
      <c r="B23" s="1">
        <v>19</v>
      </c>
      <c r="C23" t="s">
        <v>14</v>
      </c>
      <c r="D23" s="1" t="s">
        <v>23</v>
      </c>
    </row>
    <row r="24" spans="2:4" x14ac:dyDescent="0.25">
      <c r="B24" s="1">
        <v>20</v>
      </c>
      <c r="C24" t="s">
        <v>4</v>
      </c>
      <c r="D24" s="1" t="s">
        <v>23</v>
      </c>
    </row>
    <row r="25" spans="2:4" x14ac:dyDescent="0.25">
      <c r="B25" s="1">
        <v>21</v>
      </c>
      <c r="C25" t="s">
        <v>1</v>
      </c>
      <c r="D25" s="1" t="s">
        <v>23</v>
      </c>
    </row>
    <row r="26" spans="2:4" x14ac:dyDescent="0.25">
      <c r="B26" s="1">
        <v>22</v>
      </c>
      <c r="C26" t="s">
        <v>12</v>
      </c>
      <c r="D26" s="1" t="s">
        <v>25</v>
      </c>
    </row>
    <row r="27" spans="2:4" x14ac:dyDescent="0.25">
      <c r="B27" s="1">
        <v>23</v>
      </c>
      <c r="C27" t="s">
        <v>3</v>
      </c>
      <c r="D27" s="1" t="str">
        <f>IF(ISBLANK(C27),$I$4,$I$5)</f>
        <v>TESTED</v>
      </c>
    </row>
    <row r="28" spans="2:4" x14ac:dyDescent="0.25">
      <c r="B28" s="1">
        <v>24</v>
      </c>
      <c r="C28" t="s">
        <v>5</v>
      </c>
      <c r="D28" s="1" t="str">
        <f>IF(ISBLANK(C28),$I$4,$I$5)</f>
        <v>TESTED</v>
      </c>
    </row>
    <row r="29" spans="2:4" x14ac:dyDescent="0.25">
      <c r="B29" s="1">
        <v>25</v>
      </c>
      <c r="C29" t="s">
        <v>10</v>
      </c>
      <c r="D29" s="1" t="s">
        <v>25</v>
      </c>
    </row>
    <row r="30" spans="2:4" x14ac:dyDescent="0.25">
      <c r="B30" s="1">
        <v>26</v>
      </c>
      <c r="C30" t="s">
        <v>15</v>
      </c>
      <c r="D30" s="1" t="str">
        <f>IF(ISBLANK(C30),$I$4,$I$5)</f>
        <v>TESTED</v>
      </c>
    </row>
    <row r="31" spans="2:4" x14ac:dyDescent="0.25">
      <c r="B31" s="1">
        <v>27</v>
      </c>
      <c r="C31" t="s">
        <v>16</v>
      </c>
      <c r="D31" s="1" t="str">
        <f>IF(ISBLANK(C31),$I$4,$I$5)</f>
        <v>TESTED</v>
      </c>
    </row>
    <row r="32" spans="2:4" x14ac:dyDescent="0.25">
      <c r="B32" s="1">
        <v>28</v>
      </c>
      <c r="C32" t="s">
        <v>17</v>
      </c>
      <c r="D32" s="1" t="s">
        <v>25</v>
      </c>
    </row>
    <row r="33" spans="2:4" x14ac:dyDescent="0.25">
      <c r="B33" s="1">
        <v>29</v>
      </c>
      <c r="C33" t="s">
        <v>18</v>
      </c>
      <c r="D33" s="1" t="s">
        <v>25</v>
      </c>
    </row>
    <row r="34" spans="2:4" x14ac:dyDescent="0.25">
      <c r="B34" s="1">
        <v>30</v>
      </c>
      <c r="C34" t="s">
        <v>7</v>
      </c>
      <c r="D34" s="1" t="str">
        <f>IF(ISBLANK(C34),$I$4,$I$5)</f>
        <v>TESTED</v>
      </c>
    </row>
    <row r="35" spans="2:4" x14ac:dyDescent="0.25">
      <c r="B35" s="1">
        <v>31</v>
      </c>
      <c r="C35" t="s">
        <v>8</v>
      </c>
      <c r="D35" s="1" t="s">
        <v>25</v>
      </c>
    </row>
    <row r="36" spans="2:4" x14ac:dyDescent="0.25">
      <c r="B36" s="1">
        <v>32</v>
      </c>
      <c r="C36" t="s">
        <v>13</v>
      </c>
      <c r="D36" s="1" t="str">
        <f>IF(ISBLANK(C36),$I$4,$I$5)</f>
        <v>TESTED</v>
      </c>
    </row>
    <row r="37" spans="2:4" x14ac:dyDescent="0.25">
      <c r="B37" s="1">
        <v>33</v>
      </c>
      <c r="D37" s="1" t="s">
        <v>25</v>
      </c>
    </row>
    <row r="38" spans="2:4" x14ac:dyDescent="0.25">
      <c r="B38" s="1">
        <v>34</v>
      </c>
      <c r="D38" s="1" t="s">
        <v>25</v>
      </c>
    </row>
    <row r="39" spans="2:4" x14ac:dyDescent="0.25">
      <c r="B39" s="1">
        <v>35</v>
      </c>
      <c r="D39" s="1" t="s">
        <v>25</v>
      </c>
    </row>
    <row r="40" spans="2:4" x14ac:dyDescent="0.25">
      <c r="B40" s="1">
        <v>36</v>
      </c>
      <c r="D40" s="1" t="s">
        <v>25</v>
      </c>
    </row>
    <row r="41" spans="2:4" x14ac:dyDescent="0.25">
      <c r="B41" s="1">
        <v>37</v>
      </c>
      <c r="D41" s="1" t="s">
        <v>25</v>
      </c>
    </row>
    <row r="42" spans="2:4" x14ac:dyDescent="0.25">
      <c r="B42" s="1">
        <v>38</v>
      </c>
      <c r="D42" s="1" t="s">
        <v>25</v>
      </c>
    </row>
    <row r="43" spans="2:4" x14ac:dyDescent="0.25">
      <c r="B43" s="1">
        <v>39</v>
      </c>
      <c r="D43" s="1" t="s">
        <v>25</v>
      </c>
    </row>
    <row r="44" spans="2:4" x14ac:dyDescent="0.25">
      <c r="B44" s="1">
        <v>40</v>
      </c>
      <c r="C44" t="s">
        <v>11</v>
      </c>
      <c r="D44" s="1" t="s">
        <v>24</v>
      </c>
    </row>
    <row r="45" spans="2:4" x14ac:dyDescent="0.25">
      <c r="B45" s="1">
        <v>41</v>
      </c>
      <c r="D45" s="1" t="s">
        <v>25</v>
      </c>
    </row>
    <row r="46" spans="2:4" x14ac:dyDescent="0.25">
      <c r="B46" s="1">
        <v>42</v>
      </c>
      <c r="C46" t="s">
        <v>9</v>
      </c>
      <c r="D46" s="1" t="s">
        <v>24</v>
      </c>
    </row>
  </sheetData>
  <protectedRanges>
    <protectedRange algorithmName="SHA-512" hashValue="rksNwqu0uaKqAdvq/adG7vpI6kDTjjZiFhUDGFtRdG+ZSWevmUQhDOQGf+d9xk3MC9RRXlByEN/YBRxrHFCwRw==" saltValue="4oxeahfFZ1fHIuat056XuA==" spinCount="100000" sqref="I3:I5" name="Optionen"/>
  </protectedRanges>
  <conditionalFormatting sqref="D4:D46">
    <cfRule type="expression" dxfId="4" priority="4">
      <formula>ISBLANK(C4)</formula>
    </cfRule>
    <cfRule type="expression" dxfId="3" priority="5">
      <formula>IF(ISBLANK(D4),FALSE,MATCH($I$4,D4,-1))</formula>
    </cfRule>
    <cfRule type="expression" dxfId="2" priority="6">
      <formula>IF(ISBLANK(D4),FALSE,MATCH($I$5,D4,-1))</formula>
    </cfRule>
  </conditionalFormatting>
  <dataValidations count="1">
    <dataValidation type="list" allowBlank="1" showInputMessage="1" showErrorMessage="1" sqref="D4:D46" xr:uid="{79EEA22D-5E10-46E2-A022-5145183C434C}">
      <formula1>$I$4:$I$5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Kuhligk</dc:creator>
  <cp:lastModifiedBy>Marcus</cp:lastModifiedBy>
  <dcterms:created xsi:type="dcterms:W3CDTF">2015-06-05T18:19:34Z</dcterms:created>
  <dcterms:modified xsi:type="dcterms:W3CDTF">2021-10-21T11:15:20Z</dcterms:modified>
</cp:coreProperties>
</file>