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nai2023\senai2023\1DES\SOP\aula06\Aplicativos do Office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4" i="1"/>
  <c r="D5" i="1"/>
  <c r="D6" i="1"/>
  <c r="D7" i="1"/>
  <c r="D8" i="1"/>
  <c r="D9" i="1"/>
  <c r="D3" i="1"/>
  <c r="D10" i="1" s="1"/>
</calcChain>
</file>

<file path=xl/sharedStrings.xml><?xml version="1.0" encoding="utf-8"?>
<sst xmlns="http://schemas.openxmlformats.org/spreadsheetml/2006/main" count="25" uniqueCount="21">
  <si>
    <t>Orçamento Churrasco (para 10 pessoas)</t>
  </si>
  <si>
    <t>Produto</t>
  </si>
  <si>
    <t>Preço unitário</t>
  </si>
  <si>
    <t>Subtotal</t>
  </si>
  <si>
    <t>Quantidade</t>
  </si>
  <si>
    <t>Carvão</t>
  </si>
  <si>
    <t>Cerveja</t>
  </si>
  <si>
    <t>Tulipa</t>
  </si>
  <si>
    <t>Linguiça</t>
  </si>
  <si>
    <t>Refrigerante</t>
  </si>
  <si>
    <t>Picanha</t>
  </si>
  <si>
    <t>Contra-filé</t>
  </si>
  <si>
    <t>Total</t>
  </si>
  <si>
    <t>Pessoa</t>
  </si>
  <si>
    <t>Soma</t>
  </si>
  <si>
    <t>Média</t>
  </si>
  <si>
    <t>Soma Acumulada</t>
  </si>
  <si>
    <t>Contagem</t>
  </si>
  <si>
    <t>//Cálculo =(D10/10) calcula a média por pessoa</t>
  </si>
  <si>
    <t>//Seleciona todas as células com os valores, clica Totais e Soma</t>
  </si>
  <si>
    <t>//Cálculo =(40*2)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</si>
</sst>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4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vertical="center"/>
    </xf>
    <xf numFmtId="0" fontId="2" fillId="2" borderId="0" xfId="0" applyFont="1" applyFill="1" applyBorder="1"/>
    <xf numFmtId="0" fontId="6" fillId="2" borderId="3" xfId="0" applyFont="1" applyFill="1" applyBorder="1"/>
    <xf numFmtId="164" fontId="2" fillId="2" borderId="0" xfId="0" applyNumberFormat="1" applyFont="1" applyFill="1" applyBorder="1" applyAlignment="1">
      <alignment horizontal="left" indent="2"/>
    </xf>
    <xf numFmtId="0" fontId="6" fillId="2" borderId="0" xfId="0" applyFont="1" applyFill="1" applyBorder="1" applyAlignment="1">
      <alignment horizontal="center" vertical="center"/>
    </xf>
    <xf numFmtId="44" fontId="2" fillId="2" borderId="0" xfId="1" applyFont="1" applyFill="1" applyBorder="1"/>
    <xf numFmtId="44" fontId="2" fillId="2" borderId="0" xfId="1" applyFont="1" applyFill="1" applyBorder="1" applyAlignment="1">
      <alignment horizontal="left" vertical="center" indent="2"/>
    </xf>
    <xf numFmtId="0" fontId="2" fillId="2" borderId="3" xfId="0" applyFont="1" applyFill="1" applyBorder="1"/>
    <xf numFmtId="0" fontId="5" fillId="2" borderId="0" xfId="0" applyFont="1" applyFill="1" applyBorder="1" applyAlignment="1">
      <alignment horizontal="right" vertical="top" indent="1"/>
    </xf>
    <xf numFmtId="0" fontId="2" fillId="2" borderId="4" xfId="0" applyFont="1" applyFill="1" applyBorder="1"/>
    <xf numFmtId="0" fontId="2" fillId="2" borderId="5" xfId="0" applyFont="1" applyFill="1" applyBorder="1"/>
    <xf numFmtId="0" fontId="5" fillId="2" borderId="5" xfId="0" applyFont="1" applyFill="1" applyBorder="1" applyAlignment="1">
      <alignment horizontal="right" indent="1"/>
    </xf>
    <xf numFmtId="0" fontId="0" fillId="0" borderId="0" xfId="0" applyBorder="1"/>
    <xf numFmtId="44" fontId="5" fillId="2" borderId="0" xfId="0" applyNumberFormat="1" applyFont="1" applyFill="1" applyBorder="1"/>
    <xf numFmtId="44" fontId="5" fillId="2" borderId="5" xfId="0" applyNumberFormat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L10" sqref="L10"/>
    </sheetView>
  </sheetViews>
  <sheetFormatPr defaultRowHeight="15" x14ac:dyDescent="0.25"/>
  <cols>
    <col min="1" max="1" width="11.7109375" customWidth="1"/>
    <col min="2" max="2" width="13" customWidth="1"/>
    <col min="3" max="3" width="12.5703125" customWidth="1"/>
    <col min="4" max="4" width="11.140625" bestFit="1" customWidth="1"/>
    <col min="9" max="9" width="11.140625" customWidth="1"/>
  </cols>
  <sheetData>
    <row r="1" spans="1:7" ht="15.75" x14ac:dyDescent="0.25">
      <c r="A1" s="1"/>
      <c r="B1" s="2"/>
      <c r="C1" s="3" t="s">
        <v>0</v>
      </c>
      <c r="D1" s="4"/>
      <c r="E1" s="4"/>
    </row>
    <row r="2" spans="1:7" ht="31.5" x14ac:dyDescent="0.25">
      <c r="A2" s="5" t="s">
        <v>1</v>
      </c>
      <c r="B2" s="6" t="s">
        <v>2</v>
      </c>
      <c r="C2" s="7" t="s">
        <v>4</v>
      </c>
      <c r="D2" s="7" t="s">
        <v>3</v>
      </c>
      <c r="E2" s="8"/>
    </row>
    <row r="3" spans="1:7" ht="15.75" x14ac:dyDescent="0.25">
      <c r="A3" s="9" t="s">
        <v>5</v>
      </c>
      <c r="B3" s="10">
        <v>40</v>
      </c>
      <c r="C3" s="11">
        <v>2</v>
      </c>
      <c r="D3" s="12">
        <f>40*2</f>
        <v>80</v>
      </c>
      <c r="E3" s="8"/>
      <c r="F3" t="s">
        <v>20</v>
      </c>
      <c r="G3" s="19"/>
    </row>
    <row r="4" spans="1:7" ht="15.75" x14ac:dyDescent="0.25">
      <c r="A4" s="9" t="s">
        <v>6</v>
      </c>
      <c r="B4" s="13">
        <v>3</v>
      </c>
      <c r="C4" s="11">
        <v>60</v>
      </c>
      <c r="D4" s="12">
        <f>3*60</f>
        <v>180</v>
      </c>
      <c r="E4" s="8"/>
    </row>
    <row r="5" spans="1:7" ht="15.75" x14ac:dyDescent="0.25">
      <c r="A5" s="9" t="s">
        <v>10</v>
      </c>
      <c r="B5" s="13">
        <v>70</v>
      </c>
      <c r="C5" s="11">
        <v>2</v>
      </c>
      <c r="D5" s="12">
        <f>70*2</f>
        <v>140</v>
      </c>
      <c r="E5" s="8"/>
    </row>
    <row r="6" spans="1:7" ht="15.75" x14ac:dyDescent="0.25">
      <c r="A6" s="9" t="s">
        <v>11</v>
      </c>
      <c r="B6" s="13">
        <v>40</v>
      </c>
      <c r="C6" s="11">
        <v>3</v>
      </c>
      <c r="D6" s="12">
        <f>40*3</f>
        <v>120</v>
      </c>
      <c r="E6" s="8"/>
    </row>
    <row r="7" spans="1:7" ht="15.75" x14ac:dyDescent="0.25">
      <c r="A7" s="9" t="s">
        <v>7</v>
      </c>
      <c r="B7" s="13">
        <v>15</v>
      </c>
      <c r="C7" s="11">
        <v>3</v>
      </c>
      <c r="D7" s="12">
        <f>15*3</f>
        <v>45</v>
      </c>
      <c r="E7" s="8"/>
    </row>
    <row r="8" spans="1:7" ht="15.75" x14ac:dyDescent="0.25">
      <c r="A8" s="9" t="s">
        <v>8</v>
      </c>
      <c r="B8" s="13">
        <v>19.899999999999999</v>
      </c>
      <c r="C8" s="11">
        <v>5</v>
      </c>
      <c r="D8" s="12">
        <f>19.9*5</f>
        <v>99.5</v>
      </c>
      <c r="E8" s="8"/>
    </row>
    <row r="9" spans="1:7" ht="15.75" x14ac:dyDescent="0.25">
      <c r="A9" s="9" t="s">
        <v>9</v>
      </c>
      <c r="B9" s="13">
        <v>10</v>
      </c>
      <c r="C9" s="11">
        <v>4</v>
      </c>
      <c r="D9" s="12">
        <f>10*4</f>
        <v>40</v>
      </c>
      <c r="E9" s="8"/>
    </row>
    <row r="10" spans="1:7" ht="15.75" x14ac:dyDescent="0.25">
      <c r="A10" s="14"/>
      <c r="B10" s="8"/>
      <c r="C10" s="15" t="s">
        <v>12</v>
      </c>
      <c r="D10" s="20">
        <f>SUM(D3:D9)</f>
        <v>704.5</v>
      </c>
      <c r="E10" s="8"/>
      <c r="F10" t="s">
        <v>19</v>
      </c>
    </row>
    <row r="11" spans="1:7" ht="16.5" thickBot="1" x14ac:dyDescent="0.3">
      <c r="A11" s="16"/>
      <c r="B11" s="17"/>
      <c r="C11" s="18" t="s">
        <v>13</v>
      </c>
      <c r="D11" s="21">
        <f>(D10/10)</f>
        <v>70.45</v>
      </c>
      <c r="E11" s="17"/>
      <c r="F11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Mozena</dc:creator>
  <cp:lastModifiedBy>Carla Mozena</cp:lastModifiedBy>
  <dcterms:created xsi:type="dcterms:W3CDTF">2023-09-15T18:08:40Z</dcterms:created>
  <dcterms:modified xsi:type="dcterms:W3CDTF">2023-09-15T18:54:30Z</dcterms:modified>
</cp:coreProperties>
</file>