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9A40FE57-4BDB-4833-99AA-9D3D4836A826}" xr6:coauthVersionLast="47" xr6:coauthVersionMax="47" xr10:uidLastSave="{00000000-0000-0000-0000-000000000000}"/>
  <bookViews>
    <workbookView xWindow="-110" yWindow="-110" windowWidth="19420" windowHeight="10420" xr2:uid="{E917FA4C-3451-4388-8706-12B8C5C7B5C0}"/>
  </bookViews>
  <sheets>
    <sheet name="Hoja4" sheetId="1" r:id="rId1"/>
  </sheets>
  <definedNames>
    <definedName name="_xlnm._FilterDatabase" localSheetId="0" hidden="1">Hoja4!$A$1:$G$31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4" i="1"/>
  <c r="G7" i="1"/>
  <c r="G28" i="1"/>
  <c r="G3" i="1"/>
  <c r="G16" i="1"/>
  <c r="G5" i="1"/>
  <c r="G10" i="1"/>
  <c r="G17" i="1"/>
  <c r="G26" i="1"/>
  <c r="G15" i="1"/>
  <c r="G20" i="1"/>
  <c r="G9" i="1"/>
  <c r="G22" i="1"/>
  <c r="G18" i="1"/>
  <c r="G11" i="1"/>
  <c r="G2" i="1"/>
  <c r="G25" i="1"/>
  <c r="G24" i="1"/>
  <c r="G27" i="1"/>
  <c r="G12" i="1"/>
  <c r="G21" i="1"/>
  <c r="G19" i="1"/>
  <c r="G30" i="1"/>
  <c r="G14" i="1"/>
  <c r="G13" i="1"/>
  <c r="G23" i="1"/>
  <c r="G29" i="1"/>
  <c r="G31" i="1"/>
  <c r="G6" i="1"/>
  <c r="E15" i="1"/>
  <c r="E14" i="1"/>
  <c r="E22" i="1"/>
  <c r="E13" i="1"/>
  <c r="E5" i="1"/>
  <c r="E27" i="1"/>
  <c r="E12" i="1"/>
  <c r="E3" i="1"/>
  <c r="E2" i="1"/>
  <c r="E6" i="1"/>
  <c r="E8" i="1"/>
  <c r="E10" i="1"/>
  <c r="E29" i="1"/>
  <c r="E23" i="1"/>
  <c r="E4" i="1"/>
  <c r="E21" i="1"/>
  <c r="E16" i="1"/>
  <c r="E9" i="1"/>
  <c r="E24" i="1"/>
  <c r="E11" i="1"/>
  <c r="E19" i="1"/>
  <c r="E30" i="1"/>
  <c r="E7" i="1"/>
  <c r="E17" i="1"/>
  <c r="E28" i="1"/>
  <c r="E20" i="1"/>
  <c r="E26" i="1"/>
  <c r="E25" i="1"/>
  <c r="E31" i="1"/>
  <c r="E18" i="1"/>
</calcChain>
</file>

<file path=xl/sharedStrings.xml><?xml version="1.0" encoding="utf-8"?>
<sst xmlns="http://schemas.openxmlformats.org/spreadsheetml/2006/main" count="36" uniqueCount="36">
  <si>
    <t>country</t>
  </si>
  <si>
    <t>new_cases</t>
  </si>
  <si>
    <t>test_done</t>
  </si>
  <si>
    <t>population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</si>
  <si>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</si>
  <si>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</si>
  <si>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</si>
  <si>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</si>
  <si>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</si>
  <si>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</si>
  <si>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</si>
  <si>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</si>
  <si>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</si>
  <si>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</si>
  <si>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</si>
  <si>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</si>
  <si>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</si>
  <si>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</si>
  <si>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</si>
  <si>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</si>
  <si>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</si>
  <si>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</si>
  <si>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</si>
  <si>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</si>
  <si>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</si>
  <si>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</si>
  <si>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</si>
  <si>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</si>
  <si>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</si>
  <si>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</si>
  <si>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</si>
  <si>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</si>
  <si>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</si>
  <si>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</si>
  <si>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positividad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</si>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</sst>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4" fontId="2" fillId="2" borderId="0" xfId="0" applyNumberFormat="1" applyFont="1" applyFill="1"/>
    <xf numFmtId="0" fontId="2" fillId="2" borderId="0" xfId="0" applyFont="1" applyFill="1"/>
    <xf numFmtId="4" fontId="0" fillId="3" borderId="0" xfId="0" applyNumberFormat="1" applyFill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A100-A5E6-4CEE-A0AF-17AC6097C5F0}">
  <dimension ref="A1:G31"/>
  <sheetViews>
    <sheetView tabSelected="1" workbookViewId="0">
      <selection activeCell="G2" sqref="G2"/>
    </sheetView>
  </sheetViews>
  <sheetFormatPr baseColWidth="10" defaultRowHeight="14.5" x14ac:dyDescent="0.35"/>
  <cols>
    <col min="2" max="2" width="12.36328125" style="2" bestFit="1" customWidth="1"/>
    <col min="3" max="5" width="10.90625" customWidth="1"/>
    <col min="6" max="6" width="12.36328125" style="2" bestFit="1" customWidth="1"/>
  </cols>
  <sheetData>
    <row r="1" spans="1:7" x14ac:dyDescent="0.35">
      <c r="A1" t="s">
        <v>0</v>
      </c>
      <c r="B1" s="2" t="s">
        <v>1</v>
      </c>
      <c r="C1" t="s">
        <v>2</v>
      </c>
      <c r="D1" t="s">
        <v>3</v>
      </c>
      <c r="E1" t="s">
        <v>34</v>
      </c>
      <c r="F1" s="2" t="s">
        <v>35</v>
      </c>
    </row>
    <row r="2" spans="1:7" x14ac:dyDescent="0.35">
      <c r="A2" s="1" t="s">
        <v>22</v>
      </c>
      <c r="B2" s="2">
        <v>553562</v>
      </c>
      <c r="C2">
        <v>7661078</v>
      </c>
      <c r="D2">
        <v>2794090</v>
      </c>
      <c r="E2">
        <f>B2/C2</f>
        <v>7.2256410912406838E-2</v>
      </c>
      <c r="G2">
        <f>B2/D2</f>
        <v>0.19811888665003632</v>
      </c>
    </row>
    <row r="3" spans="1:7" x14ac:dyDescent="0.35">
      <c r="A3" s="1" t="s">
        <v>28</v>
      </c>
      <c r="B3" s="2">
        <v>1901405</v>
      </c>
      <c r="C3">
        <v>28990852</v>
      </c>
      <c r="D3">
        <v>10295909</v>
      </c>
      <c r="E3">
        <f>B3/C3</f>
        <v>6.5586378765273956E-2</v>
      </c>
      <c r="G3">
        <f>B3/D3</f>
        <v>0.1846757775345528</v>
      </c>
    </row>
    <row r="4" spans="1:7" x14ac:dyDescent="0.35">
      <c r="A4" s="3" t="s">
        <v>32</v>
      </c>
      <c r="B4" s="4">
        <v>8319524</v>
      </c>
      <c r="C4" s="5">
        <v>93656130</v>
      </c>
      <c r="D4" s="5">
        <v>47332614</v>
      </c>
      <c r="E4" s="5">
        <f>B4/C4</f>
        <v>8.8830533569986284E-2</v>
      </c>
      <c r="F4" s="4"/>
      <c r="G4">
        <f>B4/D4</f>
        <v>0.17576726271657001</v>
      </c>
    </row>
    <row r="5" spans="1:7" x14ac:dyDescent="0.35">
      <c r="A5" s="1" t="s">
        <v>9</v>
      </c>
      <c r="B5" s="2">
        <v>1675010</v>
      </c>
      <c r="C5">
        <v>33864852</v>
      </c>
      <c r="D5">
        <v>10693939</v>
      </c>
      <c r="E5">
        <f>B5/C5</f>
        <v>4.9461606978232181E-2</v>
      </c>
      <c r="G5">
        <f>B5/D5</f>
        <v>0.15663171446928956</v>
      </c>
    </row>
    <row r="6" spans="1:7" x14ac:dyDescent="0.35">
      <c r="A6" s="3" t="s">
        <v>13</v>
      </c>
      <c r="B6" s="4">
        <v>10386047</v>
      </c>
      <c r="C6" s="5">
        <v>178674817</v>
      </c>
      <c r="D6" s="5">
        <v>67320216</v>
      </c>
      <c r="E6" s="5">
        <f>B6/C6</f>
        <v>5.8128208408910809E-2</v>
      </c>
      <c r="F6" s="4"/>
      <c r="G6">
        <f>B6/D6</f>
        <v>0.15427827801384356</v>
      </c>
    </row>
    <row r="7" spans="1:7" x14ac:dyDescent="0.35">
      <c r="A7" s="10" t="s">
        <v>27</v>
      </c>
      <c r="B7" s="11">
        <v>5754799</v>
      </c>
      <c r="C7" s="12">
        <v>38362804</v>
      </c>
      <c r="D7" s="12">
        <v>37958138</v>
      </c>
      <c r="E7" s="12">
        <f>B7/C7</f>
        <v>0.15000986372111902</v>
      </c>
      <c r="F7" s="11">
        <v>0</v>
      </c>
      <c r="G7">
        <f>B7/D7</f>
        <v>0.15160909631552527</v>
      </c>
    </row>
    <row r="8" spans="1:7" x14ac:dyDescent="0.35">
      <c r="A8" s="3" t="s">
        <v>19</v>
      </c>
      <c r="B8" s="4">
        <v>8503278</v>
      </c>
      <c r="C8" s="5">
        <v>148242286</v>
      </c>
      <c r="D8" s="5">
        <v>59641488</v>
      </c>
      <c r="E8" s="5">
        <f>B8/C8</f>
        <v>5.7360677775840557E-2</v>
      </c>
      <c r="F8" s="4"/>
      <c r="G8">
        <f>B8/D8</f>
        <v>0.14257320340498547</v>
      </c>
    </row>
    <row r="9" spans="1:7" x14ac:dyDescent="0.35">
      <c r="A9" s="10" t="s">
        <v>30</v>
      </c>
      <c r="B9" s="11">
        <v>772479</v>
      </c>
      <c r="C9" s="12">
        <v>6841861</v>
      </c>
      <c r="D9" s="12">
        <v>5457873</v>
      </c>
      <c r="E9" s="12">
        <f>B9/C9</f>
        <v>0.11290480762470913</v>
      </c>
      <c r="F9" s="11">
        <v>0</v>
      </c>
      <c r="G9">
        <f>B9/D9</f>
        <v>0.14153480669117804</v>
      </c>
    </row>
    <row r="10" spans="1:7" x14ac:dyDescent="0.35">
      <c r="A10" s="1" t="s">
        <v>5</v>
      </c>
      <c r="B10" s="2">
        <v>1619900</v>
      </c>
      <c r="C10">
        <v>28065531</v>
      </c>
      <c r="D10">
        <v>11522440</v>
      </c>
      <c r="E10">
        <f>B10/C10</f>
        <v>5.7718487492718379E-2</v>
      </c>
      <c r="G10">
        <f>B10/D10</f>
        <v>0.14058654243372062</v>
      </c>
    </row>
    <row r="11" spans="1:7" x14ac:dyDescent="0.35">
      <c r="A11" s="10" t="s">
        <v>7</v>
      </c>
      <c r="B11" s="11">
        <v>563218</v>
      </c>
      <c r="C11" s="12">
        <v>4897005</v>
      </c>
      <c r="D11" s="12">
        <v>4058165</v>
      </c>
      <c r="E11" s="12">
        <f>B11/C11</f>
        <v>0.11501274758755607</v>
      </c>
      <c r="F11" s="11">
        <v>0</v>
      </c>
      <c r="G11">
        <f>B11/D11</f>
        <v>0.13878637265857843</v>
      </c>
    </row>
    <row r="12" spans="1:7" x14ac:dyDescent="0.35">
      <c r="A12" s="1" t="s">
        <v>31</v>
      </c>
      <c r="B12" s="2">
        <v>260371</v>
      </c>
      <c r="C12">
        <v>6223682</v>
      </c>
      <c r="D12">
        <v>2095861</v>
      </c>
      <c r="E12">
        <f>B12/C12</f>
        <v>4.1835524372871233E-2</v>
      </c>
      <c r="G12">
        <f>B12/D12</f>
        <v>0.12423104394804808</v>
      </c>
    </row>
    <row r="13" spans="1:7" x14ac:dyDescent="0.35">
      <c r="A13" s="6" t="s">
        <v>23</v>
      </c>
      <c r="B13" s="13">
        <v>75341</v>
      </c>
      <c r="C13" s="7">
        <v>4332449</v>
      </c>
      <c r="D13" s="7">
        <v>626108</v>
      </c>
      <c r="E13" s="7">
        <f>B13/C13</f>
        <v>1.7389933499505707E-2</v>
      </c>
      <c r="F13" s="13"/>
      <c r="G13">
        <f>B13/D13</f>
        <v>0.12033227494298109</v>
      </c>
    </row>
    <row r="14" spans="1:7" x14ac:dyDescent="0.35">
      <c r="A14" s="6" t="s">
        <v>8</v>
      </c>
      <c r="B14" s="13">
        <v>105324</v>
      </c>
      <c r="C14" s="7">
        <v>9850027</v>
      </c>
      <c r="D14" s="7">
        <v>888005</v>
      </c>
      <c r="E14" s="7">
        <f>B14/C14</f>
        <v>1.0692762568061997E-2</v>
      </c>
      <c r="F14" s="13"/>
      <c r="G14">
        <f>B14/D14</f>
        <v>0.11860744027342189</v>
      </c>
    </row>
    <row r="15" spans="1:7" x14ac:dyDescent="0.35">
      <c r="A15" s="6" t="s">
        <v>4</v>
      </c>
      <c r="B15" s="13">
        <v>971651</v>
      </c>
      <c r="C15" s="7">
        <v>174702702</v>
      </c>
      <c r="D15" s="7">
        <v>8901064</v>
      </c>
      <c r="E15" s="7">
        <f>B15/C15</f>
        <v>5.5617399666777903E-3</v>
      </c>
      <c r="F15" s="13">
        <v>2</v>
      </c>
      <c r="G15">
        <f>B15/D15</f>
        <v>0.1091612193778182</v>
      </c>
    </row>
    <row r="16" spans="1:7" x14ac:dyDescent="0.35">
      <c r="A16" s="1" t="s">
        <v>25</v>
      </c>
      <c r="B16" s="2">
        <v>1885464</v>
      </c>
      <c r="C16">
        <v>22149691</v>
      </c>
      <c r="D16">
        <v>17407585</v>
      </c>
      <c r="E16">
        <f>B16/C16</f>
        <v>8.5123715721361529E-2</v>
      </c>
      <c r="G16">
        <f>B16/D16</f>
        <v>0.10831278434084912</v>
      </c>
    </row>
    <row r="17" spans="1:7" x14ac:dyDescent="0.35">
      <c r="A17" s="1" t="s">
        <v>33</v>
      </c>
      <c r="B17" s="2">
        <v>1087306</v>
      </c>
      <c r="C17">
        <v>10383960</v>
      </c>
      <c r="D17">
        <v>10327589</v>
      </c>
      <c r="E17">
        <f>B17/C17</f>
        <v>0.10471014911459597</v>
      </c>
      <c r="G17">
        <f>B17/D17</f>
        <v>0.10528168772014455</v>
      </c>
    </row>
    <row r="18" spans="1:7" x14ac:dyDescent="0.35">
      <c r="A18" s="6" t="s">
        <v>10</v>
      </c>
      <c r="B18" s="13">
        <v>605758</v>
      </c>
      <c r="C18" s="7">
        <v>147276632</v>
      </c>
      <c r="D18" s="7">
        <v>5822763</v>
      </c>
      <c r="E18" s="7">
        <f>B18/C18</f>
        <v>4.113062552924214E-3</v>
      </c>
      <c r="F18" s="13">
        <v>2</v>
      </c>
      <c r="G18">
        <f>B18/D18</f>
        <v>0.10403274184437869</v>
      </c>
    </row>
    <row r="19" spans="1:7" x14ac:dyDescent="0.35">
      <c r="A19" s="1" t="s">
        <v>11</v>
      </c>
      <c r="B19" s="2">
        <v>134890</v>
      </c>
      <c r="C19">
        <v>1551715</v>
      </c>
      <c r="D19">
        <v>1328976</v>
      </c>
      <c r="E19">
        <f>B19/C19</f>
        <v>8.692962303000229E-2</v>
      </c>
      <c r="G19">
        <f>B19/D19</f>
        <v>0.10149919938358556</v>
      </c>
    </row>
    <row r="20" spans="1:7" x14ac:dyDescent="0.35">
      <c r="A20" s="8" t="s">
        <v>16</v>
      </c>
      <c r="B20" s="14">
        <v>810011</v>
      </c>
      <c r="C20" s="9">
        <v>6088953</v>
      </c>
      <c r="D20" s="9">
        <v>9769526</v>
      </c>
      <c r="E20" s="9">
        <f>B20/C20</f>
        <v>0.13302960295472802</v>
      </c>
      <c r="F20" s="14">
        <v>1</v>
      </c>
      <c r="G20">
        <f>B20/D20</f>
        <v>8.2912006171026106E-2</v>
      </c>
    </row>
    <row r="21" spans="1:7" x14ac:dyDescent="0.35">
      <c r="A21" s="1" t="s">
        <v>20</v>
      </c>
      <c r="B21" s="2">
        <v>139421</v>
      </c>
      <c r="C21">
        <v>3141243</v>
      </c>
      <c r="D21">
        <v>1907675</v>
      </c>
      <c r="E21">
        <f>B21/C21</f>
        <v>4.4384022503193801E-2</v>
      </c>
      <c r="G21">
        <f>B21/D21</f>
        <v>7.3084251772445513E-2</v>
      </c>
    </row>
    <row r="22" spans="1:7" x14ac:dyDescent="0.35">
      <c r="A22" s="6" t="s">
        <v>15</v>
      </c>
      <c r="B22" s="13">
        <v>745016</v>
      </c>
      <c r="C22" s="7">
        <v>77153661</v>
      </c>
      <c r="D22" s="7">
        <v>10718565</v>
      </c>
      <c r="E22" s="7">
        <f>B22/C22</f>
        <v>9.6562624552579551E-3</v>
      </c>
      <c r="F22" s="13"/>
      <c r="G22">
        <f>B22/D22</f>
        <v>6.9507065544688121E-2</v>
      </c>
    </row>
    <row r="23" spans="1:7" x14ac:dyDescent="0.35">
      <c r="A23" s="1" t="s">
        <v>24</v>
      </c>
      <c r="B23" s="2">
        <v>34902</v>
      </c>
      <c r="C23">
        <v>1035012</v>
      </c>
      <c r="D23">
        <v>514564</v>
      </c>
      <c r="E23">
        <f>B23/C23</f>
        <v>3.3721348158282226E-2</v>
      </c>
      <c r="G23">
        <f>B23/D23</f>
        <v>6.7828297354653649E-2</v>
      </c>
    </row>
    <row r="24" spans="1:7" x14ac:dyDescent="0.35">
      <c r="A24" s="1" t="s">
        <v>18</v>
      </c>
      <c r="B24" s="2">
        <v>309494</v>
      </c>
      <c r="C24">
        <v>6088139</v>
      </c>
      <c r="D24">
        <v>4964440</v>
      </c>
      <c r="E24">
        <f>B24/C24</f>
        <v>5.0835567321968173E-2</v>
      </c>
      <c r="G24">
        <f>B24/D24</f>
        <v>6.2342177566855478E-2</v>
      </c>
    </row>
    <row r="25" spans="1:7" x14ac:dyDescent="0.35">
      <c r="A25" s="8" t="s">
        <v>6</v>
      </c>
      <c r="B25" s="14">
        <v>425322</v>
      </c>
      <c r="C25" s="9">
        <v>3657369</v>
      </c>
      <c r="D25" s="9">
        <v>6951482</v>
      </c>
      <c r="E25" s="9">
        <f>B25/C25</f>
        <v>0.11629179336293384</v>
      </c>
      <c r="F25" s="14">
        <v>1</v>
      </c>
      <c r="G25">
        <f>B25/D25</f>
        <v>6.1184363276780403E-2</v>
      </c>
    </row>
    <row r="26" spans="1:7" x14ac:dyDescent="0.35">
      <c r="A26" s="8" t="s">
        <v>29</v>
      </c>
      <c r="B26" s="14">
        <v>1085085</v>
      </c>
      <c r="C26" s="9">
        <v>10252099</v>
      </c>
      <c r="D26" s="9">
        <v>19328838</v>
      </c>
      <c r="E26" s="9">
        <f>B26/C26</f>
        <v>0.10584027719591861</v>
      </c>
      <c r="F26" s="14">
        <v>1</v>
      </c>
      <c r="G26">
        <f>B26/D26</f>
        <v>5.6138139292180936E-2</v>
      </c>
    </row>
    <row r="27" spans="1:7" x14ac:dyDescent="0.35">
      <c r="A27" s="1" t="s">
        <v>26</v>
      </c>
      <c r="B27" s="2">
        <v>273512</v>
      </c>
      <c r="C27">
        <v>16761692</v>
      </c>
      <c r="D27">
        <v>5367580</v>
      </c>
      <c r="E27">
        <f>B27/C27</f>
        <v>1.6317684396062165E-2</v>
      </c>
      <c r="G27">
        <f>B27/D27</f>
        <v>5.0956296878667852E-2</v>
      </c>
    </row>
    <row r="28" spans="1:7" x14ac:dyDescent="0.35">
      <c r="A28" s="3" t="s">
        <v>14</v>
      </c>
      <c r="B28" s="4">
        <v>3791820</v>
      </c>
      <c r="C28" s="5">
        <v>68228074</v>
      </c>
      <c r="D28" s="5">
        <v>83166711</v>
      </c>
      <c r="E28" s="5">
        <f>B28/C28</f>
        <v>5.5575656437260708E-2</v>
      </c>
      <c r="F28" s="4"/>
      <c r="G28">
        <f>B28/D28</f>
        <v>4.5593001748019106E-2</v>
      </c>
    </row>
    <row r="29" spans="1:7" x14ac:dyDescent="0.35">
      <c r="A29" s="1" t="s">
        <v>17</v>
      </c>
      <c r="B29" s="2">
        <v>8900</v>
      </c>
      <c r="C29">
        <v>878177</v>
      </c>
      <c r="D29">
        <v>364134</v>
      </c>
      <c r="E29">
        <f>B29/C29</f>
        <v>1.0134631173442255E-2</v>
      </c>
      <c r="G29">
        <f>B29/D29</f>
        <v>2.4441551736448668E-2</v>
      </c>
    </row>
    <row r="30" spans="1:7" x14ac:dyDescent="0.35">
      <c r="A30" s="1" t="s">
        <v>12</v>
      </c>
      <c r="B30" s="2">
        <v>112207</v>
      </c>
      <c r="C30">
        <v>6079512</v>
      </c>
      <c r="D30">
        <v>5525292</v>
      </c>
      <c r="E30">
        <f>B30/C30</f>
        <v>1.8456580067610688E-2</v>
      </c>
      <c r="G30">
        <f>B30/D30</f>
        <v>2.0307885990459872E-2</v>
      </c>
    </row>
    <row r="31" spans="1:7" x14ac:dyDescent="0.35">
      <c r="A31" s="1" t="s">
        <v>21</v>
      </c>
      <c r="B31" s="2">
        <v>38</v>
      </c>
      <c r="C31">
        <v>3218</v>
      </c>
      <c r="D31">
        <v>38747</v>
      </c>
      <c r="E31">
        <f>B31/C31</f>
        <v>1.1808576755748913E-2</v>
      </c>
      <c r="G31">
        <f>B31/D31</f>
        <v>9.8072108808423884E-4</v>
      </c>
    </row>
  </sheetData>
  <autoFilter ref="A1:G31" xr:uid="{74AAA100-A5E6-4CEE-A0AF-17AC6097C5F0}">
    <sortState xmlns:xlrd2="http://schemas.microsoft.com/office/spreadsheetml/2017/richdata2" ref="A2:G31">
      <sortCondition descending="1" ref="G1:G3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Mujica</dc:creator>
  <cp:lastModifiedBy>Carla</cp:lastModifiedBy>
  <dcterms:created xsi:type="dcterms:W3CDTF">2021-08-15T20:49:16Z</dcterms:created>
  <dcterms:modified xsi:type="dcterms:W3CDTF">2021-08-22T01:14:24Z</dcterms:modified>
</cp:coreProperties>
</file>