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CA4CFD18-821A-8043-80DE-DA7C0430B961}" xr6:coauthVersionLast="45" xr6:coauthVersionMax="45" xr10:uidLastSave="{00000000-0000-0000-0000-000000000000}"/>
  <bookViews>
    <workbookView xWindow="0" yWindow="460" windowWidth="16540" windowHeight="1626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  <c r="A9" i="2"/>
  <c r="E9" i="2"/>
  <c r="E3" i="2"/>
  <c r="D3" i="2"/>
  <c r="C3" i="2"/>
  <c r="B3" i="2"/>
  <c r="A3" i="2"/>
  <c r="H10" i="1" l="1"/>
  <c r="E10" i="1"/>
  <c r="B10" i="1"/>
</calcChain>
</file>

<file path=xl/sharedStrings.xml><?xml version="1.0" encoding="utf-8"?>
<sst xmlns="http://schemas.openxmlformats.org/spreadsheetml/2006/main" count="21" uniqueCount="16">
  <si>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</si>
  <si>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</si>
  <si>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</si>
  <si>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</si>
  <si>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</si>
  <si>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</si>
  <si>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</si>
  <si>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</si>
  <si>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Total Net Sales</t>
  </si>
  <si>
    <t>Cost of Sales</t>
  </si>
  <si>
    <t>Marketing Expenses</t>
  </si>
  <si>
    <t>Other Expenses</t>
  </si>
  <si>
    <t>Operating Income</t>
  </si>
  <si>
    <t>2016- 2017 Percentage Growth</t>
  </si>
  <si>
    <t>2017- 2018 Percentage Growth</t>
  </si>
  <si>
    <t>Projections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</si>
</sst>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sz val="20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80001"/>
        <bgColor indexed="64"/>
      </patternFill>
    </fill>
    <fill>
      <patternFill patternType="solid">
        <fgColor rgb="FFB7B4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6" fillId="2" borderId="1" xfId="0" applyFont="1" applyFill="1" applyBorder="1" applyAlignment="1">
      <alignment horizontal="centerContinuous" wrapText="1"/>
    </xf>
    <xf numFmtId="0" fontId="7" fillId="3" borderId="0" xfId="0" applyFont="1" applyFill="1" applyAlignment="1">
      <alignment horizontal="center" vertical="center"/>
    </xf>
    <xf numFmtId="9" fontId="0" fillId="0" borderId="0" xfId="1" applyFont="1"/>
    <xf numFmtId="3" fontId="4" fillId="0" borderId="0" xfId="0" applyNumberFormat="1" applyFont="1" applyAlignment="1"/>
    <xf numFmtId="0" fontId="4" fillId="0" borderId="0" xfId="0" applyFont="1" applyAlignment="1"/>
    <xf numFmtId="0" fontId="7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Continuous" wrapText="1"/>
    </xf>
    <xf numFmtId="0" fontId="0" fillId="5" borderId="2" xfId="0" applyFill="1" applyBorder="1" applyAlignment="1">
      <alignment horizontal="centerContinuous" wrapText="1"/>
    </xf>
    <xf numFmtId="0" fontId="0" fillId="5" borderId="3" xfId="0" applyFill="1" applyBorder="1" applyAlignment="1">
      <alignment horizontal="centerContinuous" wrapText="1"/>
    </xf>
    <xf numFmtId="0" fontId="8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7B4FF"/>
      <color rgb="FF9381FF"/>
      <color rgb="FFB8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abSelected="1" zoomScale="177" zoomScaleNormal="177" workbookViewId="0">
      <selection activeCell="E8" sqref="E8"/>
    </sheetView>
  </sheetViews>
  <sheetFormatPr baseColWidth="10" defaultRowHeight="16"/>
  <cols>
    <col min="1" max="1" width="32.5" bestFit="1" customWidth="1"/>
  </cols>
  <sheetData>
    <row r="1" spans="1:9">
      <c r="A1" t="s">
        <v>6</v>
      </c>
    </row>
    <row r="2" spans="1:9">
      <c r="A2" s="1"/>
      <c r="B2" s="2">
        <v>2016</v>
      </c>
      <c r="C2" s="4"/>
      <c r="E2" s="2">
        <v>2017</v>
      </c>
      <c r="H2" s="2">
        <v>2018</v>
      </c>
    </row>
    <row r="3" spans="1:9">
      <c r="A3" s="14" t="s">
        <v>0</v>
      </c>
      <c r="B3" s="13">
        <v>135987</v>
      </c>
      <c r="C3" s="14"/>
      <c r="D3" s="14"/>
      <c r="E3" s="13">
        <v>177866</v>
      </c>
      <c r="F3" s="14"/>
      <c r="G3" s="14"/>
      <c r="H3" s="13">
        <v>232887</v>
      </c>
      <c r="I3" s="5"/>
    </row>
    <row r="4" spans="1:9">
      <c r="A4" s="14"/>
      <c r="B4" s="13"/>
      <c r="C4" s="14"/>
      <c r="D4" s="14"/>
      <c r="E4" s="13"/>
      <c r="F4" s="14"/>
      <c r="G4" s="14"/>
      <c r="H4" s="13"/>
      <c r="I4" s="5"/>
    </row>
    <row r="5" spans="1:9">
      <c r="A5" s="4" t="s">
        <v>1</v>
      </c>
      <c r="B5" s="4"/>
      <c r="C5" s="4"/>
      <c r="D5" s="4"/>
      <c r="E5" s="4"/>
      <c r="F5" s="4"/>
    </row>
    <row r="6" spans="1:9">
      <c r="A6" s="14" t="s">
        <v>2</v>
      </c>
      <c r="B6" s="13">
        <v>88265</v>
      </c>
      <c r="C6" s="14"/>
      <c r="D6" s="14"/>
      <c r="E6" s="13">
        <v>111934</v>
      </c>
      <c r="F6" s="14"/>
      <c r="G6" s="14"/>
      <c r="H6" s="13">
        <v>139156</v>
      </c>
      <c r="I6" s="5"/>
    </row>
    <row r="7" spans="1:9">
      <c r="A7" s="14"/>
      <c r="B7" s="13"/>
      <c r="C7" s="14"/>
      <c r="D7" s="14"/>
      <c r="E7" s="13"/>
      <c r="F7" s="14"/>
      <c r="G7" s="14"/>
      <c r="H7" s="13"/>
      <c r="I7" s="5"/>
    </row>
    <row r="8" spans="1:9">
      <c r="A8" s="14" t="s">
        <v>3</v>
      </c>
      <c r="B8" s="13">
        <v>7233</v>
      </c>
      <c r="C8" s="14"/>
      <c r="D8" s="14"/>
      <c r="E8" s="13">
        <v>10069</v>
      </c>
      <c r="F8" s="14"/>
      <c r="G8" s="14"/>
      <c r="H8" s="13">
        <v>13814</v>
      </c>
      <c r="I8" s="5"/>
    </row>
    <row r="9" spans="1:9">
      <c r="A9" s="14"/>
      <c r="B9" s="13"/>
      <c r="C9" s="14"/>
      <c r="D9" s="14"/>
      <c r="E9" s="13"/>
      <c r="F9" s="14"/>
      <c r="G9" s="14"/>
      <c r="H9" s="13"/>
      <c r="I9" s="5"/>
    </row>
    <row r="10" spans="1:9">
      <c r="A10" s="14" t="s">
        <v>7</v>
      </c>
      <c r="B10" s="13">
        <f>B14-B8-B6</f>
        <v>36303</v>
      </c>
      <c r="C10" s="14"/>
      <c r="D10" s="14"/>
      <c r="E10" s="13">
        <f>E14-E8-E6</f>
        <v>51757</v>
      </c>
      <c r="F10" s="14"/>
      <c r="G10" s="14"/>
      <c r="H10" s="13">
        <f>H14-H8-H6</f>
        <v>67496</v>
      </c>
      <c r="I10" s="5"/>
    </row>
    <row r="11" spans="1:9">
      <c r="A11" s="14"/>
      <c r="B11" s="13"/>
      <c r="C11" s="14"/>
      <c r="D11" s="14"/>
      <c r="E11" s="13"/>
      <c r="F11" s="14"/>
      <c r="G11" s="14"/>
      <c r="H11" s="13"/>
      <c r="I11" s="5"/>
    </row>
    <row r="12" spans="1:9">
      <c r="A12" s="14"/>
      <c r="B12" s="14"/>
      <c r="C12" s="14"/>
      <c r="D12" s="14"/>
      <c r="E12" s="14"/>
      <c r="F12" s="14"/>
      <c r="G12" s="14"/>
      <c r="H12" s="14"/>
      <c r="I12" s="5"/>
    </row>
    <row r="13" spans="1:9">
      <c r="A13" s="14"/>
      <c r="B13" s="14"/>
      <c r="C13" s="14"/>
      <c r="D13" s="14"/>
      <c r="E13" s="14"/>
      <c r="F13" s="14"/>
      <c r="G13" s="14"/>
      <c r="H13" s="14"/>
      <c r="I13" s="5"/>
    </row>
    <row r="14" spans="1:9">
      <c r="A14" s="14" t="s">
        <v>4</v>
      </c>
      <c r="B14" s="13">
        <v>131801</v>
      </c>
      <c r="C14" s="14"/>
      <c r="D14" s="14"/>
      <c r="E14" s="13">
        <v>173760</v>
      </c>
      <c r="F14" s="14"/>
      <c r="G14" s="14"/>
      <c r="H14" s="13">
        <v>220466</v>
      </c>
      <c r="I14" s="5"/>
    </row>
    <row r="15" spans="1:9">
      <c r="A15" s="14"/>
      <c r="B15" s="13"/>
      <c r="C15" s="14"/>
      <c r="D15" s="14"/>
      <c r="E15" s="13"/>
      <c r="F15" s="14"/>
      <c r="G15" s="14"/>
      <c r="H15" s="13"/>
      <c r="I15" s="5"/>
    </row>
    <row r="16" spans="1:9">
      <c r="A16" s="14" t="s">
        <v>5</v>
      </c>
      <c r="B16" s="13">
        <v>4186</v>
      </c>
      <c r="C16" s="14"/>
      <c r="D16" s="14"/>
      <c r="E16" s="13">
        <v>4106</v>
      </c>
      <c r="F16" s="14"/>
      <c r="G16" s="14"/>
      <c r="H16" s="13">
        <v>12421</v>
      </c>
      <c r="I16" s="5"/>
    </row>
    <row r="17" spans="1:12">
      <c r="A17" s="14"/>
      <c r="B17" s="13"/>
      <c r="C17" s="14"/>
      <c r="D17" s="14"/>
      <c r="E17" s="13"/>
      <c r="F17" s="14"/>
      <c r="G17" s="14"/>
      <c r="H17" s="13"/>
      <c r="I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5"/>
      <c r="B21" s="5"/>
      <c r="C21" s="5"/>
      <c r="D21" s="5"/>
      <c r="E21" s="5"/>
      <c r="F21" s="5"/>
      <c r="G21" s="5"/>
      <c r="H21" s="5"/>
      <c r="I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5"/>
      <c r="B24" s="6"/>
      <c r="C24" s="5"/>
      <c r="D24" s="5"/>
      <c r="E24" s="6"/>
      <c r="F24" s="5"/>
      <c r="G24" s="5"/>
      <c r="H24" s="6"/>
      <c r="I24" s="5"/>
    </row>
    <row r="25" spans="1:12">
      <c r="A25" s="5"/>
      <c r="B25" s="6"/>
      <c r="C25" s="5"/>
      <c r="D25" s="5"/>
      <c r="E25" s="6"/>
      <c r="F25" s="5"/>
      <c r="G25" s="5"/>
      <c r="H25" s="6"/>
      <c r="I25" s="5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5"/>
      <c r="B27" s="5"/>
      <c r="C27" s="5"/>
      <c r="D27" s="5"/>
      <c r="E27" s="5"/>
      <c r="F27" s="5"/>
      <c r="G27" s="5"/>
      <c r="H27" s="5"/>
      <c r="I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</row>
    <row r="29" spans="1:12">
      <c r="A29" s="5"/>
      <c r="B29" s="5"/>
      <c r="C29" s="6"/>
      <c r="D29" s="5"/>
      <c r="E29" s="5"/>
      <c r="F29" s="5"/>
      <c r="G29" s="6"/>
      <c r="H29" s="5"/>
      <c r="I29" s="5"/>
      <c r="J29" s="5"/>
      <c r="K29" s="6"/>
      <c r="L29" s="7"/>
    </row>
    <row r="30" spans="1:12">
      <c r="A30" s="5"/>
      <c r="B30" s="5"/>
      <c r="C30" s="6"/>
      <c r="D30" s="5"/>
      <c r="E30" s="5"/>
      <c r="F30" s="5"/>
      <c r="G30" s="6"/>
      <c r="H30" s="5"/>
      <c r="I30" s="5"/>
      <c r="J30" s="5"/>
      <c r="K30" s="6"/>
      <c r="L30" s="7"/>
    </row>
  </sheetData>
  <mergeCells count="55">
    <mergeCell ref="I6:I7"/>
    <mergeCell ref="I3:I4"/>
    <mergeCell ref="I8:I9"/>
    <mergeCell ref="I10:I11"/>
    <mergeCell ref="I12:I13"/>
    <mergeCell ref="I14:I15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B499-E589-944F-8AF7-352125E4A47D}">
  <dimension ref="A1:N9"/>
  <sheetViews>
    <sheetView workbookViewId="0">
      <selection activeCell="K2" sqref="K2"/>
    </sheetView>
  </sheetViews>
  <sheetFormatPr baseColWidth="10" defaultRowHeight="16"/>
  <cols>
    <col min="1" max="1" width="19.1640625" customWidth="1"/>
    <col min="2" max="2" width="17.5" customWidth="1"/>
    <col min="3" max="3" width="22.5" customWidth="1"/>
    <col min="4" max="4" width="20.1640625" customWidth="1"/>
    <col min="5" max="5" width="18.5" customWidth="1"/>
    <col min="8" max="8" width="23" customWidth="1"/>
    <col min="9" max="9" width="20.33203125" customWidth="1"/>
    <col min="10" max="10" width="21.83203125" customWidth="1"/>
    <col min="11" max="11" width="18" customWidth="1"/>
    <col min="12" max="12" width="22" customWidth="1"/>
  </cols>
  <sheetData>
    <row r="1" spans="1:14" ht="27">
      <c r="A1" s="10" t="s">
        <v>13</v>
      </c>
      <c r="B1" s="8"/>
      <c r="C1" s="8"/>
      <c r="D1" s="8"/>
      <c r="E1" s="9"/>
      <c r="H1" s="19" t="s">
        <v>15</v>
      </c>
      <c r="I1" s="20"/>
      <c r="J1" s="20"/>
      <c r="K1" s="20"/>
      <c r="L1" s="20"/>
      <c r="M1" s="20"/>
      <c r="N1" s="20"/>
    </row>
    <row r="2" spans="1:14" ht="19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</row>
    <row r="3" spans="1:14">
      <c r="A3" s="12">
        <f>('Amazon-1'!E3:E4-'Amazon-1'!B3:B4)/'Amazon-1'!B3:B4</f>
        <v>0.30796326119408474</v>
      </c>
      <c r="B3" s="12">
        <f>('Amazon-1'!E6-'Amazon-1'!B6)/'Amazon-1'!B6</f>
        <v>0.26815838667648556</v>
      </c>
      <c r="C3" s="12">
        <f>('Amazon-1'!E8-'Amazon-1'!B8)/'Amazon-1'!B8</f>
        <v>0.39209180146550532</v>
      </c>
      <c r="D3" s="12">
        <f>('Amazon-1'!E10-'Amazon-1'!B10)/'Amazon-1'!B10</f>
        <v>0.42569484615596509</v>
      </c>
      <c r="E3" s="12">
        <f>('Amazon-1'!E16-'Amazon-1'!B16)/'Amazon-1'!B16</f>
        <v>-1.9111323459149548E-2</v>
      </c>
    </row>
    <row r="7" spans="1:14" ht="27">
      <c r="A7" s="16" t="s">
        <v>14</v>
      </c>
      <c r="B7" s="17"/>
      <c r="C7" s="17"/>
      <c r="D7" s="17"/>
      <c r="E7" s="18"/>
    </row>
    <row r="8" spans="1:14" ht="19">
      <c r="A8" s="15" t="s">
        <v>8</v>
      </c>
      <c r="B8" s="15" t="s">
        <v>9</v>
      </c>
      <c r="C8" s="15" t="s">
        <v>10</v>
      </c>
      <c r="D8" s="15" t="s">
        <v>11</v>
      </c>
      <c r="E8" s="15" t="s">
        <v>12</v>
      </c>
    </row>
    <row r="9" spans="1:14">
      <c r="A9" s="12">
        <f>('Amazon-1'!H3-'Amazon-1'!E3)/'Amazon-1'!E3</f>
        <v>0.3093396152159491</v>
      </c>
      <c r="B9" s="12">
        <f>('Amazon-1'!H6-'Amazon-1'!E6)/'Amazon-1'!E6</f>
        <v>0.24319688387799954</v>
      </c>
      <c r="C9" s="12">
        <f>('Amazon-1'!H8-'Amazon-1'!E8)/'Amazon-1'!E8</f>
        <v>0.37193365776144605</v>
      </c>
      <c r="D9" s="12">
        <f>('Amazon-1'!H10-'Amazon-1'!E10)/'Amazon-1'!E10</f>
        <v>0.30409413219467896</v>
      </c>
      <c r="E9" s="12">
        <f>('Amazon-1'!H16-'Amazon-1'!E16)/'Amazon-1'!E16</f>
        <v>2.02508524111057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2019-10-07T19:17:30Z</dcterms:created>
  <dcterms:modified xsi:type="dcterms:W3CDTF">2019-10-07T20:04:29Z</dcterms:modified>
</cp:coreProperties>
</file>