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AF4FDE16-0413-6148-942E-9DA463B8ECA0}" xr6:coauthVersionLast="45" xr6:coauthVersionMax="45" xr10:uidLastSave="{00000000-0000-0000-0000-000000000000}"/>
  <bookViews>
    <workbookView xWindow="-220" yWindow="460" windowWidth="20140" windowHeight="16420" firstSheet="10" activeTab="17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7" l="1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25" i="17"/>
  <c r="H26" i="17"/>
  <c r="G9" i="18"/>
  <c r="K25" i="17"/>
  <c r="B5" i="12"/>
  <c r="J9" i="25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<sst xmlns="http://schemas.openxmlformats.org/spreadsheetml/2006/main" count="45253" uniqueCount="353">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</sst>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topLeftCell="B1"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>
      <selection activeCell="C4" sqref="C4"/>
    </sheetView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B1"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2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5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E10" si="2">SUMIFS($G$15:$G$119, $D$15:$D$119, $A6,$C$15:$C$119, 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5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 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tabSelected="1" zoomScale="117" zoomScaleNormal="85" workbookViewId="0">
      <selection activeCell="G10" sqref="G9:L1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$B$4:$B$684, G$8, $A$4:$A$684, "&lt;="&amp;EOMONTH($F9,0), $A$4:$A$684, "&gt;="&amp;$F9)</f>
        <v>165</v>
      </c>
      <c r="H9" s="4">
        <f t="shared" ref="H9:L19" si="0">SUMIFS($D$4:$D$684, $B$4:$B$684, H$8, $A$4:$A$684, "&lt;="&amp;EOMONTH($F9,0), $A$4:$A$684, "&gt;="&amp;$F9)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$B$4:$B$684, G$8, $A$4:$A$684, "&lt;="&amp;EOMONTH($F10,0), $A$4:$A$684, "&gt;="&amp;$F10)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  <c r="G25" s="60">
        <f>EOMONTH(K25, -2)</f>
        <v>40390</v>
      </c>
      <c r="K25" s="60">
        <f>EOMONTH(G5,3)</f>
        <v>40451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  <c r="H26" s="60">
        <f>EOMONTH($F9,0)</f>
        <v>40359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="101"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/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/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/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/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/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/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/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/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/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/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/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/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/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/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/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2019-10-04T14:50:12Z</dcterms:modified>
</cp:coreProperties>
</file>