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excel/excel_work/"/>
    </mc:Choice>
  </mc:AlternateContent>
  <xr:revisionPtr revIDLastSave="0" documentId="13_ncr:1_{BBF200A1-9482-5643-8FAF-37B136989221}" xr6:coauthVersionLast="45" xr6:coauthVersionMax="45" xr10:uidLastSave="{00000000-0000-0000-0000-000000000000}"/>
  <bookViews>
    <workbookView xWindow="0" yWindow="0" windowWidth="28800" windowHeight="18000" activeTab="1" xr2:uid="{09650164-32A5-5E41-B315-3AC4BDEF06DC}"/>
  </bookViews>
  <sheets>
    <sheet name="Amazon-1" sheetId="1" r:id="rId1"/>
    <sheet name="Sheet1" sheetId="2" r:id="rId2"/>
  </sheets>
  <definedNames>
    <definedName name="_xlchart.v1.0" hidden="1">'Amazon-1'!$A$3:$A$16</definedName>
    <definedName name="_xlchart.v1.1" hidden="1">'Amazon-1'!$B$3:$B$16</definedName>
    <definedName name="_xlchart.v1.10" hidden="1">'Amazon-1'!$K$3:$K$16</definedName>
    <definedName name="_xlchart.v1.100" hidden="1">'Amazon-1'!$J$3:$J$16</definedName>
    <definedName name="_xlchart.v1.101" hidden="1">'Amazon-1'!$K$3:$K$16</definedName>
    <definedName name="_xlchart.v1.102" hidden="1">'Amazon-1'!$L$3:$L$16</definedName>
    <definedName name="_xlchart.v1.103" hidden="1">'Amazon-1'!$M$3:$M$16</definedName>
    <definedName name="_xlchart.v1.11" hidden="1">'Amazon-1'!$L$3:$L$16</definedName>
    <definedName name="_xlchart.v1.12" hidden="1">'Amazon-1'!$M$3:$M$16</definedName>
    <definedName name="_xlchart.v1.13" hidden="1">'Amazon-1'!$A$3:$A$16</definedName>
    <definedName name="_xlchart.v1.14" hidden="1">'Amazon-1'!$B$3:$B$16</definedName>
    <definedName name="_xlchart.v1.15" hidden="1">'Amazon-1'!$C$3:$C$16</definedName>
    <definedName name="_xlchart.v1.16" hidden="1">'Amazon-1'!$D$3:$D$16</definedName>
    <definedName name="_xlchart.v1.17" hidden="1">'Amazon-1'!$E$3:$E$16</definedName>
    <definedName name="_xlchart.v1.18" hidden="1">'Amazon-1'!$F$3:$F$16</definedName>
    <definedName name="_xlchart.v1.19" hidden="1">'Amazon-1'!$G$3:$G$16</definedName>
    <definedName name="_xlchart.v1.2" hidden="1">'Amazon-1'!$C$3:$C$16</definedName>
    <definedName name="_xlchart.v1.20" hidden="1">'Amazon-1'!$H$3:$H$16</definedName>
    <definedName name="_xlchart.v1.21" hidden="1">'Amazon-1'!$I$3:$I$16</definedName>
    <definedName name="_xlchart.v1.22" hidden="1">'Amazon-1'!$J$3:$J$16</definedName>
    <definedName name="_xlchart.v1.23" hidden="1">'Amazon-1'!$K$3:$K$16</definedName>
    <definedName name="_xlchart.v1.24" hidden="1">'Amazon-1'!$L$3:$L$16</definedName>
    <definedName name="_xlchart.v1.25" hidden="1">'Amazon-1'!$M$3:$M$16</definedName>
    <definedName name="_xlchart.v1.26" hidden="1">'Amazon-1'!$A$3:$A$16</definedName>
    <definedName name="_xlchart.v1.27" hidden="1">'Amazon-1'!$B$3:$B$16</definedName>
    <definedName name="_xlchart.v1.28" hidden="1">'Amazon-1'!$C$3:$C$16</definedName>
    <definedName name="_xlchart.v1.29" hidden="1">'Amazon-1'!$D$3:$D$16</definedName>
    <definedName name="_xlchart.v1.3" hidden="1">'Amazon-1'!$D$3:$D$16</definedName>
    <definedName name="_xlchart.v1.30" hidden="1">'Amazon-1'!$E$3:$E$16</definedName>
    <definedName name="_xlchart.v1.31" hidden="1">'Amazon-1'!$F$3:$F$16</definedName>
    <definedName name="_xlchart.v1.32" hidden="1">'Amazon-1'!$G$3:$G$16</definedName>
    <definedName name="_xlchart.v1.33" hidden="1">'Amazon-1'!$H$3:$H$16</definedName>
    <definedName name="_xlchart.v1.34" hidden="1">'Amazon-1'!$I$3:$I$16</definedName>
    <definedName name="_xlchart.v1.35" hidden="1">'Amazon-1'!$J$3:$J$16</definedName>
    <definedName name="_xlchart.v1.36" hidden="1">'Amazon-1'!$K$3:$K$16</definedName>
    <definedName name="_xlchart.v1.37" hidden="1">'Amazon-1'!$L$3:$L$16</definedName>
    <definedName name="_xlchart.v1.38" hidden="1">'Amazon-1'!$M$3:$M$16</definedName>
    <definedName name="_xlchart.v1.39" hidden="1">'Amazon-1'!$A$3:$A$16</definedName>
    <definedName name="_xlchart.v1.4" hidden="1">'Amazon-1'!$E$3:$E$16</definedName>
    <definedName name="_xlchart.v1.40" hidden="1">'Amazon-1'!$B$3:$B$16</definedName>
    <definedName name="_xlchart.v1.41" hidden="1">'Amazon-1'!$C$3:$C$16</definedName>
    <definedName name="_xlchart.v1.42" hidden="1">'Amazon-1'!$D$3:$D$16</definedName>
    <definedName name="_xlchart.v1.43" hidden="1">'Amazon-1'!$E$3:$E$16</definedName>
    <definedName name="_xlchart.v1.44" hidden="1">'Amazon-1'!$F$3:$F$16</definedName>
    <definedName name="_xlchart.v1.45" hidden="1">'Amazon-1'!$G$3:$G$16</definedName>
    <definedName name="_xlchart.v1.46" hidden="1">'Amazon-1'!$H$3:$H$16</definedName>
    <definedName name="_xlchart.v1.47" hidden="1">'Amazon-1'!$I$3:$I$16</definedName>
    <definedName name="_xlchart.v1.48" hidden="1">'Amazon-1'!$J$3:$J$16</definedName>
    <definedName name="_xlchart.v1.49" hidden="1">'Amazon-1'!$K$3:$K$16</definedName>
    <definedName name="_xlchart.v1.5" hidden="1">'Amazon-1'!$F$3:$F$16</definedName>
    <definedName name="_xlchart.v1.50" hidden="1">'Amazon-1'!$L$3:$L$16</definedName>
    <definedName name="_xlchart.v1.51" hidden="1">'Amazon-1'!$M$3:$M$16</definedName>
    <definedName name="_xlchart.v1.52" hidden="1">'Amazon-1'!$A$3:$A$16</definedName>
    <definedName name="_xlchart.v1.53" hidden="1">'Amazon-1'!$B$3:$B$16</definedName>
    <definedName name="_xlchart.v1.54" hidden="1">'Amazon-1'!$C$3:$C$16</definedName>
    <definedName name="_xlchart.v1.55" hidden="1">'Amazon-1'!$D$3:$D$16</definedName>
    <definedName name="_xlchart.v1.56" hidden="1">'Amazon-1'!$E$3:$E$16</definedName>
    <definedName name="_xlchart.v1.57" hidden="1">'Amazon-1'!$F$3:$F$16</definedName>
    <definedName name="_xlchart.v1.58" hidden="1">'Amazon-1'!$G$3:$G$16</definedName>
    <definedName name="_xlchart.v1.59" hidden="1">'Amazon-1'!$H$3:$H$16</definedName>
    <definedName name="_xlchart.v1.6" hidden="1">'Amazon-1'!$G$3:$G$16</definedName>
    <definedName name="_xlchart.v1.60" hidden="1">'Amazon-1'!$I$3:$I$16</definedName>
    <definedName name="_xlchart.v1.61" hidden="1">'Amazon-1'!$J$3:$J$16</definedName>
    <definedName name="_xlchart.v1.62" hidden="1">'Amazon-1'!$K$3:$K$16</definedName>
    <definedName name="_xlchart.v1.63" hidden="1">'Amazon-1'!$L$3:$L$16</definedName>
    <definedName name="_xlchart.v1.64" hidden="1">'Amazon-1'!$M$3:$M$16</definedName>
    <definedName name="_xlchart.v1.65" hidden="1">'Amazon-1'!$A$3:$A$16</definedName>
    <definedName name="_xlchart.v1.66" hidden="1">'Amazon-1'!$B$3:$B$16</definedName>
    <definedName name="_xlchart.v1.67" hidden="1">'Amazon-1'!$C$3:$C$16</definedName>
    <definedName name="_xlchart.v1.68" hidden="1">'Amazon-1'!$D$3:$D$16</definedName>
    <definedName name="_xlchart.v1.69" hidden="1">'Amazon-1'!$E$3:$E$16</definedName>
    <definedName name="_xlchart.v1.7" hidden="1">'Amazon-1'!$H$3:$H$16</definedName>
    <definedName name="_xlchart.v1.70" hidden="1">'Amazon-1'!$F$3:$F$16</definedName>
    <definedName name="_xlchart.v1.71" hidden="1">'Amazon-1'!$G$3:$G$16</definedName>
    <definedName name="_xlchart.v1.72" hidden="1">'Amazon-1'!$H$3:$H$16</definedName>
    <definedName name="_xlchart.v1.73" hidden="1">'Amazon-1'!$I$3:$I$16</definedName>
    <definedName name="_xlchart.v1.74" hidden="1">'Amazon-1'!$J$3:$J$16</definedName>
    <definedName name="_xlchart.v1.75" hidden="1">'Amazon-1'!$K$3:$K$16</definedName>
    <definedName name="_xlchart.v1.76" hidden="1">'Amazon-1'!$L$3:$L$16</definedName>
    <definedName name="_xlchart.v1.77" hidden="1">'Amazon-1'!$M$3:$M$16</definedName>
    <definedName name="_xlchart.v1.78" hidden="1">'Amazon-1'!$A$3:$A$16</definedName>
    <definedName name="_xlchart.v1.79" hidden="1">'Amazon-1'!$B$3:$B$16</definedName>
    <definedName name="_xlchart.v1.8" hidden="1">'Amazon-1'!$I$3:$I$16</definedName>
    <definedName name="_xlchart.v1.80" hidden="1">'Amazon-1'!$C$3:$C$16</definedName>
    <definedName name="_xlchart.v1.81" hidden="1">'Amazon-1'!$D$3:$D$16</definedName>
    <definedName name="_xlchart.v1.82" hidden="1">'Amazon-1'!$E$3:$E$16</definedName>
    <definedName name="_xlchart.v1.83" hidden="1">'Amazon-1'!$F$3:$F$16</definedName>
    <definedName name="_xlchart.v1.84" hidden="1">'Amazon-1'!$G$3:$G$16</definedName>
    <definedName name="_xlchart.v1.85" hidden="1">'Amazon-1'!$H$3:$H$16</definedName>
    <definedName name="_xlchart.v1.86" hidden="1">'Amazon-1'!$I$3:$I$16</definedName>
    <definedName name="_xlchart.v1.87" hidden="1">'Amazon-1'!$J$3:$J$16</definedName>
    <definedName name="_xlchart.v1.88" hidden="1">'Amazon-1'!$K$3:$K$16</definedName>
    <definedName name="_xlchart.v1.89" hidden="1">'Amazon-1'!$L$3:$L$16</definedName>
    <definedName name="_xlchart.v1.9" hidden="1">'Amazon-1'!$J$3:$J$16</definedName>
    <definedName name="_xlchart.v1.90" hidden="1">'Amazon-1'!$M$3:$M$16</definedName>
    <definedName name="_xlchart.v1.91" hidden="1">'Amazon-1'!$A$3:$A$16</definedName>
    <definedName name="_xlchart.v1.92" hidden="1">'Amazon-1'!$B$3:$B$16</definedName>
    <definedName name="_xlchart.v1.93" hidden="1">'Amazon-1'!$C$3:$C$16</definedName>
    <definedName name="_xlchart.v1.94" hidden="1">'Amazon-1'!$D$3:$D$16</definedName>
    <definedName name="_xlchart.v1.95" hidden="1">'Amazon-1'!$E$3:$E$16</definedName>
    <definedName name="_xlchart.v1.96" hidden="1">'Amazon-1'!$F$3:$F$16</definedName>
    <definedName name="_xlchart.v1.97" hidden="1">'Amazon-1'!$G$3:$G$16</definedName>
    <definedName name="_xlchart.v1.98" hidden="1">'Amazon-1'!$H$3:$H$16</definedName>
    <definedName name="_xlchart.v1.99" hidden="1">'Amazon-1'!$I$3:$I$16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D9" i="2"/>
  <c r="C9" i="2"/>
  <c r="B9" i="2"/>
  <c r="A9" i="2"/>
  <c r="E9" i="2"/>
  <c r="E3" i="2"/>
  <c r="D3" i="2"/>
  <c r="C3" i="2"/>
  <c r="B3" i="2"/>
  <c r="H10" i="1" l="1"/>
  <c r="E10" i="1"/>
  <c r="B10" i="1"/>
</calcChain>
</file>

<file path=xl/sharedStrings.xml><?xml version="1.0" encoding="utf-8"?>
<sst xmlns="http://schemas.openxmlformats.org/spreadsheetml/2006/main" count="28" uniqueCount="18">
  <si>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</si>
  <si>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</si>
  <si>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</si>
  <si>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</si>
  <si>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</si>
  <si>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</si>
  <si>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</si>
  <si>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</si>
  <si>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Total Net Sales</t>
  </si>
  <si>
    <t>Cost of Sales</t>
  </si>
  <si>
    <t>Marketing Expenses</t>
  </si>
  <si>
    <t>Other Expenses</t>
  </si>
  <si>
    <t>Operating Income</t>
  </si>
  <si>
    <t>2016- 2017 Percentage Growth</t>
  </si>
  <si>
    <t>2017- 2018 Percentage Growth</t>
  </si>
  <si>
    <t>Operating Expenses</t>
  </si>
  <si>
    <t>Total Operating Expenses</t>
  </si>
  <si>
    <t>Projections for 2019 and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</si>
</sst>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14"/>
      <color theme="1"/>
      <name val="Calibri"/>
      <family val="2"/>
      <scheme val="minor"/>
    </font>
    <font>
      <sz val="20"/>
      <color theme="1"/>
      <name val="Calibri (Body)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80001"/>
        <bgColor indexed="64"/>
      </patternFill>
    </fill>
    <fill>
      <patternFill patternType="solid">
        <fgColor rgb="FFB7B4FF"/>
        <bgColor indexed="64"/>
      </patternFill>
    </fill>
    <fill>
      <patternFill patternType="solid">
        <fgColor rgb="FFCFD1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0" fillId="2" borderId="2" xfId="0" applyFill="1" applyBorder="1" applyAlignment="1">
      <alignment horizontal="centerContinuous" wrapText="1"/>
    </xf>
    <xf numFmtId="0" fontId="0" fillId="2" borderId="3" xfId="0" applyFill="1" applyBorder="1" applyAlignment="1">
      <alignment horizontal="centerContinuous" wrapText="1"/>
    </xf>
    <xf numFmtId="0" fontId="6" fillId="2" borderId="1" xfId="0" applyFont="1" applyFill="1" applyBorder="1" applyAlignment="1">
      <alignment horizontal="centerContinuous" wrapText="1"/>
    </xf>
    <xf numFmtId="0" fontId="7" fillId="3" borderId="0" xfId="0" applyFont="1" applyFill="1" applyAlignment="1">
      <alignment horizontal="center" vertical="center"/>
    </xf>
    <xf numFmtId="9" fontId="0" fillId="0" borderId="0" xfId="1" applyFont="1"/>
    <xf numFmtId="3" fontId="4" fillId="0" borderId="0" xfId="0" applyNumberFormat="1" applyFont="1" applyAlignment="1"/>
    <xf numFmtId="0" fontId="4" fillId="0" borderId="0" xfId="0" applyFont="1" applyAlignment="1"/>
    <xf numFmtId="0" fontId="7" fillId="4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Continuous" wrapText="1"/>
    </xf>
    <xf numFmtId="0" fontId="0" fillId="5" borderId="2" xfId="0" applyFill="1" applyBorder="1" applyAlignment="1">
      <alignment horizontal="centerContinuous" wrapText="1"/>
    </xf>
    <xf numFmtId="0" fontId="0" fillId="5" borderId="3" xfId="0" applyFill="1" applyBorder="1" applyAlignment="1">
      <alignment horizontal="centerContinuous" wrapText="1"/>
    </xf>
    <xf numFmtId="0" fontId="8" fillId="6" borderId="0" xfId="0" applyFont="1" applyFill="1" applyAlignment="1">
      <alignment horizontal="centerContinuous"/>
    </xf>
    <xf numFmtId="0" fontId="0" fillId="6" borderId="0" xfId="0" applyFill="1" applyAlignment="1">
      <alignment horizontal="centerContinuous"/>
    </xf>
    <xf numFmtId="0" fontId="7" fillId="7" borderId="0" xfId="0" applyFont="1" applyFill="1" applyAlignment="1">
      <alignment horizontal="center" vertical="center"/>
    </xf>
    <xf numFmtId="0" fontId="9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7B4FF"/>
      <color rgb="FFCFD1FF"/>
      <color rgb="FF9381FF"/>
      <color rgb="FFB8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'Amazon-1'!$A$6</c:f>
              <c:strCache>
                <c:ptCount val="1"/>
                <c:pt idx="0">
                  <c:v>Cost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'Amazon-1'!$B$6:$M$6</c:f>
              <c:numCache>
                <c:formatCode>General</c:formatCode>
                <c:ptCount val="12"/>
                <c:pt idx="0" formatCode="#,##0">
                  <c:v>88265</c:v>
                </c:pt>
                <c:pt idx="3" formatCode="#,##0">
                  <c:v>111934</c:v>
                </c:pt>
                <c:pt idx="6" formatCode="#,##0">
                  <c:v>139156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6-F543-BD35-B79F037D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93472"/>
        <c:axId val="494269552"/>
      </c:lineChart>
      <c:catAx>
        <c:axId val="48749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69552"/>
        <c:crosses val="autoZero"/>
        <c:auto val="1"/>
        <c:lblAlgn val="ctr"/>
        <c:lblOffset val="100"/>
        <c:noMultiLvlLbl val="0"/>
      </c:catAx>
      <c:valAx>
        <c:axId val="4942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'Amazon-1'!$A$3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'Amazon-1'!$B$3:$M$3</c:f>
              <c:numCache>
                <c:formatCode>General</c:formatCode>
                <c:ptCount val="12"/>
                <c:pt idx="0" formatCode="#,##0">
                  <c:v>135987</c:v>
                </c:pt>
                <c:pt idx="3" formatCode="#,##0">
                  <c:v>177866</c:v>
                </c:pt>
                <c:pt idx="6" formatCode="#,##0">
                  <c:v>232887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D-F44D-8720-033B67EB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478320"/>
        <c:axId val="476704816"/>
      </c:lineChart>
      <c:catAx>
        <c:axId val="49447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04816"/>
        <c:crosses val="autoZero"/>
        <c:auto val="1"/>
        <c:lblAlgn val="ctr"/>
        <c:lblOffset val="100"/>
        <c:noMultiLvlLbl val="0"/>
      </c:catAx>
      <c:valAx>
        <c:axId val="4767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'Amazon-1'!$A$8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'Amazon-1'!$B$8:$M$8</c:f>
              <c:numCache>
                <c:formatCode>General</c:formatCode>
                <c:ptCount val="12"/>
                <c:pt idx="0" formatCode="#,##0">
                  <c:v>7233</c:v>
                </c:pt>
                <c:pt idx="3" formatCode="#,##0">
                  <c:v>10069</c:v>
                </c:pt>
                <c:pt idx="6" formatCode="#,##0">
                  <c:v>13814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C-5640-9BD5-9174EEDB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69040"/>
        <c:axId val="474438224"/>
      </c:lineChart>
      <c:catAx>
        <c:axId val="47446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38224"/>
        <c:crosses val="autoZero"/>
        <c:auto val="1"/>
        <c:lblAlgn val="ctr"/>
        <c:lblOffset val="100"/>
        <c:noMultiLvlLbl val="0"/>
      </c:catAx>
      <c:valAx>
        <c:axId val="4744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'Amazon-1'!$A$10</c:f>
              <c:strCache>
                <c:ptCount val="1"/>
                <c:pt idx="0">
                  <c:v>other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'Amazon-1'!$B$10:$M$10</c:f>
              <c:numCache>
                <c:formatCode>General</c:formatCode>
                <c:ptCount val="12"/>
                <c:pt idx="0" formatCode="#,##0">
                  <c:v>36303</c:v>
                </c:pt>
                <c:pt idx="3" formatCode="#,##0">
                  <c:v>51757</c:v>
                </c:pt>
                <c:pt idx="6" formatCode="#,##0">
                  <c:v>67496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B-184A-84DB-D5A75773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13152"/>
        <c:axId val="473413040"/>
      </c:lineChart>
      <c:catAx>
        <c:axId val="48771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13040"/>
        <c:crosses val="autoZero"/>
        <c:auto val="1"/>
        <c:lblAlgn val="ctr"/>
        <c:lblOffset val="100"/>
        <c:noMultiLvlLbl val="0"/>
      </c:catAx>
      <c:valAx>
        <c:axId val="4734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'Amazon-1'!$A$14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'Amazon-1'!$B$14:$M$14</c:f>
              <c:numCache>
                <c:formatCode>General</c:formatCode>
                <c:ptCount val="12"/>
                <c:pt idx="0" formatCode="#,##0">
                  <c:v>131801</c:v>
                </c:pt>
                <c:pt idx="3" formatCode="#,##0">
                  <c:v>173760</c:v>
                </c:pt>
                <c:pt idx="6" formatCode="#,##0">
                  <c:v>220466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2-754A-B5EC-41074185A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60112"/>
        <c:axId val="497646960"/>
      </c:lineChart>
      <c:catAx>
        <c:axId val="47346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46960"/>
        <c:crosses val="autoZero"/>
        <c:auto val="1"/>
        <c:lblAlgn val="ctr"/>
        <c:lblOffset val="100"/>
        <c:noMultiLvlLbl val="0"/>
      </c:catAx>
      <c:valAx>
        <c:axId val="4976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'Amazon-1'!$A$16</c:f>
              <c:strCache>
                <c:ptCount val="1"/>
                <c:pt idx="0">
                  <c:v>Operating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'Amazon-1'!$B$16:$M$16</c:f>
              <c:numCache>
                <c:formatCode>General</c:formatCode>
                <c:ptCount val="12"/>
                <c:pt idx="0" formatCode="#,##0">
                  <c:v>4186</c:v>
                </c:pt>
                <c:pt idx="3" formatCode="#,##0">
                  <c:v>4106</c:v>
                </c:pt>
                <c:pt idx="6" formatCode="#,##0">
                  <c:v>12421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A-9849-8445-D6232E07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76368"/>
        <c:axId val="491475280"/>
      </c:lineChart>
      <c:catAx>
        <c:axId val="49937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75280"/>
        <c:crosses val="autoZero"/>
        <c:auto val="1"/>
        <c:lblAlgn val="ctr"/>
        <c:lblOffset val="100"/>
        <c:noMultiLvlLbl val="0"/>
      </c:catAx>
      <c:valAx>
        <c:axId val="4914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10</xdr:row>
      <xdr:rowOff>184150</xdr:rowOff>
    </xdr:from>
    <xdr:to>
      <xdr:col>7</xdr:col>
      <xdr:colOff>533400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A2272-C719-4D41-8D31-3DCCC017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336550</xdr:colOff>
      <xdr:row>10</xdr:row>
      <xdr:rowOff>171450</xdr:rowOff>
    </xdr:from>
    <xdr:to>
      <xdr:col>3</xdr:col>
      <xdr:colOff>381000</xdr:colOff>
      <xdr:row>24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A6AB8A-B9EF-3E4A-AFB2-5C2C37AC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882650</xdr:colOff>
      <xdr:row>10</xdr:row>
      <xdr:rowOff>184150</xdr:rowOff>
    </xdr:from>
    <xdr:to>
      <xdr:col>10</xdr:col>
      <xdr:colOff>488950</xdr:colOff>
      <xdr:row>24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5D541B-B221-724A-AA4E-F063A5BEE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25</xdr:row>
      <xdr:rowOff>171450</xdr:rowOff>
    </xdr:from>
    <xdr:to>
      <xdr:col>3</xdr:col>
      <xdr:colOff>387350</xdr:colOff>
      <xdr:row>39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3A460D-E689-0F4C-9397-A20E755A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539750</xdr:colOff>
      <xdr:row>25</xdr:row>
      <xdr:rowOff>184150</xdr:rowOff>
    </xdr:from>
    <xdr:to>
      <xdr:col>7</xdr:col>
      <xdr:colOff>514350</xdr:colOff>
      <xdr:row>39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DA2B51-B952-4A48-BF2F-0DD486C8D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819150</xdr:colOff>
      <xdr:row>25</xdr:row>
      <xdr:rowOff>171450</xdr:rowOff>
    </xdr:from>
    <xdr:to>
      <xdr:col>10</xdr:col>
      <xdr:colOff>425450</xdr:colOff>
      <xdr:row>39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FF2804-0D0B-9343-BB76-01A146942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M30"/>
  <sheetViews>
    <sheetView zoomScale="177" zoomScaleNormal="177" workbookViewId="0">
      <selection activeCell="A6" sqref="A6:M7"/>
    </sheetView>
  </sheetViews>
  <sheetFormatPr baseColWidth="10" defaultRowHeight="16"/>
  <cols>
    <col min="1" max="1" width="32.5" bestFit="1" customWidth="1"/>
  </cols>
  <sheetData>
    <row r="1" spans="1:13">
      <c r="A1" t="s">
        <v>6</v>
      </c>
    </row>
    <row r="2" spans="1:13">
      <c r="A2" s="1"/>
      <c r="B2" s="2">
        <v>2016</v>
      </c>
      <c r="C2" s="4"/>
      <c r="E2" s="2">
        <v>2017</v>
      </c>
      <c r="H2" s="2">
        <v>2018</v>
      </c>
      <c r="K2" s="2">
        <v>2019</v>
      </c>
      <c r="M2" s="2">
        <v>2020</v>
      </c>
    </row>
    <row r="3" spans="1:13">
      <c r="A3" s="14" t="s">
        <v>0</v>
      </c>
      <c r="B3" s="13">
        <v>135987</v>
      </c>
      <c r="C3" s="14"/>
      <c r="D3" s="14"/>
      <c r="E3" s="13">
        <v>177866</v>
      </c>
      <c r="F3" s="14"/>
      <c r="G3" s="14"/>
      <c r="H3" s="13">
        <v>232887</v>
      </c>
      <c r="I3" s="5"/>
    </row>
    <row r="4" spans="1:13">
      <c r="A4" s="14"/>
      <c r="B4" s="13"/>
      <c r="C4" s="14"/>
      <c r="D4" s="14"/>
      <c r="E4" s="13"/>
      <c r="F4" s="14"/>
      <c r="G4" s="14"/>
      <c r="H4" s="13"/>
      <c r="I4" s="5"/>
    </row>
    <row r="5" spans="1:13">
      <c r="A5" s="4" t="s">
        <v>1</v>
      </c>
      <c r="B5" s="4"/>
      <c r="C5" s="4"/>
      <c r="D5" s="4"/>
      <c r="E5" s="4"/>
      <c r="F5" s="4"/>
    </row>
    <row r="6" spans="1:13">
      <c r="A6" s="14" t="s">
        <v>2</v>
      </c>
      <c r="B6" s="13">
        <v>88265</v>
      </c>
      <c r="C6" s="14"/>
      <c r="D6" s="14"/>
      <c r="E6" s="13">
        <v>111934</v>
      </c>
      <c r="F6" s="14"/>
      <c r="G6" s="14"/>
      <c r="H6" s="13">
        <v>139156</v>
      </c>
      <c r="I6" s="5"/>
    </row>
    <row r="7" spans="1:13">
      <c r="A7" s="14"/>
      <c r="B7" s="13"/>
      <c r="C7" s="14"/>
      <c r="D7" s="14"/>
      <c r="E7" s="13"/>
      <c r="F7" s="14"/>
      <c r="G7" s="14"/>
      <c r="H7" s="13"/>
      <c r="I7" s="5"/>
    </row>
    <row r="8" spans="1:13">
      <c r="A8" s="14" t="s">
        <v>3</v>
      </c>
      <c r="B8" s="13">
        <v>7233</v>
      </c>
      <c r="C8" s="14"/>
      <c r="D8" s="14"/>
      <c r="E8" s="13">
        <v>10069</v>
      </c>
      <c r="F8" s="14"/>
      <c r="G8" s="14"/>
      <c r="H8" s="13">
        <v>13814</v>
      </c>
      <c r="I8" s="5"/>
    </row>
    <row r="9" spans="1:13">
      <c r="A9" s="14"/>
      <c r="B9" s="13"/>
      <c r="C9" s="14"/>
      <c r="D9" s="14"/>
      <c r="E9" s="13"/>
      <c r="F9" s="14"/>
      <c r="G9" s="14"/>
      <c r="H9" s="13"/>
      <c r="I9" s="5"/>
    </row>
    <row r="10" spans="1:13">
      <c r="A10" s="14" t="s">
        <v>7</v>
      </c>
      <c r="B10" s="13">
        <f>B14-B8-B6</f>
        <v>36303</v>
      </c>
      <c r="C10" s="14"/>
      <c r="D10" s="14"/>
      <c r="E10" s="13">
        <f>E14-E8-E6</f>
        <v>51757</v>
      </c>
      <c r="F10" s="14"/>
      <c r="G10" s="14"/>
      <c r="H10" s="13">
        <f>H14-H8-H6</f>
        <v>67496</v>
      </c>
      <c r="I10" s="5"/>
    </row>
    <row r="11" spans="1:13">
      <c r="A11" s="14"/>
      <c r="B11" s="13"/>
      <c r="C11" s="14"/>
      <c r="D11" s="14"/>
      <c r="E11" s="13"/>
      <c r="F11" s="14"/>
      <c r="G11" s="14"/>
      <c r="H11" s="13"/>
      <c r="I11" s="5"/>
    </row>
    <row r="12" spans="1:13">
      <c r="A12" s="14"/>
      <c r="B12" s="14"/>
      <c r="C12" s="14"/>
      <c r="D12" s="14"/>
      <c r="E12" s="14"/>
      <c r="F12" s="14"/>
      <c r="G12" s="14"/>
      <c r="H12" s="14"/>
      <c r="I12" s="5"/>
    </row>
    <row r="13" spans="1:13">
      <c r="A13" s="14"/>
      <c r="B13" s="14"/>
      <c r="C13" s="14"/>
      <c r="D13" s="14"/>
      <c r="E13" s="14"/>
      <c r="F13" s="14"/>
      <c r="G13" s="14"/>
      <c r="H13" s="14"/>
      <c r="I13" s="5"/>
    </row>
    <row r="14" spans="1:13">
      <c r="A14" s="14" t="s">
        <v>4</v>
      </c>
      <c r="B14" s="13">
        <v>131801</v>
      </c>
      <c r="C14" s="14"/>
      <c r="D14" s="14"/>
      <c r="E14" s="13">
        <v>173760</v>
      </c>
      <c r="F14" s="14"/>
      <c r="G14" s="14"/>
      <c r="H14" s="13">
        <v>220466</v>
      </c>
      <c r="I14" s="5"/>
    </row>
    <row r="15" spans="1:13">
      <c r="A15" s="14"/>
      <c r="B15" s="13"/>
      <c r="C15" s="14"/>
      <c r="D15" s="14"/>
      <c r="E15" s="13"/>
      <c r="F15" s="14"/>
      <c r="G15" s="14"/>
      <c r="H15" s="13"/>
      <c r="I15" s="5"/>
    </row>
    <row r="16" spans="1:13">
      <c r="A16" s="14" t="s">
        <v>5</v>
      </c>
      <c r="B16" s="13">
        <v>4186</v>
      </c>
      <c r="C16" s="14"/>
      <c r="D16" s="14"/>
      <c r="E16" s="13">
        <v>4106</v>
      </c>
      <c r="F16" s="14"/>
      <c r="G16" s="14"/>
      <c r="H16" s="13">
        <v>12421</v>
      </c>
      <c r="I16" s="5"/>
    </row>
    <row r="17" spans="1:12">
      <c r="A17" s="14"/>
      <c r="B17" s="13"/>
      <c r="C17" s="14"/>
      <c r="D17" s="14"/>
      <c r="E17" s="13"/>
      <c r="F17" s="14"/>
      <c r="G17" s="14"/>
      <c r="H17" s="13"/>
      <c r="I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</row>
    <row r="20" spans="1:12">
      <c r="A20" s="3"/>
      <c r="B20" s="3"/>
      <c r="C20" s="3"/>
      <c r="D20" s="3"/>
      <c r="E20" s="3"/>
      <c r="F20" s="3"/>
      <c r="G20" s="3"/>
      <c r="H20" s="3"/>
      <c r="I20" s="3"/>
    </row>
    <row r="21" spans="1:12">
      <c r="A21" s="5"/>
      <c r="B21" s="5"/>
      <c r="C21" s="5"/>
      <c r="D21" s="5"/>
      <c r="E21" s="5"/>
      <c r="F21" s="5"/>
      <c r="G21" s="5"/>
      <c r="H21" s="5"/>
      <c r="I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</row>
    <row r="23" spans="1:12">
      <c r="A23" s="3"/>
      <c r="B23" s="3"/>
      <c r="C23" s="3"/>
      <c r="D23" s="3"/>
      <c r="E23" s="3"/>
      <c r="F23" s="3"/>
      <c r="G23" s="3"/>
      <c r="H23" s="3"/>
      <c r="I23" s="3"/>
    </row>
    <row r="24" spans="1:12">
      <c r="A24" s="5"/>
      <c r="B24" s="6"/>
      <c r="C24" s="5"/>
      <c r="D24" s="5"/>
      <c r="E24" s="6"/>
      <c r="F24" s="5"/>
      <c r="G24" s="5"/>
      <c r="H24" s="6"/>
      <c r="I24" s="5"/>
    </row>
    <row r="25" spans="1:12">
      <c r="A25" s="5"/>
      <c r="B25" s="6"/>
      <c r="C25" s="5"/>
      <c r="D25" s="5"/>
      <c r="E25" s="6"/>
      <c r="F25" s="5"/>
      <c r="G25" s="5"/>
      <c r="H25" s="6"/>
      <c r="I25" s="5"/>
    </row>
    <row r="26" spans="1:12">
      <c r="A26" s="3"/>
      <c r="B26" s="3"/>
      <c r="C26" s="3"/>
      <c r="D26" s="3"/>
      <c r="E26" s="3"/>
      <c r="F26" s="3"/>
      <c r="G26" s="3"/>
      <c r="H26" s="3"/>
      <c r="I26" s="3"/>
    </row>
    <row r="27" spans="1:12">
      <c r="A27" s="5"/>
      <c r="B27" s="5"/>
      <c r="C27" s="5"/>
      <c r="D27" s="5"/>
      <c r="E27" s="5"/>
      <c r="F27" s="5"/>
      <c r="G27" s="5"/>
      <c r="H27" s="5"/>
      <c r="I27" s="5"/>
    </row>
    <row r="28" spans="1:12">
      <c r="A28" s="5"/>
      <c r="B28" s="5"/>
      <c r="C28" s="5"/>
      <c r="D28" s="5"/>
      <c r="E28" s="5"/>
      <c r="F28" s="5"/>
      <c r="G28" s="5"/>
      <c r="H28" s="5"/>
      <c r="I28" s="5"/>
    </row>
    <row r="29" spans="1:12">
      <c r="A29" s="5"/>
      <c r="B29" s="5"/>
      <c r="C29" s="6"/>
      <c r="D29" s="5"/>
      <c r="E29" s="5"/>
      <c r="F29" s="5"/>
      <c r="G29" s="6"/>
      <c r="H29" s="5"/>
      <c r="I29" s="5"/>
      <c r="J29" s="5"/>
      <c r="K29" s="6"/>
      <c r="L29" s="7"/>
    </row>
    <row r="30" spans="1:12">
      <c r="A30" s="5"/>
      <c r="B30" s="5"/>
      <c r="C30" s="6"/>
      <c r="D30" s="5"/>
      <c r="E30" s="5"/>
      <c r="F30" s="5"/>
      <c r="G30" s="6"/>
      <c r="H30" s="5"/>
      <c r="I30" s="5"/>
      <c r="J30" s="5"/>
      <c r="K30" s="6"/>
      <c r="L30" s="7"/>
    </row>
  </sheetData>
  <mergeCells count="55">
    <mergeCell ref="I6:I7"/>
    <mergeCell ref="I3:I4"/>
    <mergeCell ref="I8:I9"/>
    <mergeCell ref="I10:I11"/>
    <mergeCell ref="I12:I13"/>
    <mergeCell ref="I14:I15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B499-E589-944F-8AF7-352125E4A47D}">
  <dimension ref="A1:N9"/>
  <sheetViews>
    <sheetView tabSelected="1" topLeftCell="A5" workbookViewId="0">
      <selection activeCell="L22" sqref="L22"/>
    </sheetView>
  </sheetViews>
  <sheetFormatPr baseColWidth="10" defaultRowHeight="16"/>
  <cols>
    <col min="1" max="1" width="19.1640625" customWidth="1"/>
    <col min="2" max="2" width="17.5" customWidth="1"/>
    <col min="3" max="3" width="22.5" customWidth="1"/>
    <col min="4" max="4" width="20.1640625" customWidth="1"/>
    <col min="5" max="5" width="18.5" customWidth="1"/>
    <col min="8" max="8" width="23" customWidth="1"/>
    <col min="9" max="9" width="20.33203125" customWidth="1"/>
    <col min="10" max="10" width="21.83203125" customWidth="1"/>
    <col min="11" max="11" width="18" customWidth="1"/>
    <col min="12" max="12" width="22" customWidth="1"/>
    <col min="13" max="13" width="27.1640625" customWidth="1"/>
    <col min="14" max="14" width="18.33203125" customWidth="1"/>
  </cols>
  <sheetData>
    <row r="1" spans="1:14" ht="27">
      <c r="A1" s="10" t="s">
        <v>13</v>
      </c>
      <c r="B1" s="8"/>
      <c r="C1" s="8"/>
      <c r="D1" s="8"/>
      <c r="E1" s="9"/>
      <c r="H1" s="19" t="s">
        <v>17</v>
      </c>
      <c r="I1" s="20"/>
      <c r="J1" s="20"/>
      <c r="K1" s="20"/>
      <c r="L1" s="20"/>
      <c r="M1" s="20"/>
      <c r="N1" s="20"/>
    </row>
    <row r="2" spans="1:14" ht="19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H2" s="21" t="s">
        <v>8</v>
      </c>
      <c r="I2" s="21" t="s">
        <v>15</v>
      </c>
      <c r="J2" s="21" t="s">
        <v>9</v>
      </c>
      <c r="K2" s="21" t="s">
        <v>3</v>
      </c>
      <c r="L2" s="21" t="s">
        <v>11</v>
      </c>
      <c r="M2" s="21" t="s">
        <v>16</v>
      </c>
      <c r="N2" s="21" t="s">
        <v>12</v>
      </c>
    </row>
    <row r="3" spans="1:14" ht="21">
      <c r="A3" s="12">
        <f>('Amazon-1'!E3-'Amazon-1'!B3)/'Amazon-1'!B3</f>
        <v>0.30796326119408474</v>
      </c>
      <c r="B3" s="12">
        <f>('Amazon-1'!E6-'Amazon-1'!B6)/'Amazon-1'!B6</f>
        <v>0.26815838667648556</v>
      </c>
      <c r="C3" s="12">
        <f>('Amazon-1'!E8-'Amazon-1'!B8)/'Amazon-1'!B8</f>
        <v>0.39209180146550532</v>
      </c>
      <c r="D3" s="12">
        <f>('Amazon-1'!E10-'Amazon-1'!B10)/'Amazon-1'!B10</f>
        <v>0.42569484615596509</v>
      </c>
      <c r="E3" s="12">
        <f>('Amazon-1'!E16-'Amazon-1'!B16)/'Amazon-1'!B16</f>
        <v>-1.9111323459149548E-2</v>
      </c>
      <c r="G3" s="22">
        <v>2019</v>
      </c>
    </row>
    <row r="4" spans="1:14" ht="21">
      <c r="G4" s="22">
        <v>2020</v>
      </c>
    </row>
    <row r="7" spans="1:14" ht="27">
      <c r="A7" s="16" t="s">
        <v>14</v>
      </c>
      <c r="B7" s="17"/>
      <c r="C7" s="17"/>
      <c r="D7" s="17"/>
      <c r="E7" s="18"/>
    </row>
    <row r="8" spans="1:14" ht="19">
      <c r="A8" s="15" t="s">
        <v>8</v>
      </c>
      <c r="B8" s="15" t="s">
        <v>9</v>
      </c>
      <c r="C8" s="15" t="s">
        <v>10</v>
      </c>
      <c r="D8" s="15" t="s">
        <v>11</v>
      </c>
      <c r="E8" s="15" t="s">
        <v>12</v>
      </c>
    </row>
    <row r="9" spans="1:14">
      <c r="A9" s="12">
        <f>('Amazon-1'!H3-'Amazon-1'!E3)/'Amazon-1'!E3</f>
        <v>0.3093396152159491</v>
      </c>
      <c r="B9" s="12">
        <f>('Amazon-1'!H6-'Amazon-1'!E6)/'Amazon-1'!E6</f>
        <v>0.24319688387799954</v>
      </c>
      <c r="C9" s="12">
        <f>('Amazon-1'!H8-'Amazon-1'!E8)/'Amazon-1'!E8</f>
        <v>0.37193365776144605</v>
      </c>
      <c r="D9" s="12">
        <f>('Amazon-1'!H10-'Amazon-1'!E10)/'Amazon-1'!E10</f>
        <v>0.30409413219467896</v>
      </c>
      <c r="E9" s="12">
        <f>('Amazon-1'!H16-'Amazon-1'!E16)/'Amazon-1'!E16</f>
        <v>2.02508524111057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Galvanize</cp:lastModifiedBy>
  <dcterms:created xsi:type="dcterms:W3CDTF">2019-10-07T19:17:30Z</dcterms:created>
  <dcterms:modified xsi:type="dcterms:W3CDTF">2019-10-07T20:34:46Z</dcterms:modified>
</cp:coreProperties>
</file>