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excel/excel_work/"/>
    </mc:Choice>
  </mc:AlternateContent>
  <xr:revisionPtr revIDLastSave="0" documentId="13_ncr:1_{047CB1E7-4A4A-7E4F-AA3D-C80311A92B30}" xr6:coauthVersionLast="45" xr6:coauthVersionMax="45" xr10:uidLastSave="{00000000-0000-0000-0000-000000000000}"/>
  <bookViews>
    <workbookView xWindow="240" yWindow="480" windowWidth="20700" windowHeight="16280" xr2:uid="{00000000-000D-0000-FFFF-FFFF00000000}"/>
  </bookViews>
  <sheets>
    <sheet name="RawDat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M4" i="1"/>
  <c r="M5" i="1"/>
  <c r="M6" i="1"/>
  <c r="M7" i="1"/>
  <c r="N7" i="1" s="1"/>
  <c r="M8" i="1"/>
  <c r="M9" i="1"/>
  <c r="M10" i="1"/>
  <c r="M11" i="1"/>
  <c r="N11" i="1" s="1"/>
  <c r="M12" i="1"/>
  <c r="M13" i="1"/>
  <c r="M14" i="1"/>
  <c r="M15" i="1"/>
  <c r="M16" i="1"/>
  <c r="M17" i="1"/>
  <c r="M18" i="1"/>
  <c r="M19" i="1"/>
  <c r="N19" i="1" s="1"/>
  <c r="M20" i="1"/>
  <c r="M21" i="1"/>
  <c r="M22" i="1"/>
  <c r="M23" i="1"/>
  <c r="M24" i="1"/>
  <c r="M25" i="1"/>
  <c r="M26" i="1"/>
  <c r="M27" i="1"/>
  <c r="N27" i="1" s="1"/>
  <c r="M28" i="1"/>
  <c r="M29" i="1"/>
  <c r="M30" i="1"/>
  <c r="M31" i="1"/>
  <c r="M32" i="1"/>
  <c r="M33" i="1"/>
  <c r="M34" i="1"/>
  <c r="M35" i="1"/>
  <c r="N35" i="1" s="1"/>
  <c r="M36" i="1"/>
  <c r="M37" i="1"/>
  <c r="M38" i="1"/>
  <c r="M39" i="1"/>
  <c r="N39" i="1" s="1"/>
  <c r="M40" i="1"/>
  <c r="M41" i="1"/>
  <c r="M42" i="1"/>
  <c r="M43" i="1"/>
  <c r="N43" i="1" s="1"/>
  <c r="M44" i="1"/>
  <c r="M45" i="1"/>
  <c r="M46" i="1"/>
  <c r="M47" i="1"/>
  <c r="M48" i="1"/>
  <c r="M49" i="1"/>
  <c r="M50" i="1"/>
  <c r="M51" i="1"/>
  <c r="M52" i="1"/>
  <c r="M53" i="1"/>
  <c r="M54" i="1"/>
  <c r="N54" i="1" s="1"/>
  <c r="M55" i="1"/>
  <c r="N55" i="1" s="1"/>
  <c r="M56" i="1"/>
  <c r="M57" i="1"/>
  <c r="M58" i="1"/>
  <c r="M59" i="1"/>
  <c r="N59" i="1" s="1"/>
  <c r="M60" i="1"/>
  <c r="M61" i="1"/>
  <c r="M62" i="1"/>
  <c r="M63" i="1"/>
  <c r="N63" i="1" s="1"/>
  <c r="M64" i="1"/>
  <c r="M65" i="1"/>
  <c r="M66" i="1"/>
  <c r="M67" i="1"/>
  <c r="M68" i="1"/>
  <c r="M69" i="1"/>
  <c r="M70" i="1"/>
  <c r="N70" i="1" s="1"/>
  <c r="M71" i="1"/>
  <c r="N71" i="1" s="1"/>
  <c r="M72" i="1"/>
  <c r="M73" i="1"/>
  <c r="M74" i="1"/>
  <c r="M75" i="1"/>
  <c r="M76" i="1"/>
  <c r="M77" i="1"/>
  <c r="M78" i="1"/>
  <c r="M79" i="1"/>
  <c r="N79" i="1" s="1"/>
  <c r="M80" i="1"/>
  <c r="M81" i="1"/>
  <c r="M82" i="1"/>
  <c r="N82" i="1" s="1"/>
  <c r="M83" i="1"/>
  <c r="N83" i="1" s="1"/>
  <c r="M84" i="1"/>
  <c r="M85" i="1"/>
  <c r="M86" i="1"/>
  <c r="M87" i="1"/>
  <c r="N87" i="1" s="1"/>
  <c r="M88" i="1"/>
  <c r="M89" i="1"/>
  <c r="M90" i="1"/>
  <c r="M91" i="1"/>
  <c r="N91" i="1" s="1"/>
  <c r="M92" i="1"/>
  <c r="M93" i="1"/>
  <c r="M94" i="1"/>
  <c r="M95" i="1"/>
  <c r="N95" i="1" s="1"/>
  <c r="M96" i="1"/>
  <c r="M97" i="1"/>
  <c r="M98" i="1"/>
  <c r="M99" i="1"/>
  <c r="M100" i="1"/>
  <c r="M101" i="1"/>
  <c r="M102" i="1"/>
  <c r="M103" i="1"/>
  <c r="N103" i="1" s="1"/>
  <c r="M104" i="1"/>
  <c r="M105" i="1"/>
  <c r="M106" i="1"/>
  <c r="N106" i="1" s="1"/>
  <c r="M107" i="1"/>
  <c r="N107" i="1" s="1"/>
  <c r="M108" i="1"/>
  <c r="M109" i="1"/>
  <c r="M110" i="1"/>
  <c r="M111" i="1"/>
  <c r="N111" i="1" s="1"/>
  <c r="M112" i="1"/>
  <c r="M113" i="1"/>
  <c r="M114" i="1"/>
  <c r="M115" i="1"/>
  <c r="N115" i="1" s="1"/>
  <c r="M116" i="1"/>
  <c r="M117" i="1"/>
  <c r="M118" i="1"/>
  <c r="M119" i="1"/>
  <c r="N119" i="1" s="1"/>
  <c r="M120" i="1"/>
  <c r="M121" i="1"/>
  <c r="M122" i="1"/>
  <c r="M123" i="1"/>
  <c r="N123" i="1" s="1"/>
  <c r="M124" i="1"/>
  <c r="M125" i="1"/>
  <c r="M126" i="1"/>
  <c r="N126" i="1" s="1"/>
  <c r="M127" i="1"/>
  <c r="N127" i="1" s="1"/>
  <c r="M128" i="1"/>
  <c r="M129" i="1"/>
  <c r="M130" i="1"/>
  <c r="M131" i="1"/>
  <c r="N131" i="1" s="1"/>
  <c r="M132" i="1"/>
  <c r="M133" i="1"/>
  <c r="M134" i="1"/>
  <c r="M135" i="1"/>
  <c r="N135" i="1" s="1"/>
  <c r="M136" i="1"/>
  <c r="M137" i="1"/>
  <c r="M138" i="1"/>
  <c r="M139" i="1"/>
  <c r="M140" i="1"/>
  <c r="M141" i="1"/>
  <c r="M142" i="1"/>
  <c r="M143" i="1"/>
  <c r="N143" i="1" s="1"/>
  <c r="M144" i="1"/>
  <c r="M145" i="1"/>
  <c r="M146" i="1"/>
  <c r="M147" i="1"/>
  <c r="N147" i="1" s="1"/>
  <c r="M148" i="1"/>
  <c r="M149" i="1"/>
  <c r="M150" i="1"/>
  <c r="M151" i="1"/>
  <c r="N151" i="1" s="1"/>
  <c r="M152" i="1"/>
  <c r="M153" i="1"/>
  <c r="M154" i="1"/>
  <c r="N154" i="1" s="1"/>
  <c r="M155" i="1"/>
  <c r="M156" i="1"/>
  <c r="M157" i="1"/>
  <c r="M158" i="1"/>
  <c r="M159" i="1"/>
  <c r="N159" i="1" s="1"/>
  <c r="M160" i="1"/>
  <c r="M161" i="1"/>
  <c r="M162" i="1"/>
  <c r="M163" i="1"/>
  <c r="N163" i="1" s="1"/>
  <c r="M164" i="1"/>
  <c r="M165" i="1"/>
  <c r="M166" i="1"/>
  <c r="M167" i="1"/>
  <c r="N167" i="1" s="1"/>
  <c r="M168" i="1"/>
  <c r="M169" i="1"/>
  <c r="M170" i="1"/>
  <c r="M171" i="1"/>
  <c r="M172" i="1"/>
  <c r="M173" i="1"/>
  <c r="M174" i="1"/>
  <c r="N174" i="1" s="1"/>
  <c r="M175" i="1"/>
  <c r="N175" i="1" s="1"/>
  <c r="M176" i="1"/>
  <c r="M177" i="1"/>
  <c r="M178" i="1"/>
  <c r="M179" i="1"/>
  <c r="N179" i="1" s="1"/>
  <c r="M180" i="1"/>
  <c r="M181" i="1"/>
  <c r="M182" i="1"/>
  <c r="M183" i="1"/>
  <c r="N183" i="1" s="1"/>
  <c r="M184" i="1"/>
  <c r="M185" i="1"/>
  <c r="M186" i="1"/>
  <c r="M187" i="1"/>
  <c r="N187" i="1" s="1"/>
  <c r="M188" i="1"/>
  <c r="M189" i="1"/>
  <c r="M190" i="1"/>
  <c r="N190" i="1" s="1"/>
  <c r="M191" i="1"/>
  <c r="N191" i="1" s="1"/>
  <c r="M192" i="1"/>
  <c r="M193" i="1"/>
  <c r="M194" i="1"/>
  <c r="M195" i="1"/>
  <c r="N195" i="1" s="1"/>
  <c r="M196" i="1"/>
  <c r="M197" i="1"/>
  <c r="M198" i="1"/>
  <c r="M199" i="1"/>
  <c r="M200" i="1"/>
  <c r="M201" i="1"/>
  <c r="M202" i="1"/>
  <c r="M203" i="1"/>
  <c r="N203" i="1" s="1"/>
  <c r="M204" i="1"/>
  <c r="M205" i="1"/>
  <c r="M206" i="1"/>
  <c r="N206" i="1" s="1"/>
  <c r="M207" i="1"/>
  <c r="M208" i="1"/>
  <c r="M209" i="1"/>
  <c r="M210" i="1"/>
  <c r="M211" i="1"/>
  <c r="M212" i="1"/>
  <c r="M213" i="1"/>
  <c r="M214" i="1"/>
  <c r="N214" i="1" s="1"/>
  <c r="M215" i="1"/>
  <c r="N215" i="1" s="1"/>
  <c r="M216" i="1"/>
  <c r="M217" i="1"/>
  <c r="M218" i="1"/>
  <c r="M219" i="1"/>
  <c r="N219" i="1" s="1"/>
  <c r="M220" i="1"/>
  <c r="M221" i="1"/>
  <c r="M222" i="1"/>
  <c r="N222" i="1" s="1"/>
  <c r="M223" i="1"/>
  <c r="N223" i="1" s="1"/>
  <c r="M224" i="1"/>
  <c r="M225" i="1"/>
  <c r="M226" i="1"/>
  <c r="M227" i="1"/>
  <c r="N227" i="1" s="1"/>
  <c r="M228" i="1"/>
  <c r="M229" i="1"/>
  <c r="M230" i="1"/>
  <c r="N230" i="1" s="1"/>
  <c r="M231" i="1"/>
  <c r="N231" i="1" s="1"/>
  <c r="M232" i="1"/>
  <c r="M233" i="1"/>
  <c r="M234" i="1"/>
  <c r="M235" i="1"/>
  <c r="N235" i="1" s="1"/>
  <c r="M236" i="1"/>
  <c r="M237" i="1"/>
  <c r="M238" i="1"/>
  <c r="M239" i="1"/>
  <c r="N239" i="1" s="1"/>
  <c r="M240" i="1"/>
  <c r="M241" i="1"/>
  <c r="M242" i="1"/>
  <c r="M243" i="1"/>
  <c r="N243" i="1" s="1"/>
  <c r="M244" i="1"/>
  <c r="M245" i="1"/>
  <c r="M246" i="1"/>
  <c r="M247" i="1"/>
  <c r="N247" i="1" s="1"/>
  <c r="M248" i="1"/>
  <c r="M249" i="1"/>
  <c r="M250" i="1"/>
  <c r="N250" i="1" s="1"/>
  <c r="M251" i="1"/>
  <c r="N251" i="1" s="1"/>
  <c r="M252" i="1"/>
  <c r="M253" i="1"/>
  <c r="M254" i="1"/>
  <c r="M255" i="1"/>
  <c r="N255" i="1" s="1"/>
  <c r="M256" i="1"/>
  <c r="M257" i="1"/>
  <c r="M258" i="1"/>
  <c r="M259" i="1"/>
  <c r="N259" i="1" s="1"/>
  <c r="M260" i="1"/>
  <c r="M261" i="1"/>
  <c r="M262" i="1"/>
  <c r="N262" i="1" s="1"/>
  <c r="M263" i="1"/>
  <c r="N263" i="1" s="1"/>
  <c r="M264" i="1"/>
  <c r="M265" i="1"/>
  <c r="M266" i="1"/>
  <c r="M267" i="1"/>
  <c r="N267" i="1" s="1"/>
  <c r="M268" i="1"/>
  <c r="M269" i="1"/>
  <c r="M270" i="1"/>
  <c r="N270" i="1" s="1"/>
  <c r="M271" i="1"/>
  <c r="M272" i="1"/>
  <c r="M273" i="1"/>
  <c r="M274" i="1"/>
  <c r="N274" i="1" s="1"/>
  <c r="M275" i="1"/>
  <c r="N275" i="1" s="1"/>
  <c r="M276" i="1"/>
  <c r="M277" i="1"/>
  <c r="M278" i="1"/>
  <c r="M279" i="1"/>
  <c r="M280" i="1"/>
  <c r="M281" i="1"/>
  <c r="M282" i="1"/>
  <c r="M283" i="1"/>
  <c r="N283" i="1" s="1"/>
  <c r="M284" i="1"/>
  <c r="M285" i="1"/>
  <c r="M286" i="1"/>
  <c r="M287" i="1"/>
  <c r="M288" i="1"/>
  <c r="M289" i="1"/>
  <c r="M290" i="1"/>
  <c r="N290" i="1" s="1"/>
  <c r="M291" i="1"/>
  <c r="N291" i="1" s="1"/>
  <c r="M292" i="1"/>
  <c r="M293" i="1"/>
  <c r="M294" i="1"/>
  <c r="M295" i="1"/>
  <c r="N295" i="1" s="1"/>
  <c r="M296" i="1"/>
  <c r="M297" i="1"/>
  <c r="M298" i="1"/>
  <c r="M299" i="1"/>
  <c r="N299" i="1" s="1"/>
  <c r="M300" i="1"/>
  <c r="M301" i="1"/>
  <c r="M302" i="1"/>
  <c r="M303" i="1"/>
  <c r="M304" i="1"/>
  <c r="M305" i="1"/>
  <c r="M306" i="1"/>
  <c r="M307" i="1"/>
  <c r="N307" i="1" s="1"/>
  <c r="M308" i="1"/>
  <c r="M309" i="1"/>
  <c r="M310" i="1"/>
  <c r="M311" i="1"/>
  <c r="N311" i="1" s="1"/>
  <c r="M312" i="1"/>
  <c r="M313" i="1"/>
  <c r="M314" i="1"/>
  <c r="N314" i="1" s="1"/>
  <c r="M315" i="1"/>
  <c r="N315" i="1" s="1"/>
  <c r="M316" i="1"/>
  <c r="M317" i="1"/>
  <c r="M318" i="1"/>
  <c r="M319" i="1"/>
  <c r="N319" i="1" s="1"/>
  <c r="M320" i="1"/>
  <c r="M321" i="1"/>
  <c r="M322" i="1"/>
  <c r="M323" i="1"/>
  <c r="N323" i="1" s="1"/>
  <c r="M324" i="1"/>
  <c r="M325" i="1"/>
  <c r="M326" i="1"/>
  <c r="M327" i="1"/>
  <c r="N327" i="1" s="1"/>
  <c r="M328" i="1"/>
  <c r="M329" i="1"/>
  <c r="M330" i="1"/>
  <c r="N330" i="1" s="1"/>
  <c r="M331" i="1"/>
  <c r="M332" i="1"/>
  <c r="M333" i="1"/>
  <c r="M334" i="1"/>
  <c r="M335" i="1"/>
  <c r="N335" i="1" s="1"/>
  <c r="M336" i="1"/>
  <c r="M337" i="1"/>
  <c r="M338" i="1"/>
  <c r="M339" i="1"/>
  <c r="N339" i="1" s="1"/>
  <c r="M340" i="1"/>
  <c r="M341" i="1"/>
  <c r="M342" i="1"/>
  <c r="M343" i="1"/>
  <c r="N343" i="1" s="1"/>
  <c r="M344" i="1"/>
  <c r="M345" i="1"/>
  <c r="M346" i="1"/>
  <c r="M347" i="1"/>
  <c r="N347" i="1" s="1"/>
  <c r="M348" i="1"/>
  <c r="M349" i="1"/>
  <c r="M350" i="1"/>
  <c r="M351" i="1"/>
  <c r="N351" i="1" s="1"/>
  <c r="M352" i="1"/>
  <c r="M353" i="1"/>
  <c r="M354" i="1"/>
  <c r="M355" i="1"/>
  <c r="N355" i="1" s="1"/>
  <c r="M356" i="1"/>
  <c r="M357" i="1"/>
  <c r="M358" i="1"/>
  <c r="M359" i="1"/>
  <c r="N359" i="1" s="1"/>
  <c r="M360" i="1"/>
  <c r="M361" i="1"/>
  <c r="M362" i="1"/>
  <c r="M363" i="1"/>
  <c r="M364" i="1"/>
  <c r="M365" i="1"/>
  <c r="M366" i="1"/>
  <c r="M367" i="1"/>
  <c r="N367" i="1" s="1"/>
  <c r="M368" i="1"/>
  <c r="M369" i="1"/>
  <c r="M370" i="1"/>
  <c r="M371" i="1"/>
  <c r="N371" i="1" s="1"/>
  <c r="M372" i="1"/>
  <c r="M373" i="1"/>
  <c r="M374" i="1"/>
  <c r="M375" i="1"/>
  <c r="N375" i="1" s="1"/>
  <c r="M376" i="1"/>
  <c r="M377" i="1"/>
  <c r="M378" i="1"/>
  <c r="N378" i="1" s="1"/>
  <c r="M379" i="1"/>
  <c r="M380" i="1"/>
  <c r="M381" i="1"/>
  <c r="M382" i="1"/>
  <c r="M383" i="1"/>
  <c r="N383" i="1" s="1"/>
  <c r="M384" i="1"/>
  <c r="M385" i="1"/>
  <c r="M386" i="1"/>
  <c r="M387" i="1"/>
  <c r="N387" i="1" s="1"/>
  <c r="M388" i="1"/>
  <c r="M389" i="1"/>
  <c r="M390" i="1"/>
  <c r="M391" i="1"/>
  <c r="N391" i="1" s="1"/>
  <c r="M392" i="1"/>
  <c r="M393" i="1"/>
  <c r="M394" i="1"/>
  <c r="M395" i="1"/>
  <c r="M396" i="1"/>
  <c r="M397" i="1"/>
  <c r="M398" i="1"/>
  <c r="M399" i="1"/>
  <c r="N399" i="1" s="1"/>
  <c r="M400" i="1"/>
  <c r="M401" i="1"/>
  <c r="M402" i="1"/>
  <c r="M403" i="1"/>
  <c r="M404" i="1"/>
  <c r="M405" i="1"/>
  <c r="M406" i="1"/>
  <c r="N406" i="1" s="1"/>
  <c r="M407" i="1"/>
  <c r="N407" i="1" s="1"/>
  <c r="M408" i="1"/>
  <c r="M409" i="1"/>
  <c r="M410" i="1"/>
  <c r="M411" i="1"/>
  <c r="M412" i="1"/>
  <c r="M413" i="1"/>
  <c r="M414" i="1"/>
  <c r="N414" i="1" s="1"/>
  <c r="M415" i="1"/>
  <c r="N415" i="1" s="1"/>
  <c r="M416" i="1"/>
  <c r="M417" i="1"/>
  <c r="M418" i="1"/>
  <c r="M419" i="1"/>
  <c r="N419" i="1" s="1"/>
  <c r="M420" i="1"/>
  <c r="M421" i="1"/>
  <c r="M422" i="1"/>
  <c r="M423" i="1"/>
  <c r="N423" i="1" s="1"/>
  <c r="M424" i="1"/>
  <c r="M425" i="1"/>
  <c r="M426" i="1"/>
  <c r="N426" i="1" s="1"/>
  <c r="M427" i="1"/>
  <c r="M428" i="1"/>
  <c r="M429" i="1"/>
  <c r="M430" i="1"/>
  <c r="M431" i="1"/>
  <c r="N431" i="1" s="1"/>
  <c r="M432" i="1"/>
  <c r="M433" i="1"/>
  <c r="M434" i="1"/>
  <c r="N434" i="1" s="1"/>
  <c r="M435" i="1"/>
  <c r="M436" i="1"/>
  <c r="M437" i="1"/>
  <c r="M438" i="1"/>
  <c r="M439" i="1"/>
  <c r="N439" i="1" s="1"/>
  <c r="M440" i="1"/>
  <c r="M441" i="1"/>
  <c r="M442" i="1"/>
  <c r="M443" i="1"/>
  <c r="N443" i="1" s="1"/>
  <c r="M444" i="1"/>
  <c r="M445" i="1"/>
  <c r="M446" i="1"/>
  <c r="N446" i="1" s="1"/>
  <c r="M447" i="1"/>
  <c r="N447" i="1" s="1"/>
  <c r="M448" i="1"/>
  <c r="M449" i="1"/>
  <c r="M450" i="1"/>
  <c r="M451" i="1"/>
  <c r="N451" i="1" s="1"/>
  <c r="M452" i="1"/>
  <c r="M453" i="1"/>
  <c r="M454" i="1"/>
  <c r="M455" i="1"/>
  <c r="M456" i="1"/>
  <c r="M457" i="1"/>
  <c r="M458" i="1"/>
  <c r="N458" i="1" s="1"/>
  <c r="M459" i="1"/>
  <c r="N459" i="1" s="1"/>
  <c r="M460" i="1"/>
  <c r="M461" i="1"/>
  <c r="M462" i="1"/>
  <c r="M463" i="1"/>
  <c r="N463" i="1" s="1"/>
  <c r="M464" i="1"/>
  <c r="M465" i="1"/>
  <c r="M466" i="1"/>
  <c r="M467" i="1"/>
  <c r="M468" i="1"/>
  <c r="M469" i="1"/>
  <c r="M470" i="1"/>
  <c r="N470" i="1" s="1"/>
  <c r="M471" i="1"/>
  <c r="N471" i="1" s="1"/>
  <c r="M472" i="1"/>
  <c r="M473" i="1"/>
  <c r="M474" i="1"/>
  <c r="N474" i="1" s="1"/>
  <c r="M475" i="1"/>
  <c r="N475" i="1" s="1"/>
  <c r="M476" i="1"/>
  <c r="M477" i="1"/>
  <c r="M478" i="1"/>
  <c r="M479" i="1"/>
  <c r="N479" i="1" s="1"/>
  <c r="M480" i="1"/>
  <c r="M481" i="1"/>
  <c r="M482" i="1"/>
  <c r="M483" i="1"/>
  <c r="N483" i="1" s="1"/>
  <c r="M484" i="1"/>
  <c r="M485" i="1"/>
  <c r="M486" i="1"/>
  <c r="M487" i="1"/>
  <c r="M488" i="1"/>
  <c r="M489" i="1"/>
  <c r="M490" i="1"/>
  <c r="M491" i="1"/>
  <c r="N491" i="1" s="1"/>
  <c r="M492" i="1"/>
  <c r="M493" i="1"/>
  <c r="M494" i="1"/>
  <c r="N494" i="1" s="1"/>
  <c r="M495" i="1"/>
  <c r="M496" i="1"/>
  <c r="M497" i="1"/>
  <c r="M498" i="1"/>
  <c r="M499" i="1"/>
  <c r="N499" i="1" s="1"/>
  <c r="M500" i="1"/>
  <c r="M501" i="1"/>
  <c r="M502" i="1"/>
  <c r="N502" i="1" s="1"/>
  <c r="M3" i="1"/>
  <c r="K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3" i="1"/>
  <c r="N5" i="1"/>
  <c r="N9" i="1"/>
  <c r="N13" i="1"/>
  <c r="N14" i="1"/>
  <c r="N21" i="1"/>
  <c r="N22" i="1"/>
  <c r="N25" i="1"/>
  <c r="N26" i="1"/>
  <c r="N29" i="1"/>
  <c r="N30" i="1"/>
  <c r="N34" i="1"/>
  <c r="N37" i="1"/>
  <c r="N38" i="1"/>
  <c r="N45" i="1"/>
  <c r="N46" i="1"/>
  <c r="N49" i="1"/>
  <c r="N50" i="1"/>
  <c r="N51" i="1"/>
  <c r="N53" i="1"/>
  <c r="N57" i="1"/>
  <c r="N58" i="1"/>
  <c r="N62" i="1"/>
  <c r="N65" i="1"/>
  <c r="N66" i="1"/>
  <c r="N67" i="1"/>
  <c r="N69" i="1"/>
  <c r="N73" i="1"/>
  <c r="N74" i="1"/>
  <c r="N78" i="1"/>
  <c r="N85" i="1"/>
  <c r="N86" i="1"/>
  <c r="N89" i="1"/>
  <c r="N90" i="1"/>
  <c r="N93" i="1"/>
  <c r="N94" i="1"/>
  <c r="N97" i="1"/>
  <c r="N98" i="1"/>
  <c r="N99" i="1"/>
  <c r="N101" i="1"/>
  <c r="N109" i="1"/>
  <c r="N110" i="1"/>
  <c r="N113" i="1"/>
  <c r="N117" i="1"/>
  <c r="N118" i="1"/>
  <c r="N122" i="1"/>
  <c r="N129" i="1"/>
  <c r="N130" i="1"/>
  <c r="N133" i="1"/>
  <c r="N137" i="1"/>
  <c r="N141" i="1"/>
  <c r="N142" i="1"/>
  <c r="N149" i="1"/>
  <c r="N150" i="1"/>
  <c r="N153" i="1"/>
  <c r="N157" i="1"/>
  <c r="N158" i="1"/>
  <c r="N162" i="1"/>
  <c r="N165" i="1"/>
  <c r="N166" i="1"/>
  <c r="N173" i="1"/>
  <c r="N177" i="1"/>
  <c r="N178" i="1"/>
  <c r="N181" i="1"/>
  <c r="N182" i="1"/>
  <c r="N185" i="1"/>
  <c r="N186" i="1"/>
  <c r="N193" i="1"/>
  <c r="N194" i="1"/>
  <c r="N197" i="1"/>
  <c r="N198" i="1"/>
  <c r="N201" i="1"/>
  <c r="N202" i="1"/>
  <c r="N210" i="1"/>
  <c r="N211" i="1"/>
  <c r="N213" i="1"/>
  <c r="N217" i="1"/>
  <c r="N218" i="1"/>
  <c r="N221" i="1"/>
  <c r="N225" i="1"/>
  <c r="N226" i="1"/>
  <c r="N229" i="1"/>
  <c r="N234" i="1"/>
  <c r="N237" i="1"/>
  <c r="N238" i="1"/>
  <c r="N241" i="1"/>
  <c r="N245" i="1"/>
  <c r="N246" i="1"/>
  <c r="N254" i="1"/>
  <c r="N257" i="1"/>
  <c r="N258" i="1"/>
  <c r="N261" i="1"/>
  <c r="N265" i="1"/>
  <c r="N269" i="1"/>
  <c r="N277" i="1"/>
  <c r="N278" i="1"/>
  <c r="N281" i="1"/>
  <c r="N282" i="1"/>
  <c r="N285" i="1"/>
  <c r="N286" i="1"/>
  <c r="N293" i="1"/>
  <c r="N294" i="1"/>
  <c r="N301" i="1"/>
  <c r="N302" i="1"/>
  <c r="N305" i="1"/>
  <c r="N306" i="1"/>
  <c r="N309" i="1"/>
  <c r="N310" i="1"/>
  <c r="N313" i="1"/>
  <c r="N318" i="1"/>
  <c r="N321" i="1"/>
  <c r="N322" i="1"/>
  <c r="N325" i="1"/>
  <c r="N326" i="1"/>
  <c r="N329" i="1"/>
  <c r="N334" i="1"/>
  <c r="N338" i="1"/>
  <c r="N341" i="1"/>
  <c r="N342" i="1"/>
  <c r="N345" i="1"/>
  <c r="N346" i="1"/>
  <c r="N349" i="1"/>
  <c r="N350" i="1"/>
  <c r="N353" i="1"/>
  <c r="N354" i="1"/>
  <c r="N357" i="1"/>
  <c r="N365" i="1"/>
  <c r="N366" i="1"/>
  <c r="N369" i="1"/>
  <c r="N373" i="1"/>
  <c r="N374" i="1"/>
  <c r="N382" i="1"/>
  <c r="N385" i="1"/>
  <c r="N386" i="1"/>
  <c r="N389" i="1"/>
  <c r="N393" i="1"/>
  <c r="N394" i="1"/>
  <c r="N397" i="1"/>
  <c r="N398" i="1"/>
  <c r="N403" i="1"/>
  <c r="N405" i="1"/>
  <c r="N409" i="1"/>
  <c r="N410" i="1"/>
  <c r="N413" i="1"/>
  <c r="N421" i="1"/>
  <c r="N422" i="1"/>
  <c r="N429" i="1"/>
  <c r="N430" i="1"/>
  <c r="N433" i="1"/>
  <c r="N437" i="1"/>
  <c r="N438" i="1"/>
  <c r="N441" i="1"/>
  <c r="N449" i="1"/>
  <c r="N450" i="1"/>
  <c r="N453" i="1"/>
  <c r="N457" i="1"/>
  <c r="N462" i="1"/>
  <c r="N469" i="1"/>
  <c r="N473" i="1"/>
  <c r="N477" i="1"/>
  <c r="N478" i="1"/>
  <c r="N481" i="1"/>
  <c r="N485" i="1"/>
  <c r="N486" i="1"/>
  <c r="N490" i="1"/>
  <c r="N493" i="1"/>
  <c r="N497" i="1"/>
  <c r="N498" i="1"/>
  <c r="N501" i="1"/>
  <c r="N17" i="1"/>
  <c r="N33" i="1"/>
  <c r="N41" i="1"/>
  <c r="N61" i="1"/>
  <c r="N77" i="1"/>
  <c r="N81" i="1"/>
  <c r="N105" i="1"/>
  <c r="N121" i="1"/>
  <c r="N125" i="1"/>
  <c r="N145" i="1"/>
  <c r="N161" i="1"/>
  <c r="N169" i="1"/>
  <c r="N189" i="1"/>
  <c r="N205" i="1"/>
  <c r="N209" i="1"/>
  <c r="N233" i="1"/>
  <c r="N249" i="1"/>
  <c r="N253" i="1"/>
  <c r="N273" i="1"/>
  <c r="N289" i="1"/>
  <c r="N297" i="1"/>
  <c r="N317" i="1"/>
  <c r="N333" i="1"/>
  <c r="N337" i="1"/>
  <c r="N361" i="1"/>
  <c r="N377" i="1"/>
  <c r="N381" i="1"/>
  <c r="N401" i="1"/>
  <c r="N417" i="1"/>
  <c r="N425" i="1"/>
  <c r="N445" i="1"/>
  <c r="N461" i="1"/>
  <c r="N465" i="1"/>
  <c r="N489" i="1"/>
  <c r="N4" i="1"/>
  <c r="N6" i="1"/>
  <c r="N8" i="1"/>
  <c r="N10" i="1"/>
  <c r="N12" i="1"/>
  <c r="N15" i="1"/>
  <c r="N16" i="1"/>
  <c r="N18" i="1"/>
  <c r="N20" i="1"/>
  <c r="N23" i="1"/>
  <c r="N24" i="1"/>
  <c r="N28" i="1"/>
  <c r="N31" i="1"/>
  <c r="N32" i="1"/>
  <c r="N36" i="1"/>
  <c r="N40" i="1"/>
  <c r="N42" i="1"/>
  <c r="N44" i="1"/>
  <c r="N47" i="1"/>
  <c r="N48" i="1"/>
  <c r="N52" i="1"/>
  <c r="N56" i="1"/>
  <c r="N60" i="1"/>
  <c r="N64" i="1"/>
  <c r="N68" i="1"/>
  <c r="N72" i="1"/>
  <c r="N75" i="1"/>
  <c r="N76" i="1"/>
  <c r="N80" i="1"/>
  <c r="N84" i="1"/>
  <c r="N88" i="1"/>
  <c r="N92" i="1"/>
  <c r="N96" i="1"/>
  <c r="N100" i="1"/>
  <c r="N102" i="1"/>
  <c r="N104" i="1"/>
  <c r="N108" i="1"/>
  <c r="N112" i="1"/>
  <c r="N114" i="1"/>
  <c r="N116" i="1"/>
  <c r="N120" i="1"/>
  <c r="N124" i="1"/>
  <c r="N128" i="1"/>
  <c r="N132" i="1"/>
  <c r="N134" i="1"/>
  <c r="N136" i="1"/>
  <c r="N138" i="1"/>
  <c r="N139" i="1"/>
  <c r="N140" i="1"/>
  <c r="N144" i="1"/>
  <c r="N146" i="1"/>
  <c r="N148" i="1"/>
  <c r="N152" i="1"/>
  <c r="N155" i="1"/>
  <c r="N156" i="1"/>
  <c r="N160" i="1"/>
  <c r="N164" i="1"/>
  <c r="N168" i="1"/>
  <c r="N170" i="1"/>
  <c r="N171" i="1"/>
  <c r="N172" i="1"/>
  <c r="N176" i="1"/>
  <c r="N180" i="1"/>
  <c r="N184" i="1"/>
  <c r="N188" i="1"/>
  <c r="N192" i="1"/>
  <c r="N196" i="1"/>
  <c r="N199" i="1"/>
  <c r="N200" i="1"/>
  <c r="N204" i="1"/>
  <c r="N207" i="1"/>
  <c r="N208" i="1"/>
  <c r="N212" i="1"/>
  <c r="N216" i="1"/>
  <c r="N220" i="1"/>
  <c r="N224" i="1"/>
  <c r="N228" i="1"/>
  <c r="N232" i="1"/>
  <c r="N236" i="1"/>
  <c r="N240" i="1"/>
  <c r="N242" i="1"/>
  <c r="N244" i="1"/>
  <c r="N248" i="1"/>
  <c r="N252" i="1"/>
  <c r="N256" i="1"/>
  <c r="N260" i="1"/>
  <c r="N264" i="1"/>
  <c r="N266" i="1"/>
  <c r="N268" i="1"/>
  <c r="N271" i="1"/>
  <c r="N272" i="1"/>
  <c r="N276" i="1"/>
  <c r="N279" i="1"/>
  <c r="N280" i="1"/>
  <c r="N284" i="1"/>
  <c r="N287" i="1"/>
  <c r="N288" i="1"/>
  <c r="N292" i="1"/>
  <c r="N296" i="1"/>
  <c r="N298" i="1"/>
  <c r="N300" i="1"/>
  <c r="N303" i="1"/>
  <c r="N304" i="1"/>
  <c r="N308" i="1"/>
  <c r="N312" i="1"/>
  <c r="N316" i="1"/>
  <c r="N320" i="1"/>
  <c r="N324" i="1"/>
  <c r="N328" i="1"/>
  <c r="N331" i="1"/>
  <c r="N332" i="1"/>
  <c r="N336" i="1"/>
  <c r="N340" i="1"/>
  <c r="N344" i="1"/>
  <c r="N348" i="1"/>
  <c r="N352" i="1"/>
  <c r="N356" i="1"/>
  <c r="N358" i="1"/>
  <c r="N360" i="1"/>
  <c r="N362" i="1"/>
  <c r="N363" i="1"/>
  <c r="N364" i="1"/>
  <c r="N368" i="1"/>
  <c r="N370" i="1"/>
  <c r="N372" i="1"/>
  <c r="N376" i="1"/>
  <c r="N379" i="1"/>
  <c r="N380" i="1"/>
  <c r="N384" i="1"/>
  <c r="N388" i="1"/>
  <c r="N390" i="1"/>
  <c r="N392" i="1"/>
  <c r="N395" i="1"/>
  <c r="N396" i="1"/>
  <c r="N400" i="1"/>
  <c r="N402" i="1"/>
  <c r="N404" i="1"/>
  <c r="N408" i="1"/>
  <c r="N411" i="1"/>
  <c r="N412" i="1"/>
  <c r="N416" i="1"/>
  <c r="N418" i="1"/>
  <c r="N420" i="1"/>
  <c r="N424" i="1"/>
  <c r="N427" i="1"/>
  <c r="N428" i="1"/>
  <c r="N432" i="1"/>
  <c r="N435" i="1"/>
  <c r="N436" i="1"/>
  <c r="N440" i="1"/>
  <c r="N442" i="1"/>
  <c r="N444" i="1"/>
  <c r="N448" i="1"/>
  <c r="N452" i="1"/>
  <c r="N454" i="1"/>
  <c r="N455" i="1"/>
  <c r="N456" i="1"/>
  <c r="N460" i="1"/>
  <c r="N464" i="1"/>
  <c r="N466" i="1"/>
  <c r="N467" i="1"/>
  <c r="N468" i="1"/>
  <c r="N472" i="1"/>
  <c r="N476" i="1"/>
  <c r="N480" i="1"/>
  <c r="N482" i="1"/>
  <c r="N484" i="1"/>
  <c r="N487" i="1"/>
  <c r="N488" i="1"/>
  <c r="N492" i="1"/>
  <c r="N495" i="1"/>
  <c r="N496" i="1"/>
  <c r="N500" i="1"/>
  <c r="N3" i="1" l="1"/>
</calcChain>
</file>

<file path=xl/sharedStrings.xml><?xml version="1.0" encoding="utf-8"?>
<sst xmlns="http://schemas.openxmlformats.org/spreadsheetml/2006/main" count="1146" uniqueCount="1016">
  <si>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</si>
  <si>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</si>
  <si>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</si>
  <si>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</si>
  <si>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</si>
  <si>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</si>
  <si>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</si>
  <si>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</si>
  <si>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</si>
  <si>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</si>
  <si>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</si>
  <si>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</si>
  <si>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</si>
  <si>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</si>
  <si>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</si>
  <si>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</si>
  <si>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</si>
  <si>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</si>
  <si>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</si>
  <si>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</si>
  <si>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</si>
  <si>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</si>
  <si>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</si>
  <si>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</si>
  <si>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</si>
  <si>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</si>
  <si>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</si>
  <si>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</si>
  <si>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</si>
  <si>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</si>
  <si>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</si>
  <si>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</si>
  <si>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</si>
  <si>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</si>
  <si>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</si>
  <si>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</si>
  <si>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</si>
  <si>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</si>
  <si>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</si>
  <si>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</si>
  <si>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</si>
  <si>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</si>
  <si>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</si>
  <si>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</si>
  <si>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</si>
  <si>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</si>
  <si>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</si>
  <si>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</si>
  <si>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</si>
  <si>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</si>
  <si>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</si>
  <si>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</si>
  <si>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</si>
  <si>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</si>
  <si>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</si>
  <si>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</si>
  <si>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</si>
  <si>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</si>
  <si>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</si>
  <si>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</si>
  <si>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</si>
  <si>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</si>
  <si>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</si>
  <si>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</si>
  <si>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</si>
  <si>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</si>
  <si>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</si>
  <si>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</si>
  <si>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</si>
  <si>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</si>
  <si>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</si>
  <si>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</si>
  <si>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</si>
  <si>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</si>
  <si>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</si>
  <si>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</si>
  <si>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</si>
  <si>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</si>
  <si>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</si>
  <si>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</si>
  <si>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</si>
  <si>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</si>
  <si>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</si>
  <si>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</si>
  <si>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</si>
  <si>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</si>
  <si>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</si>
  <si>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</si>
  <si>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</si>
  <si>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</si>
  <si>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</si>
  <si>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</si>
  <si>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</si>
  <si>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</si>
  <si>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</si>
  <si>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</si>
  <si>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</si>
  <si>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</si>
  <si>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</si>
  <si>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</si>
  <si>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</si>
  <si>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</si>
  <si>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</si>
  <si>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</si>
  <si>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</si>
  <si>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</si>
  <si>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</si>
  <si>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</si>
  <si>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</si>
  <si>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</si>
  <si>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</si>
  <si>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</si>
  <si>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</si>
  <si>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</si>
  <si>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</si>
  <si>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</si>
  <si>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</si>
  <si>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</si>
  <si>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</si>
  <si>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</si>
  <si>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</si>
  <si>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</si>
  <si>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</si>
  <si>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</si>
  <si>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</si>
  <si>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</si>
  <si>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</si>
  <si>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</si>
  <si>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</si>
  <si>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</si>
  <si>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</si>
  <si>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</si>
  <si>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</si>
  <si>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</si>
  <si>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</si>
  <si>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</si>
  <si>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</si>
  <si>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</si>
  <si>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</si>
  <si>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</si>
  <si>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</si>
  <si>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</si>
  <si>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</si>
  <si>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</si>
  <si>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</si>
  <si>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</si>
  <si>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</si>
  <si>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</si>
  <si>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</si>
  <si>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</si>
  <si>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</si>
  <si>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</si>
  <si>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</si>
  <si>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</si>
  <si>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</si>
  <si>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</si>
  <si>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</si>
  <si>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</si>
  <si>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</si>
  <si>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</si>
  <si>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</si>
  <si>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</si>
  <si>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</si>
  <si>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</si>
  <si>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</si>
  <si>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</si>
  <si>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</si>
  <si>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</si>
  <si>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</si>
  <si>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</si>
  <si>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</si>
  <si>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</si>
  <si>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</si>
  <si>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</si>
  <si>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</si>
  <si>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</si>
  <si>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</si>
  <si>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</si>
  <si>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</si>
  <si>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</si>
  <si>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</si>
  <si>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</si>
  <si>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</si>
  <si>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</si>
  <si>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</si>
  <si>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</si>
  <si>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</si>
  <si>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</si>
  <si>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</si>
  <si>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</si>
  <si>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</si>
  <si>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</si>
  <si>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</si>
  <si>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</si>
  <si>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</si>
  <si>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</si>
  <si>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</si>
  <si>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</si>
  <si>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</si>
  <si>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</si>
  <si>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</si>
  <si>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</si>
  <si>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</si>
  <si>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</si>
  <si>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</si>
  <si>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</si>
  <si>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</si>
  <si>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</si>
  <si>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</si>
  <si>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</si>
  <si>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</si>
  <si>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</si>
  <si>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</si>
  <si>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</si>
  <si>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</si>
  <si>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</si>
  <si>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</si>
  <si>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</si>
  <si>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</si>
  <si>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</si>
  <si>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</si>
  <si>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</si>
  <si>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</si>
  <si>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</si>
  <si>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</si>
  <si>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</si>
  <si>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</si>
  <si>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</si>
  <si>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</si>
  <si>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</si>
  <si>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</si>
  <si>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</si>
  <si>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</si>
  <si>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</si>
  <si>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</si>
  <si>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</si>
  <si>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</si>
  <si>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</si>
  <si>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</si>
  <si>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</si>
  <si>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</si>
  <si>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</si>
  <si>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</si>
  <si>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</si>
  <si>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</si>
  <si>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</si>
  <si>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</si>
  <si>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</si>
  <si>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</si>
  <si>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</si>
  <si>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</si>
  <si>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</si>
  <si>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</si>
  <si>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</si>
  <si>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</si>
  <si>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</si>
  <si>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</si>
  <si>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</si>
  <si>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</si>
  <si>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</si>
  <si>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</si>
  <si>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</si>
  <si>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</si>
  <si>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</si>
  <si>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</si>
  <si>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</si>
  <si>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</si>
  <si>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</si>
  <si>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</si>
  <si>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</si>
  <si>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</si>
  <si>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</si>
  <si>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</si>
  <si>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</si>
  <si>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</si>
  <si>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</si>
  <si>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</si>
  <si>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</si>
  <si>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</si>
  <si>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</si>
  <si>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</si>
  <si>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</si>
  <si>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</si>
  <si>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</si>
  <si>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</si>
  <si>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</si>
  <si>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</si>
  <si>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</si>
  <si>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</si>
  <si>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</si>
  <si>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</si>
  <si>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</si>
  <si>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</si>
  <si>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</si>
  <si>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</si>
  <si>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</si>
  <si>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</si>
  <si>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</si>
  <si>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</si>
  <si>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</si>
  <si>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</si>
  <si>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</si>
  <si>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</si>
  <si>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</si>
  <si>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</si>
  <si>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</si>
  <si>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</si>
  <si>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</si>
  <si>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</si>
  <si>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</si>
  <si>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</si>
  <si>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</si>
  <si>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</si>
  <si>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</si>
  <si>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</si>
  <si>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</si>
  <si>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</si>
  <si>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</si>
  <si>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</si>
  <si>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</si>
  <si>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</si>
  <si>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</si>
  <si>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</si>
  <si>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</si>
  <si>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</si>
  <si>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</si>
  <si>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</si>
  <si>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</si>
  <si>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</si>
  <si>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</si>
  <si>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</si>
  <si>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</si>
  <si>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</si>
  <si>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</si>
  <si>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</si>
  <si>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</si>
  <si>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</si>
  <si>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</si>
  <si>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</si>
  <si>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</si>
  <si>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</si>
  <si>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</si>
  <si>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</si>
  <si>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</si>
  <si>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</si>
  <si>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</si>
  <si>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</si>
  <si>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</si>
  <si>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</si>
  <si>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</si>
  <si>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</si>
  <si>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</si>
  <si>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</si>
  <si>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</si>
  <si>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</si>
  <si>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</si>
  <si>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</si>
  <si>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</si>
  <si>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</si>
  <si>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</si>
  <si>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</si>
  <si>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</si>
  <si>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</si>
  <si>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</si>
  <si>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</si>
  <si>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</si>
  <si>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</si>
  <si>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</si>
  <si>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</si>
  <si>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</si>
  <si>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</si>
  <si>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</si>
  <si>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</si>
  <si>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</si>
  <si>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</si>
  <si>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</si>
  <si>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</si>
  <si>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</si>
  <si>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</si>
  <si>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</si>
  <si>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</si>
  <si>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</si>
  <si>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</si>
  <si>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</si>
  <si>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</si>
  <si>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</si>
  <si>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</si>
  <si>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</si>
  <si>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</si>
  <si>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</si>
  <si>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</si>
  <si>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</si>
  <si>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</si>
  <si>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</si>
  <si>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</si>
  <si>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</si>
  <si>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</si>
  <si>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</si>
  <si>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</si>
  <si>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</si>
  <si>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</si>
  <si>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</si>
  <si>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</si>
  <si>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</si>
  <si>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</si>
  <si>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</si>
  <si>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</si>
  <si>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</si>
  <si>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</si>
  <si>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</si>
  <si>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</si>
  <si>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</si>
  <si>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</si>
  <si>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</si>
  <si>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</si>
  <si>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</si>
  <si>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</si>
  <si>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</si>
  <si>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</si>
  <si>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</si>
  <si>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</si>
  <si>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</si>
  <si>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</si>
  <si>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</si>
  <si>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</si>
  <si>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</si>
  <si>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</si>
  <si>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</si>
  <si>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</si>
  <si>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</si>
  <si>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</si>
  <si>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</si>
  <si>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</si>
  <si>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</si>
  <si>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</si>
  <si>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</si>
  <si>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</si>
  <si>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</si>
  <si>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</si>
  <si>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</si>
  <si>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</si>
  <si>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</si>
  <si>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</si>
  <si>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</si>
  <si>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</si>
  <si>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</si>
  <si>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</si>
  <si>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</si>
  <si>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</si>
  <si>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</si>
  <si>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</si>
  <si>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</si>
  <si>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</si>
  <si>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</si>
  <si>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</si>
  <si>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</si>
  <si>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</si>
  <si>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</si>
  <si>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</si>
  <si>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</si>
  <si>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</si>
  <si>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</si>
  <si>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</si>
  <si>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</si>
  <si>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</si>
  <si>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</si>
  <si>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</si>
  <si>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</si>
  <si>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</si>
  <si>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</si>
  <si>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</si>
  <si>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</si>
  <si>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</si>
  <si>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</si>
  <si>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</si>
  <si>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</si>
  <si>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</si>
  <si>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</si>
  <si>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</si>
  <si>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</si>
  <si>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</si>
  <si>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</si>
  <si>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</si>
  <si>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</si>
  <si>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</si>
  <si>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</si>
  <si>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</si>
  <si>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</si>
  <si>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</si>
  <si>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</si>
  <si>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</si>
  <si>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</si>
  <si>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</si>
  <si>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</si>
  <si>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</si>
  <si>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</si>
  <si>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</si>
  <si>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</si>
  <si>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</si>
  <si>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</si>
  <si>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</si>
  <si>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</si>
  <si>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</si>
  <si>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</si>
  <si>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</si>
  <si>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</si>
  <si>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</si>
  <si>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</si>
  <si>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</si>
  <si>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</si>
  <si>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</si>
  <si>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</si>
  <si>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</si>
  <si>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</si>
  <si>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</si>
  <si>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</si>
  <si>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</si>
  <si>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</si>
  <si>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</si>
  <si>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</si>
  <si>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</si>
  <si>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</si>
  <si>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</si>
  <si>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</si>
  <si>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</si>
  <si>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</si>
  <si>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</si>
  <si>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</si>
  <si>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</si>
  <si>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</si>
  <si>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</si>
  <si>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</si>
  <si>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</si>
  <si>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</si>
  <si>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</si>
  <si>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</si>
  <si>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</si>
  <si>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</si>
  <si>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</si>
  <si>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</si>
  <si>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</si>
  <si>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</si>
  <si>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</si>
  <si>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</si>
  <si>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</si>
  <si>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</si>
  <si>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</si>
  <si>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</si>
  <si>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</si>
  <si>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</si>
  <si>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</si>
  <si>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</si>
  <si>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</si>
  <si>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</si>
  <si>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</si>
  <si>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</si>
  <si>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</si>
  <si>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</si>
  <si>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</si>
  <si>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</si>
  <si>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</si>
  <si>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</si>
  <si>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</si>
  <si>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</si>
  <si>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</si>
  <si>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</si>
  <si>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</si>
  <si>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</si>
  <si>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</si>
  <si>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</si>
  <si>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</si>
  <si>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</si>
  <si>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</si>
  <si>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</si>
  <si>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</si>
  <si>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</si>
  <si>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</si>
  <si>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</si>
  <si>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</si>
  <si>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</si>
  <si>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</si>
  <si>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</si>
  <si>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</si>
  <si>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</si>
  <si>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</si>
  <si>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</si>
  <si>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</si>
  <si>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</si>
  <si>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</si>
  <si>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</si>
  <si>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</si>
  <si>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</si>
  <si>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</si>
  <si>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</si>
  <si>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</si>
  <si>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</si>
  <si>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</si>
  <si>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</si>
  <si>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</si>
  <si>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</si>
  <si>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</si>
  <si>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</si>
  <si>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</si>
  <si>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</si>
  <si>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</si>
  <si>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</si>
  <si>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</si>
  <si>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</si>
  <si>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</si>
  <si>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</si>
  <si>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</si>
  <si>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</si>
  <si>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</si>
  <si>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</si>
  <si>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</si>
  <si>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</si>
  <si>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</si>
  <si>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</si>
  <si>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</si>
  <si>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</si>
  <si>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</si>
  <si>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</si>
  <si>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</si>
  <si>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</si>
  <si>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</si>
  <si>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</si>
  <si>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</si>
  <si>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</si>
  <si>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</si>
  <si>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</si>
  <si>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</si>
  <si>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</si>
  <si>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</si>
  <si>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</si>
  <si>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</si>
  <si>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</si>
  <si>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</si>
  <si>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</si>
  <si>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</si>
  <si>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</si>
  <si>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</si>
  <si>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</si>
  <si>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</si>
  <si>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</si>
  <si>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</si>
  <si>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</si>
  <si>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</si>
  <si>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</si>
  <si>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</si>
  <si>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</si>
  <si>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</si>
  <si>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</si>
  <si>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</si>
  <si>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</si>
  <si>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</si>
  <si>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</si>
  <si>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</si>
  <si>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</si>
  <si>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</si>
  <si>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</si>
  <si>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</si>
  <si>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</si>
  <si>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</si>
  <si>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</si>
  <si>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</si>
  <si>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</si>
  <si>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</si>
  <si>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</si>
  <si>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</si>
  <si>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</si>
  <si>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</si>
  <si>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</si>
  <si>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</si>
  <si>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</si>
  <si>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</si>
  <si>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</si>
  <si>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</si>
  <si>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</si>
  <si>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</si>
  <si>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</si>
  <si>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</si>
  <si>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</si>
  <si>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</si>
  <si>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</si>
  <si>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</si>
  <si>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</si>
  <si>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</si>
  <si>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</si>
  <si>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</si>
  <si>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</si>
  <si>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</si>
  <si>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</si>
  <si>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</si>
  <si>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</si>
  <si>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</si>
  <si>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</si>
  <si>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</si>
  <si>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</si>
  <si>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</si>
  <si>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</si>
  <si>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</si>
  <si>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</si>
  <si>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</si>
  <si>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</si>
  <si>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</si>
  <si>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</si>
  <si>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</si>
  <si>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</si>
  <si>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</si>
  <si>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</si>
  <si>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</si>
  <si>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</si>
  <si>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</si>
  <si>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</si>
  <si>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</si>
  <si>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</si>
  <si>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</si>
  <si>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</si>
  <si>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</si>
  <si>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</si>
  <si>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</si>
  <si>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</si>
  <si>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</si>
  <si>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</si>
  <si>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</si>
  <si>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</si>
  <si>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</si>
  <si>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</si>
  <si>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</si>
  <si>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</si>
  <si>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</si>
  <si>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</si>
  <si>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</si>
  <si>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</si>
  <si>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</si>
  <si>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</si>
  <si>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</si>
  <si>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</si>
  <si>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</si>
  <si>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</si>
  <si>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</si>
  <si>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</si>
  <si>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</si>
  <si>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</si>
  <si>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</si>
  <si>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</si>
  <si>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</si>
  <si>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</si>
  <si>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</si>
  <si>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</si>
  <si>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</si>
  <si>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</si>
  <si>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</si>
  <si>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</si>
  <si>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</si>
  <si>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</si>
  <si>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</si>
  <si>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</si>
  <si>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</si>
  <si>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</si>
  <si>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</si>
  <si>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</si>
  <si>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</si>
  <si>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</si>
  <si>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</si>
  <si>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</si>
  <si>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</si>
  <si>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</si>
  <si>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</si>
  <si>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</si>
  <si>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</si>
  <si>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</si>
  <si>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</si>
  <si>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</si>
  <si>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</si>
  <si>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</si>
  <si>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</si>
  <si>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</si>
  <si>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</si>
  <si>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</si>
  <si>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</si>
  <si>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</si>
  <si>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</si>
  <si>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</si>
  <si>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</si>
  <si>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</si>
  <si>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</si>
  <si>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</si>
  <si>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</si>
  <si>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</si>
  <si>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</si>
  <si>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</si>
  <si>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</si>
  <si>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</si>
  <si>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</si>
  <si>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</si>
  <si>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</si>
  <si>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</si>
  <si>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</si>
  <si>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</si>
  <si>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</si>
  <si>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</si>
  <si>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</si>
  <si>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</si>
  <si>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</si>
  <si>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</si>
  <si>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</si>
  <si>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</si>
  <si>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</si>
  <si>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</si>
  <si>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</si>
  <si>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</si>
  <si>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</si>
  <si>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</si>
  <si>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</si>
  <si>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</si>
  <si>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</si>
  <si>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</si>
  <si>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</si>
  <si>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</si>
  <si>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</si>
  <si>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</si>
  <si>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</si>
  <si>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</si>
  <si>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</si>
  <si>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</si>
  <si>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</si>
  <si>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</si>
  <si>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</si>
  <si>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</si>
  <si>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</si>
  <si>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</si>
  <si>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</si>
  <si>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</si>
  <si>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</si>
  <si>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</si>
  <si>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</si>
  <si>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</si>
  <si>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</si>
  <si>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</si>
  <si>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</si>
  <si>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</si>
  <si>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</si>
  <si>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</si>
  <si>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</si>
  <si>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</si>
  <si>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</si>
  <si>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</si>
  <si>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</si>
  <si>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</si>
  <si>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</si>
  <si>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</si>
  <si>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</si>
  <si>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</si>
  <si>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</si>
  <si>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</si>
  <si>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</si>
  <si>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</si>
  <si>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</si>
  <si>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</si>
  <si>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</si>
  <si>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</si>
  <si>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</si>
  <si>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</si>
  <si>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</si>
  <si>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</si>
  <si>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</si>
  <si>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</si>
  <si>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</si>
  <si>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</si>
  <si>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</si>
  <si>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</si>
  <si>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</si>
  <si>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</si>
  <si>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</si>
  <si>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</si>
  <si>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</si>
  <si>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</si>
  <si>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</si>
  <si>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</si>
  <si>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</si>
  <si>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</si>
  <si>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</si>
  <si>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</si>
  <si>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</si>
  <si>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</si>
  <si>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</si>
  <si>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</si>
  <si>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</si>
  <si>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</si>
  <si>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</si>
  <si>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</si>
  <si>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</si>
  <si>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</si>
  <si>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</si>
  <si>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</si>
  <si>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</si>
  <si>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</si>
  <si>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</si>
  <si>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</si>
  <si>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</si>
  <si>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</si>
  <si>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</si>
  <si>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</si>
  <si>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</si>
  <si>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</si>
  <si>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</si>
  <si>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</si>
  <si>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</si>
  <si>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</si>
  <si>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</si>
  <si>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</si>
  <si>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</si>
  <si>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</si>
  <si>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</si>
  <si>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</si>
  <si>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</si>
  <si>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</si>
  <si>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</si>
  <si>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</si>
  <si>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</si>
  <si>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</si>
  <si>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</si>
  <si>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</si>
  <si>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</si>
  <si>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</si>
  <si>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</si>
  <si>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</si>
  <si>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</si>
  <si>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</si>
  <si>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</si>
  <si>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</si>
  <si>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</si>
  <si>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</si>
  <si>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</si>
  <si>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</si>
  <si>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</si>
  <si>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</si>
  <si>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</si>
  <si>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</si>
  <si>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</si>
  <si>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</si>
  <si>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</si>
  <si>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</si>
  <si>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</si>
  <si>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</si>
  <si>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</si>
  <si>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</si>
  <si>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</si>
  <si>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</si>
  <si>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</si>
  <si>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</si>
  <si>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</si>
  <si>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</si>
  <si>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</si>
  <si>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</si>
  <si>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</si>
  <si>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</si>
  <si>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</si>
  <si>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</si>
  <si>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</si>
  <si>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</si>
  <si>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</si>
  <si>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</si>
  <si>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</si>
  <si>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</si>
  <si>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</si>
  <si>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</si>
  <si>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</si>
  <si>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</si>
  <si>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</si>
  <si>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</si>
  <si>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</si>
  <si>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</si>
  <si>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</si>
  <si>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</si>
  <si>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</si>
  <si>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</si>
  <si>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</si>
  <si>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</si>
  <si>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</si>
  <si>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</si>
  <si>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</si>
  <si>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</si>
  <si>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</si>
  <si>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</si>
  <si>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</si>
  <si>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</si>
  <si>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</si>
  <si>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</si>
  <si>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</si>
  <si>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</si>
  <si>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</si>
  <si>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</si>
  <si>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</si>
  <si>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</si>
  <si>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</si>
  <si>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</si>
  <si>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</si>
  <si>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</si>
  <si>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</si>
  <si>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</si>
  <si>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</si>
  <si>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</si>
  <si>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</si>
  <si>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</si>
  <si>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</si>
  <si>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</si>
  <si>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</si>
  <si>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</si>
  <si>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</si>
  <si>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</si>
  <si>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2018 Data</t>
  </si>
  <si>
    <t>2018
Rank</t>
  </si>
  <si>
    <t>2018
Revenue</t>
  </si>
  <si>
    <t>2018 
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</si>
</sst>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1" formatCode="[$$-409]#,##0.00_);[Red]\([$$-409]#,##0.00\)"/>
    <numFmt numFmtId="173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9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0" fillId="0" borderId="0" xfId="0" applyFill="1"/>
    <xf numFmtId="0" fontId="5" fillId="5" borderId="0" xfId="0" applyFont="1" applyFill="1" applyAlignment="1">
      <alignment wrapText="1"/>
    </xf>
    <xf numFmtId="0" fontId="5" fillId="5" borderId="0" xfId="0" applyFont="1" applyFill="1" applyBorder="1" applyAlignment="1">
      <alignment horizontal="centerContinuous"/>
    </xf>
    <xf numFmtId="0" fontId="0" fillId="5" borderId="7" xfId="0" applyFill="1" applyBorder="1" applyAlignment="1">
      <alignment horizontal="centerContinuous"/>
    </xf>
    <xf numFmtId="0" fontId="0" fillId="5" borderId="0" xfId="0" applyFill="1" applyBorder="1" applyAlignment="1">
      <alignment horizontal="centerContinuous"/>
    </xf>
    <xf numFmtId="171" fontId="0" fillId="0" borderId="0" xfId="0" applyNumberFormat="1"/>
    <xf numFmtId="9" fontId="0" fillId="0" borderId="0" xfId="0" applyNumberFormat="1"/>
    <xf numFmtId="10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B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2"/>
  <sheetViews>
    <sheetView tabSelected="1" topLeftCell="D1" zoomScale="137" workbookViewId="0">
      <selection activeCell="K3" sqref="K3:K502"/>
    </sheetView>
  </sheetViews>
  <sheetFormatPr baseColWidth="10" defaultColWidth="8.83203125" defaultRowHeight="15" x14ac:dyDescent="0.2"/>
  <cols>
    <col min="7" max="7" width="10" bestFit="1" customWidth="1"/>
    <col min="12" max="12" width="11.1640625" bestFit="1" customWidth="1"/>
    <col min="13" max="13" width="14" customWidth="1"/>
    <col min="14" max="14" width="12.5" customWidth="1"/>
  </cols>
  <sheetData>
    <row r="1" spans="1:16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43"/>
      <c r="L1" s="42" t="s">
        <v>1012</v>
      </c>
      <c r="M1" s="44"/>
    </row>
    <row r="2" spans="1:16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  <c r="K2" s="41" t="s">
        <v>1013</v>
      </c>
      <c r="L2" s="41" t="s">
        <v>1014</v>
      </c>
      <c r="M2" s="41" t="s">
        <v>1015</v>
      </c>
      <c r="N2" s="40"/>
    </row>
    <row r="3" spans="1:16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K3">
        <f>RANK(M3,$M$3:$M$502,0)</f>
        <v>21</v>
      </c>
      <c r="L3" s="48">
        <f>E3-(E3*F3)</f>
        <v>500001.66</v>
      </c>
      <c r="M3" s="45">
        <f>IFERROR(G3/(H3+1), "")</f>
        <v>9866.8639053254446</v>
      </c>
      <c r="N3" s="45">
        <f>M3*(1+H3)</f>
        <v>6670</v>
      </c>
    </row>
    <row r="4" spans="1:16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>
        <f t="shared" ref="K4:K67" si="0">RANK(M4,$M$3:$M$502,0)</f>
        <v>10</v>
      </c>
      <c r="L4" s="48">
        <f t="shared" ref="L4:L67" si="1">E4-(E4*F4)</f>
        <v>235652.144</v>
      </c>
      <c r="M4" s="45">
        <f t="shared" ref="M4:M67" si="2">IFERROR(G4/(H4+1), "")</f>
        <v>19716.177861873228</v>
      </c>
      <c r="N4" s="45">
        <f>M4*(1+H4)</f>
        <v>20840</v>
      </c>
    </row>
    <row r="5" spans="1:16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  <c r="K5">
        <f t="shared" si="0"/>
        <v>1</v>
      </c>
      <c r="L5" s="48">
        <f t="shared" si="1"/>
        <v>223365.39499999999</v>
      </c>
      <c r="M5" s="45">
        <f t="shared" si="2"/>
        <v>48359.87002437043</v>
      </c>
      <c r="N5" s="45">
        <f t="shared" ref="N4:N67" si="3">M5*(1+H5)</f>
        <v>59531</v>
      </c>
    </row>
    <row r="6" spans="1:16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  <c r="K6">
        <f t="shared" si="0"/>
        <v>2</v>
      </c>
      <c r="L6" s="48">
        <f t="shared" si="1"/>
        <v>241888.91200000001</v>
      </c>
      <c r="M6" s="45">
        <f t="shared" si="2"/>
        <v>45179.775280898895</v>
      </c>
      <c r="N6" s="45">
        <f t="shared" si="3"/>
        <v>4021.0000000000005</v>
      </c>
    </row>
    <row r="7" spans="1:16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  <c r="K7">
        <f t="shared" si="0"/>
        <v>71</v>
      </c>
      <c r="L7" s="48">
        <f t="shared" si="1"/>
        <v>160924.91700000002</v>
      </c>
      <c r="M7" s="45">
        <f t="shared" si="2"/>
        <v>3033.1225534477567</v>
      </c>
      <c r="N7" s="45">
        <f t="shared" si="3"/>
        <v>10073</v>
      </c>
    </row>
    <row r="8" spans="1:16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  <c r="K8">
        <f t="shared" si="0"/>
        <v>17</v>
      </c>
      <c r="L8" s="48">
        <f t="shared" si="1"/>
        <v>197966.125</v>
      </c>
      <c r="M8" s="45">
        <f t="shared" si="2"/>
        <v>10560.352422907488</v>
      </c>
      <c r="N8" s="45">
        <f t="shared" si="3"/>
        <v>11986</v>
      </c>
    </row>
    <row r="9" spans="1:16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  <c r="K9">
        <f t="shared" si="0"/>
        <v>43</v>
      </c>
      <c r="L9" s="48">
        <f t="shared" si="1"/>
        <v>198147.50700000001</v>
      </c>
      <c r="M9" s="45">
        <f t="shared" si="2"/>
        <v>5153.8461538461497</v>
      </c>
      <c r="N9" s="45">
        <f t="shared" si="3"/>
        <v>67</v>
      </c>
      <c r="P9" s="46"/>
    </row>
    <row r="10" spans="1:16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  <c r="K10">
        <f t="shared" si="0"/>
        <v>31</v>
      </c>
      <c r="L10" s="48">
        <f t="shared" si="1"/>
        <v>184266.31299999999</v>
      </c>
      <c r="M10" s="45">
        <f t="shared" si="2"/>
        <v>6599.9999999999945</v>
      </c>
      <c r="N10" s="45">
        <f t="shared" si="3"/>
        <v>-594</v>
      </c>
    </row>
    <row r="11" spans="1:16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  <c r="K11">
        <f t="shared" si="0"/>
        <v>4</v>
      </c>
      <c r="L11" s="48">
        <f t="shared" si="1"/>
        <v>159827.61600000001</v>
      </c>
      <c r="M11" s="45">
        <f t="shared" si="2"/>
        <v>29437.689969604868</v>
      </c>
      <c r="N11" s="45">
        <f t="shared" si="3"/>
        <v>19370</v>
      </c>
    </row>
    <row r="12" spans="1:16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  <c r="K12">
        <f t="shared" si="0"/>
        <v>351</v>
      </c>
      <c r="L12" s="48">
        <f t="shared" si="1"/>
        <v>151649.45880000002</v>
      </c>
      <c r="M12" s="45">
        <f t="shared" si="2"/>
        <v>364.4835164835165</v>
      </c>
      <c r="N12" s="45">
        <f t="shared" si="3"/>
        <v>1658.4</v>
      </c>
      <c r="P12" s="47"/>
    </row>
    <row r="13" spans="1:16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  <c r="K13">
        <f t="shared" si="0"/>
        <v>24</v>
      </c>
      <c r="L13" s="48">
        <f t="shared" si="1"/>
        <v>127082.996</v>
      </c>
      <c r="M13" s="45">
        <f t="shared" si="2"/>
        <v>9196.0297766749372</v>
      </c>
      <c r="N13" s="45">
        <f t="shared" si="3"/>
        <v>14824</v>
      </c>
    </row>
    <row r="14" spans="1:16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  <c r="K14">
        <f t="shared" si="0"/>
        <v>29</v>
      </c>
      <c r="L14" s="48">
        <f t="shared" si="1"/>
        <v>156650.226</v>
      </c>
      <c r="M14" s="45">
        <f t="shared" si="2"/>
        <v>7597.1074380165292</v>
      </c>
      <c r="N14" s="45">
        <f t="shared" si="3"/>
        <v>3677</v>
      </c>
    </row>
    <row r="15" spans="1:16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  <c r="K15" t="e">
        <f t="shared" si="0"/>
        <v>#VALUE!</v>
      </c>
      <c r="L15" s="48">
        <f t="shared" si="1"/>
        <v>156607.185</v>
      </c>
      <c r="M15" s="45" t="str">
        <f t="shared" si="2"/>
        <v/>
      </c>
      <c r="N15" s="45" t="e">
        <f t="shared" si="3"/>
        <v>#VALUE!</v>
      </c>
    </row>
    <row r="16" spans="1:16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  <c r="K16">
        <f t="shared" si="0"/>
        <v>85</v>
      </c>
      <c r="L16" s="48">
        <f t="shared" si="1"/>
        <v>127843.128</v>
      </c>
      <c r="M16" s="45">
        <f t="shared" si="2"/>
        <v>2678.632478632479</v>
      </c>
      <c r="N16" s="45">
        <f t="shared" si="3"/>
        <v>3134</v>
      </c>
    </row>
    <row r="17" spans="1:14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  <c r="K17">
        <f t="shared" si="0"/>
        <v>14</v>
      </c>
      <c r="L17" s="48">
        <f t="shared" si="1"/>
        <v>104803.35400000001</v>
      </c>
      <c r="M17" s="45">
        <f t="shared" si="2"/>
        <v>12664.194478780388</v>
      </c>
      <c r="N17" s="45">
        <f t="shared" si="3"/>
        <v>30736</v>
      </c>
    </row>
    <row r="18" spans="1:14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  <c r="K18">
        <f t="shared" si="0"/>
        <v>191</v>
      </c>
      <c r="L18" s="48">
        <f t="shared" si="1"/>
        <v>129558.12300000001</v>
      </c>
      <c r="M18" s="45">
        <f t="shared" si="2"/>
        <v>1286.4321608040204</v>
      </c>
      <c r="N18" s="45">
        <f t="shared" si="3"/>
        <v>256</v>
      </c>
    </row>
    <row r="19" spans="1:14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  <c r="K19">
        <f t="shared" si="0"/>
        <v>56</v>
      </c>
      <c r="L19" s="48">
        <f t="shared" si="1"/>
        <v>116673.319</v>
      </c>
      <c r="M19" s="45">
        <f t="shared" si="2"/>
        <v>4077.9220779220782</v>
      </c>
      <c r="N19" s="45">
        <f t="shared" si="3"/>
        <v>5024</v>
      </c>
    </row>
    <row r="20" spans="1:14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  <c r="K20">
        <f t="shared" si="0"/>
        <v>5</v>
      </c>
      <c r="L20" s="48">
        <f t="shared" si="1"/>
        <v>111174.552</v>
      </c>
      <c r="M20" s="45">
        <f t="shared" si="2"/>
        <v>24434.913468773513</v>
      </c>
      <c r="N20" s="45">
        <f t="shared" si="3"/>
        <v>32473.999999999996</v>
      </c>
    </row>
    <row r="21" spans="1:14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  <c r="K21">
        <f t="shared" si="0"/>
        <v>3</v>
      </c>
      <c r="L21" s="48">
        <f t="shared" si="1"/>
        <v>125890.20600000001</v>
      </c>
      <c r="M21" s="45">
        <f t="shared" si="2"/>
        <v>30093.023255813954</v>
      </c>
      <c r="N21" s="45">
        <f t="shared" si="3"/>
        <v>15528</v>
      </c>
    </row>
    <row r="22" spans="1:14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  <c r="K22">
        <f t="shared" si="0"/>
        <v>132</v>
      </c>
      <c r="L22" s="48">
        <f t="shared" si="1"/>
        <v>122615.944</v>
      </c>
      <c r="M22" s="45">
        <f t="shared" si="2"/>
        <v>1906.8056407112201</v>
      </c>
      <c r="N22" s="45">
        <f t="shared" si="3"/>
        <v>3110</v>
      </c>
    </row>
    <row r="23" spans="1:14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  <c r="K23" t="e">
        <f t="shared" si="0"/>
        <v>#VALUE!</v>
      </c>
      <c r="L23" s="48">
        <f t="shared" si="1"/>
        <v>122192.288</v>
      </c>
      <c r="M23" s="45" t="str">
        <f t="shared" si="2"/>
        <v/>
      </c>
      <c r="N23" s="45" t="e">
        <f t="shared" si="3"/>
        <v>#VALUE!</v>
      </c>
    </row>
    <row r="24" spans="1:14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  <c r="K24">
        <f t="shared" si="0"/>
        <v>93</v>
      </c>
      <c r="L24" s="48">
        <f t="shared" si="1"/>
        <v>111814.031</v>
      </c>
      <c r="M24" s="45">
        <f t="shared" si="2"/>
        <v>2463.1887636981014</v>
      </c>
      <c r="N24" s="45">
        <f t="shared" si="3"/>
        <v>15959</v>
      </c>
    </row>
    <row r="25" spans="1:14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  <c r="K25">
        <f t="shared" si="0"/>
        <v>44</v>
      </c>
      <c r="L25" s="48">
        <f t="shared" si="1"/>
        <v>86005.400999999998</v>
      </c>
      <c r="M25" s="45">
        <f t="shared" si="2"/>
        <v>5104.9270072992695</v>
      </c>
      <c r="N25" s="45">
        <f t="shared" si="3"/>
        <v>5595</v>
      </c>
    </row>
    <row r="26" spans="1:14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  <c r="K26">
        <f t="shared" si="0"/>
        <v>57</v>
      </c>
      <c r="L26" s="48">
        <f t="shared" si="1"/>
        <v>82441.179999999993</v>
      </c>
      <c r="M26" s="45">
        <f t="shared" si="2"/>
        <v>4065.1041666666665</v>
      </c>
      <c r="N26" s="45">
        <f t="shared" si="3"/>
        <v>3122</v>
      </c>
    </row>
    <row r="27" spans="1:14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  <c r="K27">
        <f t="shared" si="0"/>
        <v>11</v>
      </c>
      <c r="L27" s="48">
        <f t="shared" si="1"/>
        <v>99193.847999999998</v>
      </c>
      <c r="M27" s="45">
        <f t="shared" si="2"/>
        <v>18229.922279792747</v>
      </c>
      <c r="N27" s="45">
        <f t="shared" si="3"/>
        <v>28147.000000000004</v>
      </c>
    </row>
    <row r="28" spans="1:14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  <c r="K28">
        <f t="shared" si="0"/>
        <v>9</v>
      </c>
      <c r="L28" s="48">
        <f t="shared" si="1"/>
        <v>85308.28</v>
      </c>
      <c r="M28" s="45">
        <f t="shared" si="2"/>
        <v>21190.537084398977</v>
      </c>
      <c r="N28" s="45">
        <f t="shared" si="3"/>
        <v>16571</v>
      </c>
    </row>
    <row r="29" spans="1:14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  <c r="K29">
        <f t="shared" si="0"/>
        <v>26</v>
      </c>
      <c r="L29" s="48">
        <f t="shared" si="1"/>
        <v>100412.38400000001</v>
      </c>
      <c r="M29" s="45">
        <f t="shared" si="2"/>
        <v>8627.6183087664867</v>
      </c>
      <c r="N29" s="45">
        <f t="shared" si="3"/>
        <v>11121</v>
      </c>
    </row>
    <row r="30" spans="1:14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  <c r="K30">
        <f t="shared" si="0"/>
        <v>27</v>
      </c>
      <c r="L30" s="48">
        <f t="shared" si="1"/>
        <v>92733.459000000003</v>
      </c>
      <c r="M30" s="45">
        <f t="shared" si="2"/>
        <v>8197.492163009405</v>
      </c>
      <c r="N30" s="45">
        <f t="shared" si="3"/>
        <v>10460.000000000002</v>
      </c>
    </row>
    <row r="31" spans="1:14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  <c r="K31">
        <f t="shared" si="0"/>
        <v>7</v>
      </c>
      <c r="L31" s="48">
        <f t="shared" si="1"/>
        <v>97623.96</v>
      </c>
      <c r="M31" s="45">
        <f t="shared" si="2"/>
        <v>22193.260654112986</v>
      </c>
      <c r="N31" s="45">
        <f t="shared" si="3"/>
        <v>22393</v>
      </c>
    </row>
    <row r="32" spans="1:14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  <c r="K32" t="e">
        <f t="shared" si="0"/>
        <v>#VALUE!</v>
      </c>
      <c r="L32" s="48">
        <f t="shared" si="1"/>
        <v>87019.520000000004</v>
      </c>
      <c r="M32" s="45" t="str">
        <f t="shared" si="2"/>
        <v/>
      </c>
      <c r="N32" s="45" t="e">
        <f t="shared" si="3"/>
        <v>#VALUE!</v>
      </c>
    </row>
    <row r="33" spans="1:14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  <c r="K33">
        <f t="shared" si="0"/>
        <v>67</v>
      </c>
      <c r="L33" s="48">
        <f t="shared" si="1"/>
        <v>54765.527999999998</v>
      </c>
      <c r="M33" s="45">
        <f t="shared" si="2"/>
        <v>3432.0987654320984</v>
      </c>
      <c r="N33" s="45">
        <f t="shared" si="3"/>
        <v>2780</v>
      </c>
    </row>
    <row r="34" spans="1:14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  <c r="K34">
        <f t="shared" si="0"/>
        <v>6</v>
      </c>
      <c r="L34" s="48">
        <f t="shared" si="1"/>
        <v>83355.173999999999</v>
      </c>
      <c r="M34" s="45">
        <f t="shared" si="2"/>
        <v>22734.496124031008</v>
      </c>
      <c r="N34" s="45">
        <f t="shared" si="3"/>
        <v>11731</v>
      </c>
    </row>
    <row r="35" spans="1:14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  <c r="K35">
        <f t="shared" si="0"/>
        <v>60</v>
      </c>
      <c r="L35" s="48">
        <f t="shared" si="1"/>
        <v>89986.585000000006</v>
      </c>
      <c r="M35" s="45">
        <f t="shared" si="2"/>
        <v>3842.2131147540986</v>
      </c>
      <c r="N35" s="45">
        <f t="shared" si="3"/>
        <v>3750</v>
      </c>
    </row>
    <row r="36" spans="1:14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  <c r="K36" t="e">
        <f t="shared" si="0"/>
        <v>#VALUE!</v>
      </c>
      <c r="L36" s="48">
        <f t="shared" si="1"/>
        <v>76846.608000000007</v>
      </c>
      <c r="M36" s="45" t="str">
        <f t="shared" si="2"/>
        <v/>
      </c>
      <c r="N36" s="45" t="e">
        <f t="shared" si="3"/>
        <v>#VALUE!</v>
      </c>
    </row>
    <row r="37" spans="1:14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  <c r="K37">
        <f t="shared" si="0"/>
        <v>172</v>
      </c>
      <c r="L37" s="48">
        <f t="shared" si="1"/>
        <v>53993.555999999997</v>
      </c>
      <c r="M37" s="45">
        <f t="shared" si="2"/>
        <v>1459.9316369160654</v>
      </c>
      <c r="N37" s="45">
        <f t="shared" si="3"/>
        <v>3844</v>
      </c>
    </row>
    <row r="38" spans="1:14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  <c r="K38">
        <f t="shared" si="0"/>
        <v>109</v>
      </c>
      <c r="L38" s="48">
        <f t="shared" si="1"/>
        <v>78217.715400000001</v>
      </c>
      <c r="M38" s="45">
        <f t="shared" si="2"/>
        <v>2206.4775295003765</v>
      </c>
      <c r="N38" s="45">
        <f t="shared" si="3"/>
        <v>8788.4</v>
      </c>
    </row>
    <row r="39" spans="1:14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  <c r="K39">
        <f t="shared" si="0"/>
        <v>188</v>
      </c>
      <c r="L39" s="48">
        <f t="shared" si="1"/>
        <v>76115.073000000004</v>
      </c>
      <c r="M39" s="45">
        <f t="shared" si="2"/>
        <v>1299.991501657177</v>
      </c>
      <c r="N39" s="45">
        <f t="shared" si="3"/>
        <v>15297</v>
      </c>
    </row>
    <row r="40" spans="1:14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  <c r="K40">
        <f t="shared" si="0"/>
        <v>35</v>
      </c>
      <c r="L40" s="48">
        <f t="shared" si="1"/>
        <v>79113.453999999998</v>
      </c>
      <c r="M40" s="45">
        <f t="shared" si="2"/>
        <v>5753.4607778510217</v>
      </c>
      <c r="N40" s="45">
        <f t="shared" si="3"/>
        <v>8728</v>
      </c>
    </row>
    <row r="41" spans="1:14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  <c r="K41">
        <f t="shared" si="0"/>
        <v>77</v>
      </c>
      <c r="L41" s="48">
        <f t="shared" si="1"/>
        <v>71738.911999999997</v>
      </c>
      <c r="M41" s="45">
        <f t="shared" si="2"/>
        <v>2934.0659340659345</v>
      </c>
      <c r="N41" s="45">
        <f t="shared" si="3"/>
        <v>2937</v>
      </c>
    </row>
    <row r="42" spans="1:14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  <c r="K42">
        <f t="shared" si="0"/>
        <v>36</v>
      </c>
      <c r="L42" s="48">
        <f t="shared" si="1"/>
        <v>74628.372000000003</v>
      </c>
      <c r="M42" s="45">
        <f t="shared" si="2"/>
        <v>5624.2387332521321</v>
      </c>
      <c r="N42" s="45">
        <f t="shared" si="3"/>
        <v>9235</v>
      </c>
    </row>
    <row r="43" spans="1:14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  <c r="K43">
        <f t="shared" si="0"/>
        <v>47</v>
      </c>
      <c r="L43" s="48">
        <f t="shared" si="1"/>
        <v>65321.648999999998</v>
      </c>
      <c r="M43" s="45">
        <f t="shared" si="2"/>
        <v>4908.811475409836</v>
      </c>
      <c r="N43" s="45">
        <f t="shared" si="3"/>
        <v>4791</v>
      </c>
    </row>
    <row r="44" spans="1:14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  <c r="K44">
        <f t="shared" si="0"/>
        <v>65</v>
      </c>
      <c r="L44" s="48">
        <f t="shared" si="1"/>
        <v>68527.948999999993</v>
      </c>
      <c r="M44" s="45">
        <f t="shared" si="2"/>
        <v>3448.584202682563</v>
      </c>
      <c r="N44" s="45">
        <f t="shared" si="3"/>
        <v>2314</v>
      </c>
    </row>
    <row r="45" spans="1:14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  <c r="K45">
        <f t="shared" si="0"/>
        <v>22</v>
      </c>
      <c r="L45" s="48">
        <f t="shared" si="1"/>
        <v>61708.608</v>
      </c>
      <c r="M45" s="45">
        <f t="shared" si="2"/>
        <v>9600.0911992704059</v>
      </c>
      <c r="N45" s="45">
        <f t="shared" si="3"/>
        <v>21053</v>
      </c>
    </row>
    <row r="46" spans="1:14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  <c r="K46">
        <f t="shared" si="0"/>
        <v>58</v>
      </c>
      <c r="L46" s="48">
        <f t="shared" si="1"/>
        <v>66106.592999999993</v>
      </c>
      <c r="M46" s="45">
        <f t="shared" si="2"/>
        <v>4008.6071987480436</v>
      </c>
      <c r="N46" s="45">
        <f t="shared" si="3"/>
        <v>5123</v>
      </c>
    </row>
    <row r="47" spans="1:14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  <c r="K47">
        <f t="shared" si="0"/>
        <v>13</v>
      </c>
      <c r="L47" s="48">
        <f t="shared" si="1"/>
        <v>66230.512000000002</v>
      </c>
      <c r="M47" s="45">
        <f t="shared" si="2"/>
        <v>15330.188679245282</v>
      </c>
      <c r="N47" s="45">
        <f t="shared" si="3"/>
        <v>9750</v>
      </c>
    </row>
    <row r="48" spans="1:14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  <c r="K48">
        <f t="shared" si="0"/>
        <v>52</v>
      </c>
      <c r="L48" s="48">
        <f t="shared" si="1"/>
        <v>59119.389000000003</v>
      </c>
      <c r="M48" s="45">
        <f t="shared" si="2"/>
        <v>4550.0863557858384</v>
      </c>
      <c r="N48" s="45">
        <f t="shared" si="3"/>
        <v>5269</v>
      </c>
    </row>
    <row r="49" spans="1:14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  <c r="K49">
        <f t="shared" si="0"/>
        <v>74</v>
      </c>
      <c r="L49" s="48">
        <f t="shared" si="1"/>
        <v>59886.75</v>
      </c>
      <c r="M49" s="45">
        <f t="shared" si="2"/>
        <v>2996.0681520314547</v>
      </c>
      <c r="N49" s="45">
        <f t="shared" si="3"/>
        <v>4572</v>
      </c>
    </row>
    <row r="50" spans="1:14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  <c r="K50">
        <f t="shared" si="0"/>
        <v>49</v>
      </c>
      <c r="L50" s="48">
        <f t="shared" si="1"/>
        <v>63497.101999999999</v>
      </c>
      <c r="M50" s="45">
        <f t="shared" si="2"/>
        <v>4856.4221963523478</v>
      </c>
      <c r="N50" s="45">
        <f t="shared" si="3"/>
        <v>12515</v>
      </c>
    </row>
    <row r="51" spans="1:14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  <c r="K51">
        <f t="shared" si="0"/>
        <v>154</v>
      </c>
      <c r="L51" s="48">
        <f t="shared" si="1"/>
        <v>60609.222000000002</v>
      </c>
      <c r="M51" s="45">
        <f t="shared" si="2"/>
        <v>1594.7136563876652</v>
      </c>
      <c r="N51" s="45">
        <f t="shared" si="3"/>
        <v>1810</v>
      </c>
    </row>
    <row r="52" spans="1:14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  <c r="K52">
        <f t="shared" si="0"/>
        <v>28</v>
      </c>
      <c r="L52" s="48">
        <f t="shared" si="1"/>
        <v>59527.44</v>
      </c>
      <c r="M52" s="45">
        <f t="shared" si="2"/>
        <v>7864.864864864865</v>
      </c>
      <c r="N52" s="45">
        <f t="shared" si="3"/>
        <v>4074</v>
      </c>
    </row>
    <row r="53" spans="1:14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  <c r="K53">
        <f t="shared" si="0"/>
        <v>247</v>
      </c>
      <c r="L53" s="48">
        <f t="shared" si="1"/>
        <v>45808.392</v>
      </c>
      <c r="M53" s="45">
        <f t="shared" si="2"/>
        <v>827.96688132474708</v>
      </c>
      <c r="N53" s="45">
        <f t="shared" si="3"/>
        <v>900</v>
      </c>
    </row>
    <row r="54" spans="1:14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  <c r="K54" t="e">
        <f t="shared" si="0"/>
        <v>#VALUE!</v>
      </c>
      <c r="L54" s="48">
        <f t="shared" si="1"/>
        <v>59684.901599999997</v>
      </c>
      <c r="M54" s="45" t="str">
        <f t="shared" si="2"/>
        <v/>
      </c>
      <c r="N54" s="45" t="e">
        <f t="shared" si="3"/>
        <v>#VALUE!</v>
      </c>
    </row>
    <row r="55" spans="1:14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  <c r="K55">
        <f t="shared" si="0"/>
        <v>25</v>
      </c>
      <c r="L55" s="48">
        <f t="shared" si="1"/>
        <v>54798.148000000001</v>
      </c>
      <c r="M55" s="45">
        <f t="shared" si="2"/>
        <v>8979.3300071275844</v>
      </c>
      <c r="N55" s="45">
        <f t="shared" si="3"/>
        <v>12598.000000000002</v>
      </c>
    </row>
    <row r="56" spans="1:14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  <c r="K56">
        <f t="shared" si="0"/>
        <v>209</v>
      </c>
      <c r="L56" s="48">
        <f t="shared" si="1"/>
        <v>55144.934700000005</v>
      </c>
      <c r="M56" s="45">
        <f t="shared" si="2"/>
        <v>1142.811501597444</v>
      </c>
      <c r="N56" s="45">
        <f t="shared" si="3"/>
        <v>1430.8</v>
      </c>
    </row>
    <row r="57" spans="1:14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  <c r="K57">
        <f t="shared" si="0"/>
        <v>89</v>
      </c>
      <c r="L57" s="48">
        <f t="shared" si="1"/>
        <v>51279.944000000003</v>
      </c>
      <c r="M57" s="45">
        <f t="shared" si="2"/>
        <v>2525.841631104789</v>
      </c>
      <c r="N57" s="45">
        <f t="shared" si="3"/>
        <v>5327</v>
      </c>
    </row>
    <row r="58" spans="1:14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  <c r="K58">
        <f t="shared" si="0"/>
        <v>94</v>
      </c>
      <c r="L58" s="48">
        <f t="shared" si="1"/>
        <v>53611.103999999999</v>
      </c>
      <c r="M58" s="45">
        <f t="shared" si="2"/>
        <v>2449.7816593886459</v>
      </c>
      <c r="N58" s="45">
        <f t="shared" si="3"/>
        <v>1683</v>
      </c>
    </row>
    <row r="59" spans="1:14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  <c r="K59">
        <f t="shared" si="0"/>
        <v>12</v>
      </c>
      <c r="L59" s="48">
        <f t="shared" si="1"/>
        <v>34954.588000000003</v>
      </c>
      <c r="M59" s="45">
        <f t="shared" si="2"/>
        <v>15930.835734870318</v>
      </c>
      <c r="N59" s="45">
        <f t="shared" si="3"/>
        <v>22112</v>
      </c>
    </row>
    <row r="60" spans="1:14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  <c r="K60">
        <f t="shared" si="0"/>
        <v>260</v>
      </c>
      <c r="L60" s="48">
        <f t="shared" si="1"/>
        <v>43558.712</v>
      </c>
      <c r="M60" s="45">
        <f t="shared" si="2"/>
        <v>753.9555991659513</v>
      </c>
      <c r="N60" s="45">
        <f t="shared" si="3"/>
        <v>6147</v>
      </c>
    </row>
    <row r="61" spans="1:14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  <c r="K61">
        <f t="shared" si="0"/>
        <v>232</v>
      </c>
      <c r="L61" s="48">
        <f t="shared" si="1"/>
        <v>46488.343999999997</v>
      </c>
      <c r="M61" s="45">
        <f t="shared" si="2"/>
        <v>953.82882882882882</v>
      </c>
      <c r="N61" s="45">
        <f t="shared" si="3"/>
        <v>1694</v>
      </c>
    </row>
    <row r="62" spans="1:14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  <c r="K62">
        <f t="shared" si="0"/>
        <v>123</v>
      </c>
      <c r="L62" s="48">
        <f t="shared" si="1"/>
        <v>50912.614000000001</v>
      </c>
      <c r="M62" s="45">
        <f t="shared" si="2"/>
        <v>2002.3809523809523</v>
      </c>
      <c r="N62" s="45">
        <f t="shared" si="3"/>
        <v>5046</v>
      </c>
    </row>
    <row r="63" spans="1:14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  <c r="K63">
        <f t="shared" si="0"/>
        <v>8</v>
      </c>
      <c r="L63" s="48">
        <f t="shared" si="1"/>
        <v>52520.413</v>
      </c>
      <c r="M63" s="45">
        <f t="shared" si="2"/>
        <v>21325.047801147226</v>
      </c>
      <c r="N63" s="45">
        <f t="shared" si="3"/>
        <v>11153</v>
      </c>
    </row>
    <row r="64" spans="1:14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  <c r="K64">
        <f t="shared" si="0"/>
        <v>53</v>
      </c>
      <c r="L64" s="48">
        <f t="shared" si="1"/>
        <v>39763.695999999996</v>
      </c>
      <c r="M64" s="45">
        <f t="shared" si="2"/>
        <v>4286.4754098360654</v>
      </c>
      <c r="N64" s="45">
        <f t="shared" si="3"/>
        <v>10459</v>
      </c>
    </row>
    <row r="65" spans="1:14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  <c r="K65">
        <f t="shared" si="0"/>
        <v>33</v>
      </c>
      <c r="L65" s="48">
        <f t="shared" si="1"/>
        <v>42664.05</v>
      </c>
      <c r="M65" s="45">
        <f t="shared" si="2"/>
        <v>6108.9385474860337</v>
      </c>
      <c r="N65" s="45">
        <f t="shared" si="3"/>
        <v>8748</v>
      </c>
    </row>
    <row r="66" spans="1:14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  <c r="K66">
        <f t="shared" si="0"/>
        <v>19</v>
      </c>
      <c r="L66" s="48">
        <f t="shared" si="1"/>
        <v>47948.76</v>
      </c>
      <c r="M66" s="45">
        <f t="shared" si="2"/>
        <v>9999.9999999999909</v>
      </c>
      <c r="N66" s="45">
        <f t="shared" si="3"/>
        <v>110</v>
      </c>
    </row>
    <row r="67" spans="1:14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  <c r="K67">
        <f t="shared" si="0"/>
        <v>106</v>
      </c>
      <c r="L67" s="48">
        <f t="shared" si="1"/>
        <v>40428.15</v>
      </c>
      <c r="M67" s="45">
        <f t="shared" si="2"/>
        <v>2236.6412213740459</v>
      </c>
      <c r="N67" s="45">
        <f t="shared" si="3"/>
        <v>2637.0000000000005</v>
      </c>
    </row>
    <row r="68" spans="1:14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  <c r="K68" t="e">
        <f t="shared" ref="K68:K131" si="4">RANK(M68,$M$3:$M$502,0)</f>
        <v>#VALUE!</v>
      </c>
      <c r="L68" s="48">
        <f t="shared" ref="L68:L131" si="5">E68-(E68*F68)</f>
        <v>49426.726999999999</v>
      </c>
      <c r="M68" s="45" t="str">
        <f t="shared" ref="M68:M131" si="6">IFERROR(G68/(H68+1), "")</f>
        <v/>
      </c>
      <c r="N68" s="45" t="e">
        <f t="shared" ref="N68:N131" si="7">M68*(1+H68)</f>
        <v>#VALUE!</v>
      </c>
    </row>
    <row r="69" spans="1:14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  <c r="K69">
        <f t="shared" si="4"/>
        <v>108</v>
      </c>
      <c r="L69" s="48">
        <f t="shared" si="5"/>
        <v>47610.54</v>
      </c>
      <c r="M69" s="45">
        <f t="shared" si="6"/>
        <v>2215.9157401989469</v>
      </c>
      <c r="N69" s="45">
        <f t="shared" si="7"/>
        <v>3787.0000000000005</v>
      </c>
    </row>
    <row r="70" spans="1:14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  <c r="K70">
        <f t="shared" si="4"/>
        <v>130</v>
      </c>
      <c r="L70" s="48">
        <f t="shared" si="5"/>
        <v>42091.245000000003</v>
      </c>
      <c r="M70" s="45">
        <f t="shared" si="6"/>
        <v>1918.4782608695652</v>
      </c>
      <c r="N70" s="45">
        <f t="shared" si="7"/>
        <v>1412</v>
      </c>
    </row>
    <row r="71" spans="1:14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  <c r="K71">
        <f t="shared" si="4"/>
        <v>63</v>
      </c>
      <c r="L71" s="48">
        <f t="shared" si="5"/>
        <v>41016.273999999998</v>
      </c>
      <c r="M71" s="45">
        <f t="shared" si="6"/>
        <v>3577.272727272727</v>
      </c>
      <c r="N71" s="45">
        <f t="shared" si="7"/>
        <v>3935</v>
      </c>
    </row>
    <row r="72" spans="1:14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  <c r="K72">
        <f t="shared" si="4"/>
        <v>20</v>
      </c>
      <c r="L72" s="48">
        <f t="shared" si="5"/>
        <v>41495.934000000001</v>
      </c>
      <c r="M72" s="45">
        <f t="shared" si="6"/>
        <v>9919.354838709678</v>
      </c>
      <c r="N72" s="45">
        <f t="shared" si="7"/>
        <v>1230</v>
      </c>
    </row>
    <row r="73" spans="1:14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  <c r="K73">
        <f t="shared" si="4"/>
        <v>134</v>
      </c>
      <c r="L73" s="48">
        <f t="shared" si="5"/>
        <v>42252.816900000005</v>
      </c>
      <c r="M73" s="45">
        <f t="shared" si="6"/>
        <v>1868.3651804670915</v>
      </c>
      <c r="N73" s="45">
        <f t="shared" si="7"/>
        <v>880</v>
      </c>
    </row>
    <row r="74" spans="1:14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  <c r="K74">
        <f t="shared" si="4"/>
        <v>84</v>
      </c>
      <c r="L74" s="48">
        <f t="shared" si="5"/>
        <v>33932.303999999996</v>
      </c>
      <c r="M74" s="45">
        <f t="shared" si="6"/>
        <v>2735.573122529644</v>
      </c>
      <c r="N74" s="45">
        <f t="shared" si="7"/>
        <v>6921</v>
      </c>
    </row>
    <row r="75" spans="1:14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  <c r="K75">
        <f t="shared" si="4"/>
        <v>386</v>
      </c>
      <c r="L75" s="48">
        <f t="shared" si="5"/>
        <v>43919.05</v>
      </c>
      <c r="M75" s="45">
        <f t="shared" si="6"/>
        <v>246.56084656084661</v>
      </c>
      <c r="N75" s="45">
        <f t="shared" si="7"/>
        <v>512.6</v>
      </c>
    </row>
    <row r="76" spans="1:14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  <c r="K76">
        <f t="shared" si="4"/>
        <v>223</v>
      </c>
      <c r="L76" s="48">
        <f t="shared" si="5"/>
        <v>42150.057000000001</v>
      </c>
      <c r="M76" s="45">
        <f t="shared" si="6"/>
        <v>1000</v>
      </c>
      <c r="N76" s="45">
        <f t="shared" si="7"/>
        <v>1464</v>
      </c>
    </row>
    <row r="77" spans="1:14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  <c r="K77">
        <f t="shared" si="4"/>
        <v>440</v>
      </c>
      <c r="L77" s="48">
        <f t="shared" si="5"/>
        <v>42685</v>
      </c>
      <c r="M77" s="45">
        <f t="shared" si="6"/>
        <v>16.999976388921681</v>
      </c>
      <c r="N77" s="45">
        <f t="shared" si="7"/>
        <v>2160</v>
      </c>
    </row>
    <row r="78" spans="1:14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  <c r="K78">
        <f t="shared" si="4"/>
        <v>99</v>
      </c>
      <c r="L78" s="48">
        <f t="shared" si="5"/>
        <v>40010.123999999996</v>
      </c>
      <c r="M78" s="45">
        <f t="shared" si="6"/>
        <v>2394.1493456505004</v>
      </c>
      <c r="N78" s="45">
        <f t="shared" si="7"/>
        <v>6220</v>
      </c>
    </row>
    <row r="79" spans="1:14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  <c r="K79">
        <f t="shared" si="4"/>
        <v>151</v>
      </c>
      <c r="L79" s="48">
        <f t="shared" si="5"/>
        <v>40506.137999999999</v>
      </c>
      <c r="M79" s="45">
        <f t="shared" si="6"/>
        <v>1654.8434442270059</v>
      </c>
      <c r="N79" s="45">
        <f t="shared" si="7"/>
        <v>6765</v>
      </c>
    </row>
    <row r="80" spans="1:14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  <c r="K80">
        <f t="shared" si="4"/>
        <v>115</v>
      </c>
      <c r="L80" s="48">
        <f t="shared" si="5"/>
        <v>37379.214999999997</v>
      </c>
      <c r="M80" s="45">
        <f t="shared" si="6"/>
        <v>2131.131131131131</v>
      </c>
      <c r="N80" s="45">
        <f t="shared" si="7"/>
        <v>2129</v>
      </c>
    </row>
    <row r="81" spans="1:14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  <c r="K81">
        <f t="shared" si="4"/>
        <v>216</v>
      </c>
      <c r="L81" s="48">
        <f t="shared" si="5"/>
        <v>35304.805999999997</v>
      </c>
      <c r="M81" s="45">
        <f t="shared" si="6"/>
        <v>1049.4283792871552</v>
      </c>
      <c r="N81" s="45">
        <f t="shared" si="7"/>
        <v>1560.4999999999998</v>
      </c>
    </row>
    <row r="82" spans="1:14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  <c r="K82">
        <f t="shared" si="4"/>
        <v>140</v>
      </c>
      <c r="L82" s="48">
        <f t="shared" si="5"/>
        <v>38169.555999999997</v>
      </c>
      <c r="M82" s="45">
        <f t="shared" si="6"/>
        <v>1773.6070381231671</v>
      </c>
      <c r="N82" s="45">
        <f t="shared" si="7"/>
        <v>3024</v>
      </c>
    </row>
    <row r="83" spans="1:14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  <c r="K83">
        <f t="shared" si="4"/>
        <v>23</v>
      </c>
      <c r="L83" s="48">
        <f t="shared" si="5"/>
        <v>37600.464</v>
      </c>
      <c r="M83" s="45">
        <f t="shared" si="6"/>
        <v>9329.2682926829257</v>
      </c>
      <c r="N83" s="45">
        <f t="shared" si="7"/>
        <v>3825</v>
      </c>
    </row>
    <row r="84" spans="1:14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  <c r="K84">
        <f t="shared" si="4"/>
        <v>68</v>
      </c>
      <c r="L84" s="48">
        <f t="shared" si="5"/>
        <v>38461.29</v>
      </c>
      <c r="M84" s="45">
        <f t="shared" si="6"/>
        <v>3189.8016997167142</v>
      </c>
      <c r="N84" s="45">
        <f t="shared" si="7"/>
        <v>2252</v>
      </c>
    </row>
    <row r="85" spans="1:14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  <c r="K85" t="e">
        <f t="shared" si="4"/>
        <v>#VALUE!</v>
      </c>
      <c r="L85" s="48">
        <f t="shared" si="5"/>
        <v>32595.246000000003</v>
      </c>
      <c r="M85" s="45" t="str">
        <f t="shared" si="6"/>
        <v/>
      </c>
      <c r="N85" s="45" t="e">
        <f t="shared" si="7"/>
        <v>#VALUE!</v>
      </c>
    </row>
    <row r="86" spans="1:14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  <c r="K86">
        <f t="shared" si="4"/>
        <v>311</v>
      </c>
      <c r="L86" s="48">
        <f t="shared" si="5"/>
        <v>32513.241599999998</v>
      </c>
      <c r="M86" s="45">
        <f t="shared" si="6"/>
        <v>512.75773195876286</v>
      </c>
      <c r="N86" s="45">
        <f t="shared" si="7"/>
        <v>397.9</v>
      </c>
    </row>
    <row r="87" spans="1:14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  <c r="K87">
        <f t="shared" si="4"/>
        <v>86</v>
      </c>
      <c r="L87" s="48">
        <f t="shared" si="5"/>
        <v>35582.257700000002</v>
      </c>
      <c r="M87" s="45">
        <f t="shared" si="6"/>
        <v>2608.5251491901108</v>
      </c>
      <c r="N87" s="45">
        <f t="shared" si="7"/>
        <v>3059.8</v>
      </c>
    </row>
    <row r="88" spans="1:14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  <c r="K88" t="e">
        <f t="shared" si="4"/>
        <v>#VALUE!</v>
      </c>
      <c r="L88" s="48">
        <f t="shared" si="5"/>
        <v>31407.597000000002</v>
      </c>
      <c r="M88" s="45" t="str">
        <f t="shared" si="6"/>
        <v/>
      </c>
      <c r="N88" s="45" t="e">
        <f t="shared" si="7"/>
        <v>#VALUE!</v>
      </c>
    </row>
    <row r="89" spans="1:14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  <c r="K89">
        <f t="shared" si="4"/>
        <v>113</v>
      </c>
      <c r="L89" s="48">
        <f t="shared" si="5"/>
        <v>27794.128799999999</v>
      </c>
      <c r="M89" s="45">
        <f t="shared" si="6"/>
        <v>2158.9790337283503</v>
      </c>
      <c r="N89" s="45">
        <f t="shared" si="7"/>
        <v>2368.4</v>
      </c>
    </row>
    <row r="90" spans="1:14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  <c r="K90">
        <f t="shared" si="4"/>
        <v>416</v>
      </c>
      <c r="L90" s="48">
        <f t="shared" si="5"/>
        <v>36754.892999999996</v>
      </c>
      <c r="M90" s="45">
        <f t="shared" si="6"/>
        <v>116.64383561643837</v>
      </c>
      <c r="N90" s="45">
        <f t="shared" si="7"/>
        <v>340.6</v>
      </c>
    </row>
    <row r="91" spans="1:14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  <c r="K91">
        <f t="shared" si="4"/>
        <v>82</v>
      </c>
      <c r="L91" s="48">
        <f t="shared" si="5"/>
        <v>27437.184199999996</v>
      </c>
      <c r="M91" s="45">
        <f t="shared" si="6"/>
        <v>2798.3903420523134</v>
      </c>
      <c r="N91" s="45">
        <f t="shared" si="7"/>
        <v>4172.3999999999996</v>
      </c>
    </row>
    <row r="92" spans="1:14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  <c r="K92">
        <f t="shared" si="4"/>
        <v>54</v>
      </c>
      <c r="L92" s="48">
        <f t="shared" si="5"/>
        <v>34213.18</v>
      </c>
      <c r="M92" s="45">
        <f t="shared" si="6"/>
        <v>4239.0350877192986</v>
      </c>
      <c r="N92" s="45">
        <f t="shared" si="7"/>
        <v>1933</v>
      </c>
    </row>
    <row r="93" spans="1:14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  <c r="K93">
        <f t="shared" si="4"/>
        <v>103</v>
      </c>
      <c r="L93" s="48">
        <f t="shared" si="5"/>
        <v>34757.893499999998</v>
      </c>
      <c r="M93" s="45">
        <f t="shared" si="6"/>
        <v>2291.8190567853703</v>
      </c>
      <c r="N93" s="45">
        <f t="shared" si="7"/>
        <v>2381.1999999999994</v>
      </c>
    </row>
    <row r="94" spans="1:14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  <c r="K94">
        <f t="shared" si="4"/>
        <v>79</v>
      </c>
      <c r="L94" s="48">
        <f t="shared" si="5"/>
        <v>30076.383000000002</v>
      </c>
      <c r="M94" s="45">
        <f t="shared" si="6"/>
        <v>2911.2271540469974</v>
      </c>
      <c r="N94" s="45">
        <f t="shared" si="7"/>
        <v>3345</v>
      </c>
    </row>
    <row r="95" spans="1:14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  <c r="K95">
        <f t="shared" si="4"/>
        <v>61</v>
      </c>
      <c r="L95" s="48">
        <f t="shared" si="5"/>
        <v>33358.095000000001</v>
      </c>
      <c r="M95" s="45">
        <f t="shared" si="6"/>
        <v>3771.1069418386496</v>
      </c>
      <c r="N95" s="45">
        <f t="shared" si="7"/>
        <v>2010</v>
      </c>
    </row>
    <row r="96" spans="1:14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  <c r="K96" t="e">
        <f t="shared" si="4"/>
        <v>#VALUE!</v>
      </c>
      <c r="L96" s="48">
        <f t="shared" si="5"/>
        <v>23872.555</v>
      </c>
      <c r="M96" s="45" t="str">
        <f t="shared" si="6"/>
        <v/>
      </c>
      <c r="N96" s="45" t="e">
        <f t="shared" si="7"/>
        <v>#VALUE!</v>
      </c>
    </row>
    <row r="97" spans="1:14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  <c r="K97">
        <f t="shared" si="4"/>
        <v>48</v>
      </c>
      <c r="L97" s="48">
        <f t="shared" si="5"/>
        <v>31618.224999999999</v>
      </c>
      <c r="M97" s="45">
        <f t="shared" si="6"/>
        <v>4858.3106267029971</v>
      </c>
      <c r="N97" s="45">
        <f t="shared" si="7"/>
        <v>5349</v>
      </c>
    </row>
    <row r="98" spans="1:14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  <c r="K98">
        <f t="shared" si="4"/>
        <v>41</v>
      </c>
      <c r="L98" s="48">
        <f t="shared" si="5"/>
        <v>27479.767</v>
      </c>
      <c r="M98" s="45">
        <f t="shared" si="6"/>
        <v>5309.9906629318393</v>
      </c>
      <c r="N98" s="45">
        <f t="shared" si="7"/>
        <v>5687</v>
      </c>
    </row>
    <row r="99" spans="1:14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  <c r="K99">
        <f t="shared" si="4"/>
        <v>428</v>
      </c>
      <c r="L99" s="48">
        <f t="shared" si="5"/>
        <v>32029.633999999998</v>
      </c>
      <c r="M99" s="45">
        <f t="shared" si="6"/>
        <v>71.590699391031563</v>
      </c>
      <c r="N99" s="45">
        <f t="shared" si="7"/>
        <v>775.9</v>
      </c>
    </row>
    <row r="100" spans="1:14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  <c r="K100">
        <f t="shared" si="4"/>
        <v>124</v>
      </c>
      <c r="L100" s="48">
        <f t="shared" si="5"/>
        <v>29819.217000000001</v>
      </c>
      <c r="M100" s="45">
        <f t="shared" si="6"/>
        <v>1981.8780889621087</v>
      </c>
      <c r="N100" s="45">
        <f t="shared" si="7"/>
        <v>6015</v>
      </c>
    </row>
    <row r="101" spans="1:14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  <c r="K101">
        <f t="shared" si="4"/>
        <v>155</v>
      </c>
      <c r="L101" s="48">
        <f t="shared" si="5"/>
        <v>25839.031999999999</v>
      </c>
      <c r="M101" s="45">
        <f t="shared" si="6"/>
        <v>1591.783323189288</v>
      </c>
      <c r="N101" s="45">
        <f t="shared" si="7"/>
        <v>2615.3000000000002</v>
      </c>
    </row>
    <row r="102" spans="1:14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  <c r="K102">
        <f t="shared" si="4"/>
        <v>199</v>
      </c>
      <c r="L102" s="48">
        <f t="shared" si="5"/>
        <v>35041.599999999999</v>
      </c>
      <c r="M102" s="45">
        <f t="shared" si="6"/>
        <v>1248.1086323957322</v>
      </c>
      <c r="N102" s="45">
        <f t="shared" si="7"/>
        <v>6434</v>
      </c>
    </row>
    <row r="103" spans="1:14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  <c r="K103">
        <f t="shared" si="4"/>
        <v>97</v>
      </c>
      <c r="L103" s="48">
        <f t="shared" si="5"/>
        <v>29956.249</v>
      </c>
      <c r="M103" s="45">
        <f t="shared" si="6"/>
        <v>2422.727272727273</v>
      </c>
      <c r="N103" s="45">
        <f t="shared" si="7"/>
        <v>2291.9</v>
      </c>
    </row>
    <row r="104" spans="1:14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  <c r="K104">
        <f t="shared" si="4"/>
        <v>358</v>
      </c>
      <c r="L104" s="48">
        <f t="shared" si="5"/>
        <v>28723.212</v>
      </c>
      <c r="M104" s="45">
        <f t="shared" si="6"/>
        <v>343.96971335857222</v>
      </c>
      <c r="N104" s="45">
        <f t="shared" si="7"/>
        <v>1908</v>
      </c>
    </row>
    <row r="105" spans="1:14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  <c r="K105">
        <f t="shared" si="4"/>
        <v>318</v>
      </c>
      <c r="L105" s="48">
        <f t="shared" si="5"/>
        <v>27030.952000000001</v>
      </c>
      <c r="M105" s="45">
        <f t="shared" si="6"/>
        <v>477.03464947622882</v>
      </c>
      <c r="N105" s="45">
        <f t="shared" si="7"/>
        <v>2368</v>
      </c>
    </row>
    <row r="106" spans="1:14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  <c r="K106">
        <f t="shared" si="4"/>
        <v>75</v>
      </c>
      <c r="L106" s="48">
        <f t="shared" si="5"/>
        <v>28363.200000000001</v>
      </c>
      <c r="M106" s="45">
        <f t="shared" si="6"/>
        <v>2952.3809523809523</v>
      </c>
      <c r="N106" s="45">
        <f t="shared" si="7"/>
        <v>4464</v>
      </c>
    </row>
    <row r="107" spans="1:14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  <c r="K107">
        <f t="shared" si="4"/>
        <v>45</v>
      </c>
      <c r="L107" s="48">
        <f t="shared" si="5"/>
        <v>15347.455</v>
      </c>
      <c r="M107" s="45">
        <f t="shared" si="6"/>
        <v>5088.1929445644346</v>
      </c>
      <c r="N107" s="45">
        <f t="shared" si="7"/>
        <v>14135</v>
      </c>
    </row>
    <row r="108" spans="1:14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  <c r="K108">
        <f t="shared" si="4"/>
        <v>119</v>
      </c>
      <c r="L108" s="48">
        <f t="shared" si="5"/>
        <v>28828.464</v>
      </c>
      <c r="M108" s="45">
        <f t="shared" si="6"/>
        <v>2056.2347188264057</v>
      </c>
      <c r="N108" s="45">
        <f t="shared" si="7"/>
        <v>2523</v>
      </c>
    </row>
    <row r="109" spans="1:14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  <c r="K109">
        <f t="shared" si="4"/>
        <v>445</v>
      </c>
      <c r="L109" s="48">
        <f t="shared" si="5"/>
        <v>32632.632000000001</v>
      </c>
      <c r="M109" s="45">
        <f t="shared" si="6"/>
        <v>4.053131027609405</v>
      </c>
      <c r="N109" s="45">
        <f t="shared" si="7"/>
        <v>943.50000000000011</v>
      </c>
    </row>
    <row r="110" spans="1:14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  <c r="K110">
        <f t="shared" si="4"/>
        <v>122</v>
      </c>
      <c r="L110" s="48">
        <f t="shared" si="5"/>
        <v>25099.23</v>
      </c>
      <c r="M110" s="45">
        <f t="shared" si="6"/>
        <v>2015.6054931335832</v>
      </c>
      <c r="N110" s="45">
        <f t="shared" si="7"/>
        <v>3229</v>
      </c>
    </row>
    <row r="111" spans="1:14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  <c r="K111">
        <f t="shared" si="4"/>
        <v>338</v>
      </c>
      <c r="L111" s="48">
        <f t="shared" si="5"/>
        <v>26501.382399999999</v>
      </c>
      <c r="M111" s="45">
        <f t="shared" si="6"/>
        <v>401.90796857463528</v>
      </c>
      <c r="N111" s="45">
        <f t="shared" si="7"/>
        <v>716.2</v>
      </c>
    </row>
    <row r="112" spans="1:14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  <c r="K112">
        <f t="shared" si="4"/>
        <v>34</v>
      </c>
      <c r="L112" s="48">
        <f t="shared" si="5"/>
        <v>28706.625</v>
      </c>
      <c r="M112" s="45">
        <f t="shared" si="6"/>
        <v>6034.3249427917626</v>
      </c>
      <c r="N112" s="45">
        <f t="shared" si="7"/>
        <v>7911.0000000000009</v>
      </c>
    </row>
    <row r="113" spans="1:14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  <c r="K113">
        <f t="shared" si="4"/>
        <v>221</v>
      </c>
      <c r="L113" s="48">
        <f t="shared" si="5"/>
        <v>29327.867999999999</v>
      </c>
      <c r="M113" s="45">
        <f t="shared" si="6"/>
        <v>1016.8831168831168</v>
      </c>
      <c r="N113" s="45">
        <f t="shared" si="7"/>
        <v>783</v>
      </c>
    </row>
    <row r="114" spans="1:14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  <c r="K114">
        <f t="shared" si="4"/>
        <v>443</v>
      </c>
      <c r="L114" s="48">
        <f t="shared" si="5"/>
        <v>29307.684700000002</v>
      </c>
      <c r="M114" s="45">
        <f t="shared" si="6"/>
        <v>6.3999077490774905</v>
      </c>
      <c r="N114" s="45">
        <f t="shared" si="7"/>
        <v>55.5</v>
      </c>
    </row>
    <row r="115" spans="1:14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  <c r="K115">
        <f t="shared" si="4"/>
        <v>334</v>
      </c>
      <c r="L115" s="48">
        <f t="shared" si="5"/>
        <v>20443.947199999999</v>
      </c>
      <c r="M115" s="45">
        <f t="shared" si="6"/>
        <v>415.21035598705498</v>
      </c>
      <c r="N115" s="45">
        <f t="shared" si="7"/>
        <v>128.30000000000001</v>
      </c>
    </row>
    <row r="116" spans="1:14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  <c r="K116">
        <f t="shared" si="4"/>
        <v>120</v>
      </c>
      <c r="L116" s="48">
        <f t="shared" si="5"/>
        <v>25245.114000000001</v>
      </c>
      <c r="M116" s="45">
        <f t="shared" si="6"/>
        <v>2024.3562978427278</v>
      </c>
      <c r="N116" s="45">
        <f t="shared" si="7"/>
        <v>2909</v>
      </c>
    </row>
    <row r="117" spans="1:14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  <c r="K117">
        <f t="shared" si="4"/>
        <v>15</v>
      </c>
      <c r="L117" s="48">
        <f t="shared" si="5"/>
        <v>26232.741000000002</v>
      </c>
      <c r="M117" s="45">
        <f t="shared" si="6"/>
        <v>10998.924731182797</v>
      </c>
      <c r="N117" s="45">
        <f t="shared" si="7"/>
        <v>-10229</v>
      </c>
    </row>
    <row r="118" spans="1:14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  <c r="K118">
        <f t="shared" si="4"/>
        <v>78</v>
      </c>
      <c r="L118" s="48">
        <f t="shared" si="5"/>
        <v>25886.124</v>
      </c>
      <c r="M118" s="45">
        <f t="shared" si="6"/>
        <v>2922.2126188418324</v>
      </c>
      <c r="N118" s="45">
        <f t="shared" si="7"/>
        <v>3381</v>
      </c>
    </row>
    <row r="119" spans="1:14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  <c r="K119">
        <f t="shared" si="4"/>
        <v>32</v>
      </c>
      <c r="L119" s="48">
        <f t="shared" si="5"/>
        <v>23867.65</v>
      </c>
      <c r="M119" s="45">
        <f t="shared" si="6"/>
        <v>6219.1060473269063</v>
      </c>
      <c r="N119" s="45">
        <f t="shared" si="7"/>
        <v>7096</v>
      </c>
    </row>
    <row r="120" spans="1:14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  <c r="K120">
        <f t="shared" si="4"/>
        <v>160</v>
      </c>
      <c r="L120" s="48">
        <f t="shared" si="5"/>
        <v>24812.396000000001</v>
      </c>
      <c r="M120" s="45">
        <f t="shared" si="6"/>
        <v>1547.4860335195531</v>
      </c>
      <c r="N120" s="45">
        <f t="shared" si="7"/>
        <v>1108</v>
      </c>
    </row>
    <row r="121" spans="1:14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  <c r="K121">
        <f t="shared" si="4"/>
        <v>161</v>
      </c>
      <c r="L121" s="48">
        <f t="shared" si="5"/>
        <v>23267.5</v>
      </c>
      <c r="M121" s="45">
        <f t="shared" si="6"/>
        <v>1538.7221684414328</v>
      </c>
      <c r="N121" s="45">
        <f t="shared" si="7"/>
        <v>1589.5</v>
      </c>
    </row>
    <row r="122" spans="1:14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  <c r="K122">
        <f t="shared" si="4"/>
        <v>183</v>
      </c>
      <c r="L122" s="48">
        <f t="shared" si="5"/>
        <v>19101.282599999999</v>
      </c>
      <c r="M122" s="45">
        <f t="shared" si="6"/>
        <v>1318.8826815642458</v>
      </c>
      <c r="N122" s="45">
        <f t="shared" si="7"/>
        <v>2360.8000000000002</v>
      </c>
    </row>
    <row r="123" spans="1:14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  <c r="K123">
        <f t="shared" si="4"/>
        <v>80</v>
      </c>
      <c r="L123" s="48">
        <f t="shared" si="5"/>
        <v>22148.671999999999</v>
      </c>
      <c r="M123" s="45">
        <f t="shared" si="6"/>
        <v>2885.2490421455941</v>
      </c>
      <c r="N123" s="45">
        <f t="shared" si="7"/>
        <v>4518.3</v>
      </c>
    </row>
    <row r="124" spans="1:14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  <c r="K124" t="e">
        <f t="shared" si="4"/>
        <v>#VALUE!</v>
      </c>
      <c r="L124" s="48">
        <f t="shared" si="5"/>
        <v>-30154.768000000004</v>
      </c>
      <c r="M124" s="45" t="str">
        <f t="shared" si="6"/>
        <v/>
      </c>
      <c r="N124" s="45" t="e">
        <f t="shared" si="7"/>
        <v>#VALUE!</v>
      </c>
    </row>
    <row r="125" spans="1:14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  <c r="K125" t="e">
        <f t="shared" si="4"/>
        <v>#VALUE!</v>
      </c>
      <c r="L125" s="48">
        <f t="shared" si="5"/>
        <v>22738.5782</v>
      </c>
      <c r="M125" s="45" t="str">
        <f t="shared" si="6"/>
        <v/>
      </c>
      <c r="N125" s="45" t="e">
        <f t="shared" si="7"/>
        <v>#VALUE!</v>
      </c>
    </row>
    <row r="126" spans="1:14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  <c r="K126">
        <f t="shared" si="4"/>
        <v>107</v>
      </c>
      <c r="L126" s="48">
        <f t="shared" si="5"/>
        <v>20363.288</v>
      </c>
      <c r="M126" s="45">
        <f t="shared" si="6"/>
        <v>2225.7575757575755</v>
      </c>
      <c r="N126" s="45">
        <f t="shared" si="7"/>
        <v>2938</v>
      </c>
    </row>
    <row r="127" spans="1:14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  <c r="K127">
        <f t="shared" si="4"/>
        <v>325</v>
      </c>
      <c r="L127" s="48">
        <f t="shared" si="5"/>
        <v>24150.825000000001</v>
      </c>
      <c r="M127" s="45">
        <f t="shared" si="6"/>
        <v>444.32314410480348</v>
      </c>
      <c r="N127" s="45">
        <f t="shared" si="7"/>
        <v>407</v>
      </c>
    </row>
    <row r="128" spans="1:14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  <c r="K128">
        <f t="shared" si="4"/>
        <v>69</v>
      </c>
      <c r="L128" s="48">
        <f t="shared" si="5"/>
        <v>23151.360000000001</v>
      </c>
      <c r="M128" s="45">
        <f t="shared" si="6"/>
        <v>3057.3394495412845</v>
      </c>
      <c r="N128" s="45">
        <f t="shared" si="7"/>
        <v>2666</v>
      </c>
    </row>
    <row r="129" spans="1:14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  <c r="K129" t="e">
        <f t="shared" si="4"/>
        <v>#VALUE!</v>
      </c>
      <c r="L129" s="48">
        <f t="shared" si="5"/>
        <v>20059.82</v>
      </c>
      <c r="M129" s="45" t="str">
        <f t="shared" si="6"/>
        <v/>
      </c>
      <c r="N129" s="45" t="e">
        <f t="shared" si="7"/>
        <v>#VALUE!</v>
      </c>
    </row>
    <row r="130" spans="1:14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  <c r="K130">
        <f t="shared" si="4"/>
        <v>224</v>
      </c>
      <c r="L130" s="48">
        <f t="shared" si="5"/>
        <v>19872.556</v>
      </c>
      <c r="M130" s="45">
        <f t="shared" si="6"/>
        <v>999.06672888474111</v>
      </c>
      <c r="N130" s="45">
        <f t="shared" si="7"/>
        <v>2141</v>
      </c>
    </row>
    <row r="131" spans="1:14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  <c r="K131">
        <f t="shared" si="4"/>
        <v>125</v>
      </c>
      <c r="L131" s="48">
        <f t="shared" si="5"/>
        <v>22820.866999999998</v>
      </c>
      <c r="M131" s="45">
        <f t="shared" si="6"/>
        <v>1978.7835926449789</v>
      </c>
      <c r="N131" s="45">
        <f t="shared" si="7"/>
        <v>8394</v>
      </c>
    </row>
    <row r="132" spans="1:14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  <c r="K132">
        <f t="shared" ref="K132:K195" si="8">RANK(M132,$M$3:$M$502,0)</f>
        <v>149</v>
      </c>
      <c r="L132" s="48">
        <f t="shared" ref="L132:L195" si="9">E132-(E132*F132)</f>
        <v>18608.594400000002</v>
      </c>
      <c r="M132" s="45">
        <f t="shared" ref="M132:M195" si="10">IFERROR(G132/(H132+1), "")</f>
        <v>1675.6488549618318</v>
      </c>
      <c r="N132" s="45">
        <f t="shared" ref="N132:N195" si="11">M132*(1+H132)</f>
        <v>2195.1</v>
      </c>
    </row>
    <row r="133" spans="1:14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  <c r="K133">
        <f t="shared" si="8"/>
        <v>245</v>
      </c>
      <c r="L133" s="48">
        <f t="shared" si="9"/>
        <v>23025.1</v>
      </c>
      <c r="M133" s="45">
        <f t="shared" si="10"/>
        <v>841.90620272314675</v>
      </c>
      <c r="N133" s="45">
        <f t="shared" si="11"/>
        <v>2226</v>
      </c>
    </row>
    <row r="134" spans="1:14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  <c r="K134">
        <f t="shared" si="8"/>
        <v>174</v>
      </c>
      <c r="L134" s="48">
        <f t="shared" si="9"/>
        <v>15753.696</v>
      </c>
      <c r="M134" s="45">
        <f t="shared" si="10"/>
        <v>1388.6217948717947</v>
      </c>
      <c r="N134" s="45">
        <f t="shared" si="11"/>
        <v>-1733</v>
      </c>
    </row>
    <row r="135" spans="1:14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  <c r="K135">
        <f t="shared" si="8"/>
        <v>114</v>
      </c>
      <c r="L135" s="48">
        <f t="shared" si="9"/>
        <v>23306</v>
      </c>
      <c r="M135" s="45">
        <f t="shared" si="10"/>
        <v>2144.9893390191901</v>
      </c>
      <c r="N135" s="45">
        <f t="shared" si="11"/>
        <v>2012.0000000000002</v>
      </c>
    </row>
    <row r="136" spans="1:14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  <c r="K136">
        <f t="shared" si="8"/>
        <v>16</v>
      </c>
      <c r="L136" s="48">
        <f t="shared" si="9"/>
        <v>21119.599999999999</v>
      </c>
      <c r="M136" s="45">
        <f t="shared" si="10"/>
        <v>10710.951526032317</v>
      </c>
      <c r="N136" s="45">
        <f t="shared" si="11"/>
        <v>5966</v>
      </c>
    </row>
    <row r="137" spans="1:14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  <c r="K137">
        <f t="shared" si="8"/>
        <v>143</v>
      </c>
      <c r="L137" s="48">
        <f t="shared" si="9"/>
        <v>22229.894199999999</v>
      </c>
      <c r="M137" s="45">
        <f t="shared" si="10"/>
        <v>1714.2241379310346</v>
      </c>
      <c r="N137" s="45">
        <f t="shared" si="11"/>
        <v>-1590.8</v>
      </c>
    </row>
    <row r="138" spans="1:14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  <c r="K138">
        <f t="shared" si="8"/>
        <v>285</v>
      </c>
      <c r="L138" s="48">
        <f t="shared" si="9"/>
        <v>21304.068499999998</v>
      </c>
      <c r="M138" s="45">
        <f t="shared" si="10"/>
        <v>613.28125</v>
      </c>
      <c r="N138" s="45">
        <f t="shared" si="11"/>
        <v>471</v>
      </c>
    </row>
    <row r="139" spans="1:14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  <c r="K139">
        <f t="shared" si="8"/>
        <v>92</v>
      </c>
      <c r="L139" s="48">
        <f t="shared" si="9"/>
        <v>22277.360000000001</v>
      </c>
      <c r="M139" s="45">
        <f t="shared" si="10"/>
        <v>2466.5314401622718</v>
      </c>
      <c r="N139" s="45">
        <f t="shared" si="11"/>
        <v>-4864</v>
      </c>
    </row>
    <row r="140" spans="1:14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  <c r="K140">
        <f t="shared" si="8"/>
        <v>222</v>
      </c>
      <c r="L140" s="48">
        <f t="shared" si="9"/>
        <v>20620.754000000001</v>
      </c>
      <c r="M140" s="45">
        <f t="shared" si="10"/>
        <v>1006.9586573884568</v>
      </c>
      <c r="N140" s="45">
        <f t="shared" si="11"/>
        <v>4920</v>
      </c>
    </row>
    <row r="141" spans="1:14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  <c r="K141">
        <f t="shared" si="8"/>
        <v>50</v>
      </c>
      <c r="L141" s="48">
        <f t="shared" si="9"/>
        <v>25490.304</v>
      </c>
      <c r="M141" s="45">
        <f t="shared" si="10"/>
        <v>4626.8023748939777</v>
      </c>
      <c r="N141" s="45">
        <f t="shared" si="11"/>
        <v>5455</v>
      </c>
    </row>
    <row r="142" spans="1:14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  <c r="K142">
        <f t="shared" si="8"/>
        <v>413</v>
      </c>
      <c r="L142" s="48">
        <f t="shared" si="9"/>
        <v>18582.231400000001</v>
      </c>
      <c r="M142" s="45">
        <f t="shared" si="10"/>
        <v>128.99850523168908</v>
      </c>
      <c r="N142" s="45">
        <f t="shared" si="11"/>
        <v>86.3</v>
      </c>
    </row>
    <row r="143" spans="1:14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  <c r="K143">
        <f t="shared" si="8"/>
        <v>299</v>
      </c>
      <c r="L143" s="48">
        <f t="shared" si="9"/>
        <v>21001.596000000001</v>
      </c>
      <c r="M143" s="45">
        <f t="shared" si="10"/>
        <v>545.24975514201776</v>
      </c>
      <c r="N143" s="45">
        <f t="shared" si="11"/>
        <v>556.70000000000005</v>
      </c>
    </row>
    <row r="144" spans="1:14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  <c r="K144">
        <f t="shared" si="8"/>
        <v>64</v>
      </c>
      <c r="L144" s="48">
        <f t="shared" si="9"/>
        <v>21130.33</v>
      </c>
      <c r="M144" s="45">
        <f t="shared" si="10"/>
        <v>3486.5629420084861</v>
      </c>
      <c r="N144" s="45">
        <f t="shared" si="11"/>
        <v>2465</v>
      </c>
    </row>
    <row r="145" spans="1:14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  <c r="K145">
        <f t="shared" si="8"/>
        <v>51</v>
      </c>
      <c r="L145" s="48">
        <f t="shared" si="9"/>
        <v>21670.968000000001</v>
      </c>
      <c r="M145" s="45">
        <f t="shared" si="10"/>
        <v>4605.6782334384861</v>
      </c>
      <c r="N145" s="45">
        <f t="shared" si="11"/>
        <v>2920.0000000000005</v>
      </c>
    </row>
    <row r="146" spans="1:14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  <c r="K146" t="e">
        <f t="shared" si="8"/>
        <v>#VALUE!</v>
      </c>
      <c r="L146" s="48">
        <f t="shared" si="9"/>
        <v>3755.7275000000009</v>
      </c>
      <c r="M146" s="45" t="str">
        <f t="shared" si="10"/>
        <v/>
      </c>
      <c r="N146" s="45" t="e">
        <f t="shared" si="11"/>
        <v>#VALUE!</v>
      </c>
    </row>
    <row r="147" spans="1:14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  <c r="K147">
        <f t="shared" si="8"/>
        <v>329</v>
      </c>
      <c r="L147" s="48">
        <f t="shared" si="9"/>
        <v>21541.2768</v>
      </c>
      <c r="M147" s="45">
        <f t="shared" si="10"/>
        <v>434.6871569703622</v>
      </c>
      <c r="N147" s="45">
        <f t="shared" si="11"/>
        <v>396</v>
      </c>
    </row>
    <row r="148" spans="1:14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  <c r="K148">
        <f t="shared" si="8"/>
        <v>269</v>
      </c>
      <c r="L148" s="48">
        <f t="shared" si="9"/>
        <v>10627.369799999999</v>
      </c>
      <c r="M148" s="45">
        <f t="shared" si="10"/>
        <v>691.28738621586479</v>
      </c>
      <c r="N148" s="45">
        <f t="shared" si="11"/>
        <v>1063.2</v>
      </c>
    </row>
    <row r="149" spans="1:14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  <c r="K149">
        <f t="shared" si="8"/>
        <v>184</v>
      </c>
      <c r="L149" s="48">
        <f t="shared" si="9"/>
        <v>20450.5995</v>
      </c>
      <c r="M149" s="45">
        <f t="shared" si="10"/>
        <v>1314.0571428571427</v>
      </c>
      <c r="N149" s="45">
        <f t="shared" si="11"/>
        <v>1149.8</v>
      </c>
    </row>
    <row r="150" spans="1:14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  <c r="K150">
        <f t="shared" si="8"/>
        <v>355</v>
      </c>
      <c r="L150" s="48">
        <f t="shared" si="9"/>
        <v>21247.37</v>
      </c>
      <c r="M150" s="45">
        <f t="shared" si="10"/>
        <v>349.90439770554497</v>
      </c>
      <c r="N150" s="45">
        <f t="shared" si="11"/>
        <v>-182.99999999999997</v>
      </c>
    </row>
    <row r="151" spans="1:14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  <c r="K151">
        <f t="shared" si="8"/>
        <v>42</v>
      </c>
      <c r="L151" s="48">
        <f t="shared" si="9"/>
        <v>22686.1908</v>
      </c>
      <c r="M151" s="45">
        <f t="shared" si="10"/>
        <v>5192.1998247151623</v>
      </c>
      <c r="N151" s="45">
        <f t="shared" si="11"/>
        <v>5924.3</v>
      </c>
    </row>
    <row r="152" spans="1:14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  <c r="K152">
        <f t="shared" si="8"/>
        <v>147</v>
      </c>
      <c r="L152" s="48">
        <f t="shared" si="9"/>
        <v>17074.511999999999</v>
      </c>
      <c r="M152" s="45">
        <f t="shared" si="10"/>
        <v>1692.063492063492</v>
      </c>
      <c r="N152" s="45">
        <f t="shared" si="11"/>
        <v>12259</v>
      </c>
    </row>
    <row r="153" spans="1:14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  <c r="K153">
        <f t="shared" si="8"/>
        <v>176</v>
      </c>
      <c r="L153" s="48">
        <f t="shared" si="9"/>
        <v>22688.493999999999</v>
      </c>
      <c r="M153" s="45">
        <f t="shared" si="10"/>
        <v>1371.9424460431653</v>
      </c>
      <c r="N153" s="45">
        <f t="shared" si="11"/>
        <v>1907</v>
      </c>
    </row>
    <row r="154" spans="1:14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  <c r="K154">
        <f t="shared" si="8"/>
        <v>339</v>
      </c>
      <c r="L154" s="48">
        <f t="shared" si="9"/>
        <v>18974.593000000001</v>
      </c>
      <c r="M154" s="45">
        <f t="shared" si="10"/>
        <v>397.05882352941177</v>
      </c>
      <c r="N154" s="45">
        <f t="shared" si="11"/>
        <v>675</v>
      </c>
    </row>
    <row r="155" spans="1:14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  <c r="K155">
        <f t="shared" si="8"/>
        <v>30</v>
      </c>
      <c r="L155" s="48">
        <f t="shared" si="9"/>
        <v>18074.093000000001</v>
      </c>
      <c r="M155" s="45">
        <f t="shared" si="10"/>
        <v>6697.659297789337</v>
      </c>
      <c r="N155" s="45">
        <f t="shared" si="11"/>
        <v>10301</v>
      </c>
    </row>
    <row r="156" spans="1:14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  <c r="K156">
        <f t="shared" si="8"/>
        <v>252</v>
      </c>
      <c r="L156" s="48">
        <f t="shared" si="9"/>
        <v>7673.2067999999999</v>
      </c>
      <c r="M156" s="45">
        <f t="shared" si="10"/>
        <v>810.61185468451242</v>
      </c>
      <c r="N156" s="45">
        <f t="shared" si="11"/>
        <v>1695.8</v>
      </c>
    </row>
    <row r="157" spans="1:14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  <c r="K157">
        <f t="shared" si="8"/>
        <v>348</v>
      </c>
      <c r="L157" s="48">
        <f t="shared" si="9"/>
        <v>16331.279999999999</v>
      </c>
      <c r="M157" s="45">
        <f t="shared" si="10"/>
        <v>373.66185216652508</v>
      </c>
      <c r="N157" s="45">
        <f t="shared" si="11"/>
        <v>439.8</v>
      </c>
    </row>
    <row r="158" spans="1:14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  <c r="K158">
        <f t="shared" si="8"/>
        <v>240</v>
      </c>
      <c r="L158" s="48">
        <f t="shared" si="9"/>
        <v>19035.489000000001</v>
      </c>
      <c r="M158" s="45">
        <f t="shared" si="10"/>
        <v>859.44206008583694</v>
      </c>
      <c r="N158" s="45">
        <f t="shared" si="11"/>
        <v>801</v>
      </c>
    </row>
    <row r="159" spans="1:14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  <c r="K159">
        <f t="shared" si="8"/>
        <v>361</v>
      </c>
      <c r="L159" s="48">
        <f t="shared" si="9"/>
        <v>17998.861499999999</v>
      </c>
      <c r="M159" s="45">
        <f t="shared" si="10"/>
        <v>339.55223880597015</v>
      </c>
      <c r="N159" s="45">
        <f t="shared" si="11"/>
        <v>136.5</v>
      </c>
    </row>
    <row r="160" spans="1:14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  <c r="K160">
        <f t="shared" si="8"/>
        <v>370</v>
      </c>
      <c r="L160" s="48">
        <f t="shared" si="9"/>
        <v>16524.331200000001</v>
      </c>
      <c r="M160" s="45">
        <f t="shared" si="10"/>
        <v>301.20240480961928</v>
      </c>
      <c r="N160" s="45">
        <f t="shared" si="11"/>
        <v>300.60000000000002</v>
      </c>
    </row>
    <row r="161" spans="1:14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  <c r="K161">
        <f t="shared" si="8"/>
        <v>40</v>
      </c>
      <c r="L161" s="48">
        <f t="shared" si="9"/>
        <v>17813.762999999999</v>
      </c>
      <c r="M161" s="45">
        <f t="shared" si="10"/>
        <v>5338.3685800604226</v>
      </c>
      <c r="N161" s="45">
        <f t="shared" si="11"/>
        <v>5301</v>
      </c>
    </row>
    <row r="162" spans="1:14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  <c r="K162">
        <f t="shared" si="8"/>
        <v>91</v>
      </c>
      <c r="L162" s="48">
        <f t="shared" si="9"/>
        <v>18202.095000000001</v>
      </c>
      <c r="M162" s="45">
        <f t="shared" si="10"/>
        <v>2491.4473684210525</v>
      </c>
      <c r="N162" s="45">
        <f t="shared" si="11"/>
        <v>2650.9</v>
      </c>
    </row>
    <row r="163" spans="1:14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  <c r="K163" t="e">
        <f t="shared" si="8"/>
        <v>#VALUE!</v>
      </c>
      <c r="L163" s="48">
        <f t="shared" si="9"/>
        <v>19212.363000000001</v>
      </c>
      <c r="M163" s="45" t="str">
        <f t="shared" si="10"/>
        <v/>
      </c>
      <c r="N163" s="45" t="e">
        <f t="shared" si="11"/>
        <v>#VALUE!</v>
      </c>
    </row>
    <row r="164" spans="1:14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  <c r="K164">
        <f t="shared" si="8"/>
        <v>18</v>
      </c>
      <c r="L164" s="48">
        <f t="shared" si="9"/>
        <v>19489.611000000001</v>
      </c>
      <c r="M164" s="45">
        <f t="shared" si="10"/>
        <v>10224.669603524228</v>
      </c>
      <c r="N164" s="45">
        <f t="shared" si="11"/>
        <v>6962.9999999999991</v>
      </c>
    </row>
    <row r="165" spans="1:14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  <c r="K165">
        <f t="shared" si="8"/>
        <v>55</v>
      </c>
      <c r="L165" s="48">
        <f t="shared" si="9"/>
        <v>16216.616</v>
      </c>
      <c r="M165" s="45">
        <f t="shared" si="10"/>
        <v>4090.1246404602111</v>
      </c>
      <c r="N165" s="45">
        <f t="shared" si="11"/>
        <v>4266</v>
      </c>
    </row>
    <row r="166" spans="1:14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  <c r="K166">
        <f t="shared" si="8"/>
        <v>399</v>
      </c>
      <c r="L166" s="48">
        <f t="shared" si="9"/>
        <v>19511.5988</v>
      </c>
      <c r="M166" s="45">
        <f t="shared" si="10"/>
        <v>191.31914893617022</v>
      </c>
      <c r="N166" s="45">
        <f t="shared" si="11"/>
        <v>224.8</v>
      </c>
    </row>
    <row r="167" spans="1:14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  <c r="K167">
        <f t="shared" si="8"/>
        <v>305</v>
      </c>
      <c r="L167" s="48">
        <f t="shared" si="9"/>
        <v>22235.099200000001</v>
      </c>
      <c r="M167" s="45">
        <f t="shared" si="10"/>
        <v>524.83221476510062</v>
      </c>
      <c r="N167" s="45">
        <f t="shared" si="11"/>
        <v>-156.4</v>
      </c>
    </row>
    <row r="168" spans="1:14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  <c r="K168">
        <f t="shared" si="8"/>
        <v>96</v>
      </c>
      <c r="L168" s="48">
        <f t="shared" si="9"/>
        <v>21389.332999999999</v>
      </c>
      <c r="M168" s="45">
        <f t="shared" si="10"/>
        <v>2430.6451612903224</v>
      </c>
      <c r="N168" s="45">
        <f t="shared" si="11"/>
        <v>1507</v>
      </c>
    </row>
    <row r="169" spans="1:14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  <c r="K169">
        <f t="shared" si="8"/>
        <v>185</v>
      </c>
      <c r="L169" s="48">
        <f t="shared" si="9"/>
        <v>10868.116</v>
      </c>
      <c r="M169" s="45">
        <f t="shared" si="10"/>
        <v>1311.0123770231673</v>
      </c>
      <c r="N169" s="45">
        <f t="shared" si="11"/>
        <v>4131</v>
      </c>
    </row>
    <row r="170" spans="1:14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  <c r="K170" t="e">
        <f t="shared" si="8"/>
        <v>#VALUE!</v>
      </c>
      <c r="L170" s="48">
        <f t="shared" si="9"/>
        <v>19834.5</v>
      </c>
      <c r="M170" s="45" t="str">
        <f t="shared" si="10"/>
        <v/>
      </c>
      <c r="N170" s="45" t="e">
        <f t="shared" si="11"/>
        <v>#VALUE!</v>
      </c>
    </row>
    <row r="171" spans="1:14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  <c r="K171">
        <f t="shared" si="8"/>
        <v>282</v>
      </c>
      <c r="L171" s="48">
        <f t="shared" si="9"/>
        <v>15943.570099999999</v>
      </c>
      <c r="M171" s="45">
        <f t="shared" si="10"/>
        <v>616.81887366818876</v>
      </c>
      <c r="N171" s="45">
        <f t="shared" si="11"/>
        <v>810.50000000000011</v>
      </c>
    </row>
    <row r="172" spans="1:14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  <c r="K172">
        <f t="shared" si="8"/>
        <v>136</v>
      </c>
      <c r="L172" s="48">
        <f t="shared" si="9"/>
        <v>16113.22</v>
      </c>
      <c r="M172" s="45">
        <f t="shared" si="10"/>
        <v>1817.0391061452515</v>
      </c>
      <c r="N172" s="45">
        <f t="shared" si="11"/>
        <v>2602</v>
      </c>
    </row>
    <row r="173" spans="1:14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  <c r="K173">
        <f t="shared" si="8"/>
        <v>104</v>
      </c>
      <c r="L173" s="48">
        <f t="shared" si="9"/>
        <v>18264.168000000001</v>
      </c>
      <c r="M173" s="45">
        <f t="shared" si="10"/>
        <v>2277.8675282714057</v>
      </c>
      <c r="N173" s="45">
        <f t="shared" si="11"/>
        <v>1410.0000000000002</v>
      </c>
    </row>
    <row r="174" spans="1:14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  <c r="K174" t="e">
        <f t="shared" si="8"/>
        <v>#VALUE!</v>
      </c>
      <c r="L174" s="48">
        <f t="shared" si="9"/>
        <v>20364.056</v>
      </c>
      <c r="M174" s="45" t="str">
        <f t="shared" si="10"/>
        <v/>
      </c>
      <c r="N174" s="45" t="e">
        <f t="shared" si="11"/>
        <v>#VALUE!</v>
      </c>
    </row>
    <row r="175" spans="1:14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  <c r="K175">
        <f t="shared" si="8"/>
        <v>129</v>
      </c>
      <c r="L175" s="48">
        <f t="shared" si="9"/>
        <v>16555.471000000001</v>
      </c>
      <c r="M175" s="45">
        <f t="shared" si="10"/>
        <v>1934.8127600554785</v>
      </c>
      <c r="N175" s="45">
        <f t="shared" si="11"/>
        <v>2790</v>
      </c>
    </row>
    <row r="176" spans="1:14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  <c r="K176">
        <f t="shared" si="8"/>
        <v>281</v>
      </c>
      <c r="L176" s="48">
        <f t="shared" si="9"/>
        <v>16520.679199999999</v>
      </c>
      <c r="M176" s="45">
        <f t="shared" si="10"/>
        <v>627.10103871576962</v>
      </c>
      <c r="N176" s="45">
        <f t="shared" si="11"/>
        <v>664.1</v>
      </c>
    </row>
    <row r="177" spans="1:14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  <c r="K177">
        <f t="shared" si="8"/>
        <v>254</v>
      </c>
      <c r="L177" s="48">
        <f t="shared" si="9"/>
        <v>13410.027900000001</v>
      </c>
      <c r="M177" s="45">
        <f t="shared" si="10"/>
        <v>805.57593543653707</v>
      </c>
      <c r="N177" s="45">
        <f t="shared" si="11"/>
        <v>1098</v>
      </c>
    </row>
    <row r="178" spans="1:14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  <c r="K178">
        <f t="shared" si="8"/>
        <v>422</v>
      </c>
      <c r="L178" s="48">
        <f t="shared" si="9"/>
        <v>16721.285100000001</v>
      </c>
      <c r="M178" s="45">
        <f t="shared" si="10"/>
        <v>96.31604459524965</v>
      </c>
      <c r="N178" s="45">
        <f t="shared" si="11"/>
        <v>198.7</v>
      </c>
    </row>
    <row r="179" spans="1:14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  <c r="K179">
        <f t="shared" si="8"/>
        <v>141</v>
      </c>
      <c r="L179" s="48">
        <f t="shared" si="9"/>
        <v>14553.635</v>
      </c>
      <c r="M179" s="45">
        <f t="shared" si="10"/>
        <v>1771.0862619808308</v>
      </c>
      <c r="N179" s="45">
        <f t="shared" si="11"/>
        <v>1108.7</v>
      </c>
    </row>
    <row r="180" spans="1:14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  <c r="K180">
        <f t="shared" si="8"/>
        <v>164</v>
      </c>
      <c r="L180" s="48">
        <f t="shared" si="9"/>
        <v>16224.255999999999</v>
      </c>
      <c r="M180" s="45">
        <f t="shared" si="10"/>
        <v>1518.263266712612</v>
      </c>
      <c r="N180" s="45">
        <f t="shared" si="11"/>
        <v>2203</v>
      </c>
    </row>
    <row r="181" spans="1:14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  <c r="K181">
        <f t="shared" si="8"/>
        <v>411</v>
      </c>
      <c r="L181" s="48">
        <f t="shared" si="9"/>
        <v>11631.257100000001</v>
      </c>
      <c r="M181" s="45">
        <f t="shared" si="10"/>
        <v>137.13733075435206</v>
      </c>
      <c r="N181" s="45">
        <f t="shared" si="11"/>
        <v>-70.900000000000006</v>
      </c>
    </row>
    <row r="182" spans="1:14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  <c r="K182">
        <f t="shared" si="8"/>
        <v>359</v>
      </c>
      <c r="L182" s="48">
        <f t="shared" si="9"/>
        <v>15153.683000000001</v>
      </c>
      <c r="M182" s="45">
        <f t="shared" si="10"/>
        <v>340.32258064516128</v>
      </c>
      <c r="N182" s="45">
        <f t="shared" si="11"/>
        <v>422</v>
      </c>
    </row>
    <row r="183" spans="1:14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  <c r="K183">
        <f t="shared" si="8"/>
        <v>87</v>
      </c>
      <c r="L183" s="48">
        <f t="shared" si="9"/>
        <v>7929.4086000000007</v>
      </c>
      <c r="M183" s="45">
        <f t="shared" si="10"/>
        <v>2582.3262839879153</v>
      </c>
      <c r="N183" s="45">
        <f t="shared" si="11"/>
        <v>3419</v>
      </c>
    </row>
    <row r="184" spans="1:14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  <c r="K184">
        <f t="shared" si="8"/>
        <v>66</v>
      </c>
      <c r="L184" s="48">
        <f t="shared" si="9"/>
        <v>14026.689</v>
      </c>
      <c r="M184" s="45">
        <f t="shared" si="10"/>
        <v>3433.1606217616581</v>
      </c>
      <c r="N184" s="45">
        <f t="shared" si="11"/>
        <v>3313</v>
      </c>
    </row>
    <row r="185" spans="1:14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  <c r="K185">
        <f t="shared" si="8"/>
        <v>153</v>
      </c>
      <c r="L185" s="48">
        <f t="shared" si="9"/>
        <v>17127.698</v>
      </c>
      <c r="M185" s="45">
        <f t="shared" si="10"/>
        <v>1646.0836136472849</v>
      </c>
      <c r="N185" s="45">
        <f t="shared" si="11"/>
        <v>-6851</v>
      </c>
    </row>
    <row r="186" spans="1:14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  <c r="K186">
        <f t="shared" si="8"/>
        <v>39</v>
      </c>
      <c r="L186" s="48">
        <f t="shared" si="9"/>
        <v>17178.629000000001</v>
      </c>
      <c r="M186" s="45">
        <f t="shared" si="10"/>
        <v>5379.2544570502432</v>
      </c>
      <c r="N186" s="45">
        <f t="shared" si="11"/>
        <v>6638</v>
      </c>
    </row>
    <row r="187" spans="1:14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  <c r="K187">
        <f t="shared" si="8"/>
        <v>313</v>
      </c>
      <c r="L187" s="48">
        <f t="shared" si="9"/>
        <v>14668.7184</v>
      </c>
      <c r="M187" s="45">
        <f t="shared" si="10"/>
        <v>504.93920972644372</v>
      </c>
      <c r="N187" s="45">
        <f t="shared" si="11"/>
        <v>664.5</v>
      </c>
    </row>
    <row r="188" spans="1:14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  <c r="K188">
        <f t="shared" si="8"/>
        <v>242</v>
      </c>
      <c r="L188" s="48">
        <f t="shared" si="9"/>
        <v>15817.32</v>
      </c>
      <c r="M188" s="45">
        <f t="shared" si="10"/>
        <v>847.84446322907854</v>
      </c>
      <c r="N188" s="45">
        <f t="shared" si="11"/>
        <v>1003</v>
      </c>
    </row>
    <row r="189" spans="1:14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  <c r="K189">
        <f t="shared" si="8"/>
        <v>118</v>
      </c>
      <c r="L189" s="48">
        <f t="shared" si="9"/>
        <v>13927.552</v>
      </c>
      <c r="M189" s="45">
        <f t="shared" si="10"/>
        <v>2079.847908745247</v>
      </c>
      <c r="N189" s="45">
        <f t="shared" si="11"/>
        <v>1641</v>
      </c>
    </row>
    <row r="190" spans="1:14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  <c r="K190">
        <f t="shared" si="8"/>
        <v>274</v>
      </c>
      <c r="L190" s="48">
        <f t="shared" si="9"/>
        <v>16024.859400000001</v>
      </c>
      <c r="M190" s="45">
        <f t="shared" si="10"/>
        <v>664.16666666666674</v>
      </c>
      <c r="N190" s="45">
        <f t="shared" si="11"/>
        <v>159.4</v>
      </c>
    </row>
    <row r="191" spans="1:14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  <c r="K191">
        <f t="shared" si="8"/>
        <v>384</v>
      </c>
      <c r="L191" s="48">
        <f t="shared" si="9"/>
        <v>-930.14879999999721</v>
      </c>
      <c r="M191" s="45">
        <f t="shared" si="10"/>
        <v>254.1972717733473</v>
      </c>
      <c r="N191" s="45">
        <f t="shared" si="11"/>
        <v>484.5</v>
      </c>
    </row>
    <row r="192" spans="1:14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  <c r="K192">
        <f t="shared" si="8"/>
        <v>266</v>
      </c>
      <c r="L192" s="48">
        <f t="shared" si="9"/>
        <v>14721.7304</v>
      </c>
      <c r="M192" s="45">
        <f t="shared" si="10"/>
        <v>708.32404310665186</v>
      </c>
      <c r="N192" s="45">
        <f t="shared" si="11"/>
        <v>1906.1000000000001</v>
      </c>
    </row>
    <row r="193" spans="1:14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  <c r="K193">
        <f t="shared" si="8"/>
        <v>306</v>
      </c>
      <c r="L193" s="48">
        <f t="shared" si="9"/>
        <v>15119.905500000001</v>
      </c>
      <c r="M193" s="45">
        <f t="shared" si="10"/>
        <v>523.1895850284784</v>
      </c>
      <c r="N193" s="45">
        <f t="shared" si="11"/>
        <v>643</v>
      </c>
    </row>
    <row r="194" spans="1:14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  <c r="K194">
        <f t="shared" si="8"/>
        <v>131</v>
      </c>
      <c r="L194" s="48">
        <f t="shared" si="9"/>
        <v>15385.915000000001</v>
      </c>
      <c r="M194" s="45">
        <f t="shared" si="10"/>
        <v>1912.3260437375745</v>
      </c>
      <c r="N194" s="45">
        <f t="shared" si="11"/>
        <v>1923.8</v>
      </c>
    </row>
    <row r="195" spans="1:14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  <c r="K195">
        <f t="shared" si="8"/>
        <v>166</v>
      </c>
      <c r="L195" s="48">
        <f t="shared" si="9"/>
        <v>14689.875</v>
      </c>
      <c r="M195" s="45">
        <f t="shared" si="10"/>
        <v>1503.9370078740158</v>
      </c>
      <c r="N195" s="45">
        <f t="shared" si="11"/>
        <v>2101</v>
      </c>
    </row>
    <row r="196" spans="1:14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  <c r="K196">
        <f t="shared" ref="K196:K259" si="12">RANK(M196,$M$3:$M$502,0)</f>
        <v>218</v>
      </c>
      <c r="L196" s="48">
        <f t="shared" ref="L196:L259" si="13">E196-(E196*F196)</f>
        <v>13818.48</v>
      </c>
      <c r="M196" s="45">
        <f t="shared" ref="M196:M259" si="14">IFERROR(G196/(H196+1), "")</f>
        <v>1038.6201991465148</v>
      </c>
      <c r="N196" s="45">
        <f t="shared" ref="N196:N259" si="15">M196*(1+H196)</f>
        <v>1460.3</v>
      </c>
    </row>
    <row r="197" spans="1:14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  <c r="K197">
        <f t="shared" si="12"/>
        <v>213</v>
      </c>
      <c r="L197" s="48">
        <f t="shared" si="13"/>
        <v>10836.474</v>
      </c>
      <c r="M197" s="45">
        <f t="shared" si="14"/>
        <v>1098.9399293286217</v>
      </c>
      <c r="N197" s="45">
        <f t="shared" si="15"/>
        <v>311</v>
      </c>
    </row>
    <row r="198" spans="1:14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  <c r="K198">
        <f t="shared" si="12"/>
        <v>327</v>
      </c>
      <c r="L198" s="48">
        <f t="shared" si="13"/>
        <v>15463.5</v>
      </c>
      <c r="M198" s="45">
        <f t="shared" si="14"/>
        <v>436.870642912471</v>
      </c>
      <c r="N198" s="45">
        <f t="shared" si="15"/>
        <v>564</v>
      </c>
    </row>
    <row r="199" spans="1:14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  <c r="K199">
        <f t="shared" si="12"/>
        <v>293</v>
      </c>
      <c r="L199" s="48">
        <f t="shared" si="13"/>
        <v>10250.500699999999</v>
      </c>
      <c r="M199" s="45">
        <f t="shared" si="14"/>
        <v>558.92939547761887</v>
      </c>
      <c r="N199" s="45">
        <f t="shared" si="15"/>
        <v>1211.2</v>
      </c>
    </row>
    <row r="200" spans="1:14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  <c r="K200">
        <f t="shared" si="12"/>
        <v>347</v>
      </c>
      <c r="L200" s="48">
        <f t="shared" si="13"/>
        <v>14510.642400000001</v>
      </c>
      <c r="M200" s="45">
        <f t="shared" si="14"/>
        <v>373.86438446346278</v>
      </c>
      <c r="N200" s="45">
        <f t="shared" si="15"/>
        <v>567.9</v>
      </c>
    </row>
    <row r="201" spans="1:14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  <c r="K201">
        <f t="shared" si="12"/>
        <v>62</v>
      </c>
      <c r="L201" s="48">
        <f t="shared" si="13"/>
        <v>14915.88</v>
      </c>
      <c r="M201" s="45">
        <f t="shared" si="14"/>
        <v>3683.1683168316827</v>
      </c>
      <c r="N201" s="45">
        <f t="shared" si="15"/>
        <v>5580</v>
      </c>
    </row>
    <row r="202" spans="1:14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  <c r="K202">
        <f t="shared" si="12"/>
        <v>150</v>
      </c>
      <c r="L202" s="48">
        <f t="shared" si="13"/>
        <v>15614.4768</v>
      </c>
      <c r="M202" s="45">
        <f t="shared" si="14"/>
        <v>1657.0762052877137</v>
      </c>
      <c r="N202" s="45">
        <f t="shared" si="15"/>
        <v>2131</v>
      </c>
    </row>
    <row r="203" spans="1:14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  <c r="K203">
        <f t="shared" si="12"/>
        <v>275</v>
      </c>
      <c r="L203" s="48">
        <f t="shared" si="13"/>
        <v>16008.259</v>
      </c>
      <c r="M203" s="45">
        <f t="shared" si="14"/>
        <v>652.17391304347871</v>
      </c>
      <c r="N203" s="45">
        <f t="shared" si="15"/>
        <v>45</v>
      </c>
    </row>
    <row r="204" spans="1:14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  <c r="K204">
        <f t="shared" si="12"/>
        <v>121</v>
      </c>
      <c r="L204" s="48">
        <f t="shared" si="13"/>
        <v>15450.736000000001</v>
      </c>
      <c r="M204" s="45">
        <f t="shared" si="14"/>
        <v>2023.6087689713322</v>
      </c>
      <c r="N204" s="45">
        <f t="shared" si="15"/>
        <v>2400</v>
      </c>
    </row>
    <row r="205" spans="1:14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  <c r="K205">
        <f t="shared" si="12"/>
        <v>357</v>
      </c>
      <c r="L205" s="48">
        <f t="shared" si="13"/>
        <v>15382.15</v>
      </c>
      <c r="M205" s="45">
        <f t="shared" si="14"/>
        <v>345.98102845731398</v>
      </c>
      <c r="N205" s="45">
        <f t="shared" si="15"/>
        <v>693</v>
      </c>
    </row>
    <row r="206" spans="1:14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  <c r="K206">
        <f t="shared" si="12"/>
        <v>139</v>
      </c>
      <c r="L206" s="48">
        <f t="shared" si="13"/>
        <v>12669.82</v>
      </c>
      <c r="M206" s="45">
        <f t="shared" si="14"/>
        <v>1794.9389179755674</v>
      </c>
      <c r="N206" s="45">
        <f t="shared" si="15"/>
        <v>2057</v>
      </c>
    </row>
    <row r="207" spans="1:14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  <c r="K207">
        <f t="shared" si="12"/>
        <v>156</v>
      </c>
      <c r="L207" s="48">
        <f t="shared" si="13"/>
        <v>14958.902</v>
      </c>
      <c r="M207" s="45">
        <f t="shared" si="14"/>
        <v>1590.7473309608542</v>
      </c>
      <c r="N207" s="45">
        <f t="shared" si="15"/>
        <v>1341</v>
      </c>
    </row>
    <row r="208" spans="1:14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  <c r="K208">
        <f t="shared" si="12"/>
        <v>214</v>
      </c>
      <c r="L208" s="48">
        <f t="shared" si="13"/>
        <v>15274.909800000001</v>
      </c>
      <c r="M208" s="45">
        <f t="shared" si="14"/>
        <v>1088.1050041017227</v>
      </c>
      <c r="N208" s="45">
        <f t="shared" si="15"/>
        <v>1326.4</v>
      </c>
    </row>
    <row r="209" spans="1:14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  <c r="K209">
        <f t="shared" si="12"/>
        <v>76</v>
      </c>
      <c r="L209" s="48">
        <f t="shared" si="13"/>
        <v>12606.825000000001</v>
      </c>
      <c r="M209" s="45">
        <f t="shared" si="14"/>
        <v>2940.4069767441861</v>
      </c>
      <c r="N209" s="45">
        <f t="shared" si="15"/>
        <v>4045.9999999999995</v>
      </c>
    </row>
    <row r="210" spans="1:14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  <c r="K210">
        <f t="shared" si="12"/>
        <v>372</v>
      </c>
      <c r="L210" s="48">
        <f t="shared" si="13"/>
        <v>7567.223</v>
      </c>
      <c r="M210" s="45">
        <f t="shared" si="14"/>
        <v>293.88489208633092</v>
      </c>
      <c r="N210" s="45">
        <f t="shared" si="15"/>
        <v>163.4</v>
      </c>
    </row>
    <row r="211" spans="1:14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  <c r="K211">
        <f t="shared" si="12"/>
        <v>178</v>
      </c>
      <c r="L211" s="48">
        <f t="shared" si="13"/>
        <v>14084.49</v>
      </c>
      <c r="M211" s="45">
        <f t="shared" si="14"/>
        <v>1362.6609442060085</v>
      </c>
      <c r="N211" s="45">
        <f t="shared" si="15"/>
        <v>1587.5</v>
      </c>
    </row>
    <row r="212" spans="1:14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  <c r="K212">
        <f t="shared" si="12"/>
        <v>168</v>
      </c>
      <c r="L212" s="48">
        <f t="shared" si="13"/>
        <v>13963.3</v>
      </c>
      <c r="M212" s="45">
        <f t="shared" si="14"/>
        <v>1491.8625678119347</v>
      </c>
      <c r="N212" s="45">
        <f t="shared" si="15"/>
        <v>1650</v>
      </c>
    </row>
    <row r="213" spans="1:14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  <c r="K213">
        <f t="shared" si="12"/>
        <v>59</v>
      </c>
      <c r="L213" s="48">
        <f t="shared" si="13"/>
        <v>12019.8</v>
      </c>
      <c r="M213" s="45">
        <f t="shared" si="14"/>
        <v>3913.8276553106216</v>
      </c>
      <c r="N213" s="45">
        <f t="shared" si="15"/>
        <v>5859</v>
      </c>
    </row>
    <row r="214" spans="1:14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  <c r="K214">
        <f t="shared" si="12"/>
        <v>367</v>
      </c>
      <c r="L214" s="48">
        <f t="shared" si="13"/>
        <v>13636.750600000001</v>
      </c>
      <c r="M214" s="45">
        <f t="shared" si="14"/>
        <v>314.19753086419752</v>
      </c>
      <c r="N214" s="45">
        <f t="shared" si="15"/>
        <v>254.5</v>
      </c>
    </row>
    <row r="215" spans="1:14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  <c r="K215">
        <f t="shared" si="12"/>
        <v>127</v>
      </c>
      <c r="L215" s="48">
        <f t="shared" si="13"/>
        <v>14466.58</v>
      </c>
      <c r="M215" s="45">
        <f t="shared" si="14"/>
        <v>1948.3805668016194</v>
      </c>
      <c r="N215" s="45">
        <f t="shared" si="15"/>
        <v>1925</v>
      </c>
    </row>
    <row r="216" spans="1:14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  <c r="K216">
        <f t="shared" si="12"/>
        <v>148</v>
      </c>
      <c r="L216" s="48">
        <f t="shared" si="13"/>
        <v>14295.423999999999</v>
      </c>
      <c r="M216" s="45">
        <f t="shared" si="14"/>
        <v>1687.2942725477287</v>
      </c>
      <c r="N216" s="45">
        <f t="shared" si="15"/>
        <v>2563</v>
      </c>
    </row>
    <row r="217" spans="1:14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  <c r="K217">
        <f t="shared" si="12"/>
        <v>165</v>
      </c>
      <c r="L217" s="48">
        <f t="shared" si="13"/>
        <v>13788.108</v>
      </c>
      <c r="M217" s="45">
        <f t="shared" si="14"/>
        <v>1509.0813093980992</v>
      </c>
      <c r="N217" s="45">
        <f t="shared" si="15"/>
        <v>1429.1</v>
      </c>
    </row>
    <row r="218" spans="1:14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  <c r="K218">
        <f t="shared" si="12"/>
        <v>101</v>
      </c>
      <c r="L218" s="48">
        <f t="shared" si="13"/>
        <v>12406.058000000001</v>
      </c>
      <c r="M218" s="45">
        <f t="shared" si="14"/>
        <v>2340.7494145199062</v>
      </c>
      <c r="N218" s="45">
        <f t="shared" si="15"/>
        <v>3997.9999999999995</v>
      </c>
    </row>
    <row r="219" spans="1:14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  <c r="K219">
        <f t="shared" si="12"/>
        <v>353</v>
      </c>
      <c r="L219" s="48">
        <f t="shared" si="13"/>
        <v>14702.682000000001</v>
      </c>
      <c r="M219" s="45">
        <f t="shared" si="14"/>
        <v>357.01275045537341</v>
      </c>
      <c r="N219" s="45">
        <f t="shared" si="15"/>
        <v>1960</v>
      </c>
    </row>
    <row r="220" spans="1:14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  <c r="K220">
        <f t="shared" si="12"/>
        <v>227</v>
      </c>
      <c r="L220" s="48">
        <f t="shared" si="13"/>
        <v>11599.2464</v>
      </c>
      <c r="M220" s="45">
        <f t="shared" si="14"/>
        <v>983.13253012048187</v>
      </c>
      <c r="N220" s="45">
        <f t="shared" si="15"/>
        <v>1060.8</v>
      </c>
    </row>
    <row r="221" spans="1:14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  <c r="K221">
        <f t="shared" si="12"/>
        <v>102</v>
      </c>
      <c r="L221" s="48">
        <f t="shared" si="13"/>
        <v>14094.828000000001</v>
      </c>
      <c r="M221" s="45">
        <f t="shared" si="14"/>
        <v>2311.6591928251119</v>
      </c>
      <c r="N221" s="45">
        <f t="shared" si="15"/>
        <v>1546.5</v>
      </c>
    </row>
    <row r="222" spans="1:14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  <c r="K222">
        <f t="shared" si="12"/>
        <v>211</v>
      </c>
      <c r="L222" s="48">
        <f t="shared" si="13"/>
        <v>12407.076000000001</v>
      </c>
      <c r="M222" s="45">
        <f t="shared" si="14"/>
        <v>1133.6032388663969</v>
      </c>
      <c r="N222" s="45">
        <f t="shared" si="15"/>
        <v>1120</v>
      </c>
    </row>
    <row r="223" spans="1:14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  <c r="K223">
        <f t="shared" si="12"/>
        <v>46</v>
      </c>
      <c r="L223" s="48">
        <f t="shared" si="13"/>
        <v>12252.874</v>
      </c>
      <c r="M223" s="45">
        <f t="shared" si="14"/>
        <v>4971.1316397228638</v>
      </c>
      <c r="N223" s="45">
        <f t="shared" si="15"/>
        <v>4305</v>
      </c>
    </row>
    <row r="224" spans="1:14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  <c r="K224">
        <f t="shared" si="12"/>
        <v>342</v>
      </c>
      <c r="L224" s="48">
        <f t="shared" si="13"/>
        <v>11952.054</v>
      </c>
      <c r="M224" s="45">
        <f t="shared" si="14"/>
        <v>387.0183963901423</v>
      </c>
      <c r="N224" s="45">
        <f t="shared" si="15"/>
        <v>1115</v>
      </c>
    </row>
    <row r="225" spans="1:14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  <c r="K225" t="e">
        <f t="shared" si="12"/>
        <v>#VALUE!</v>
      </c>
      <c r="L225" s="48">
        <f t="shared" si="13"/>
        <v>17467.27</v>
      </c>
      <c r="M225" s="45" t="str">
        <f t="shared" si="14"/>
        <v/>
      </c>
      <c r="N225" s="45" t="e">
        <f t="shared" si="15"/>
        <v>#VALUE!</v>
      </c>
    </row>
    <row r="226" spans="1:14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  <c r="K226">
        <f t="shared" si="12"/>
        <v>401</v>
      </c>
      <c r="L226" s="48">
        <f t="shared" si="13"/>
        <v>13691.392</v>
      </c>
      <c r="M226" s="45">
        <f t="shared" si="14"/>
        <v>183.00727934485897</v>
      </c>
      <c r="N226" s="45">
        <f t="shared" si="15"/>
        <v>1609</v>
      </c>
    </row>
    <row r="227" spans="1:14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  <c r="K227">
        <f t="shared" si="12"/>
        <v>95</v>
      </c>
      <c r="L227" s="48">
        <f t="shared" si="13"/>
        <v>9117.36</v>
      </c>
      <c r="M227" s="45">
        <f t="shared" si="14"/>
        <v>2442.6666666666665</v>
      </c>
      <c r="N227" s="45">
        <f t="shared" si="15"/>
        <v>916</v>
      </c>
    </row>
    <row r="228" spans="1:14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  <c r="K228">
        <f t="shared" si="12"/>
        <v>206</v>
      </c>
      <c r="L228" s="48">
        <f t="shared" si="13"/>
        <v>13728.415999999999</v>
      </c>
      <c r="M228" s="45">
        <f t="shared" si="14"/>
        <v>1164.8351648351647</v>
      </c>
      <c r="N228" s="45">
        <f t="shared" si="15"/>
        <v>636</v>
      </c>
    </row>
    <row r="229" spans="1:14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  <c r="K229" t="e">
        <f t="shared" si="12"/>
        <v>#VALUE!</v>
      </c>
      <c r="L229" s="48">
        <f t="shared" si="13"/>
        <v>12878.866</v>
      </c>
      <c r="M229" s="45" t="str">
        <f t="shared" si="14"/>
        <v/>
      </c>
      <c r="N229" s="45" t="e">
        <f t="shared" si="15"/>
        <v>#VALUE!</v>
      </c>
    </row>
    <row r="230" spans="1:14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  <c r="K230">
        <f t="shared" si="12"/>
        <v>202</v>
      </c>
      <c r="L230" s="48">
        <f t="shared" si="13"/>
        <v>12626.1072</v>
      </c>
      <c r="M230" s="45">
        <f t="shared" si="14"/>
        <v>1225.1012145748989</v>
      </c>
      <c r="N230" s="45">
        <f t="shared" si="15"/>
        <v>605.20000000000005</v>
      </c>
    </row>
    <row r="231" spans="1:14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  <c r="K231">
        <f t="shared" si="12"/>
        <v>369</v>
      </c>
      <c r="L231" s="48">
        <f t="shared" si="13"/>
        <v>14195.552</v>
      </c>
      <c r="M231" s="45">
        <f t="shared" si="14"/>
        <v>307.035175879397</v>
      </c>
      <c r="N231" s="45">
        <f t="shared" si="15"/>
        <v>1222</v>
      </c>
    </row>
    <row r="232" spans="1:14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  <c r="K232">
        <f t="shared" si="12"/>
        <v>81</v>
      </c>
      <c r="L232" s="48">
        <f t="shared" si="13"/>
        <v>12822.886</v>
      </c>
      <c r="M232" s="45">
        <f t="shared" si="14"/>
        <v>2805.8139534883721</v>
      </c>
      <c r="N232" s="45">
        <f t="shared" si="15"/>
        <v>2413</v>
      </c>
    </row>
    <row r="233" spans="1:14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  <c r="K233">
        <f t="shared" si="12"/>
        <v>198</v>
      </c>
      <c r="L233" s="48">
        <f t="shared" si="13"/>
        <v>11534.769</v>
      </c>
      <c r="M233" s="45">
        <f t="shared" si="14"/>
        <v>1249.1544532130779</v>
      </c>
      <c r="N233" s="45">
        <f t="shared" si="15"/>
        <v>1108</v>
      </c>
    </row>
    <row r="234" spans="1:14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  <c r="K234">
        <f t="shared" si="12"/>
        <v>117</v>
      </c>
      <c r="L234" s="48">
        <f t="shared" si="13"/>
        <v>14356.850199999999</v>
      </c>
      <c r="M234" s="45">
        <f t="shared" si="14"/>
        <v>2097.3368841544607</v>
      </c>
      <c r="N234" s="45">
        <f t="shared" si="15"/>
        <v>1575.1</v>
      </c>
    </row>
    <row r="235" spans="1:14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  <c r="K235">
        <f t="shared" si="12"/>
        <v>220</v>
      </c>
      <c r="L235" s="48">
        <f t="shared" si="13"/>
        <v>12336.107</v>
      </c>
      <c r="M235" s="45">
        <f t="shared" si="14"/>
        <v>1020.0976169968418</v>
      </c>
      <c r="N235" s="45">
        <f t="shared" si="15"/>
        <v>3553</v>
      </c>
    </row>
    <row r="236" spans="1:14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  <c r="K236">
        <f t="shared" si="12"/>
        <v>194</v>
      </c>
      <c r="L236" s="48">
        <f t="shared" si="13"/>
        <v>12896.744000000001</v>
      </c>
      <c r="M236" s="45">
        <f t="shared" si="14"/>
        <v>1268.7559354226021</v>
      </c>
      <c r="N236" s="45">
        <f t="shared" si="15"/>
        <v>1336</v>
      </c>
    </row>
    <row r="237" spans="1:14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  <c r="K237">
        <f t="shared" si="12"/>
        <v>88</v>
      </c>
      <c r="L237" s="48">
        <f t="shared" si="13"/>
        <v>12161.4216</v>
      </c>
      <c r="M237" s="45">
        <f t="shared" si="14"/>
        <v>2539.0830945558737</v>
      </c>
      <c r="N237" s="45">
        <f t="shared" si="15"/>
        <v>4430.7</v>
      </c>
    </row>
    <row r="238" spans="1:14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  <c r="K238">
        <f t="shared" si="12"/>
        <v>394</v>
      </c>
      <c r="L238" s="48">
        <f t="shared" si="13"/>
        <v>11392.55</v>
      </c>
      <c r="M238" s="45">
        <f t="shared" si="14"/>
        <v>217.0172084130019</v>
      </c>
      <c r="N238" s="45">
        <f t="shared" si="15"/>
        <v>227</v>
      </c>
    </row>
    <row r="239" spans="1:14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  <c r="K239" t="e">
        <f t="shared" si="12"/>
        <v>#VALUE!</v>
      </c>
      <c r="L239" s="48">
        <f t="shared" si="13"/>
        <v>11722.632</v>
      </c>
      <c r="M239" s="45" t="str">
        <f t="shared" si="14"/>
        <v/>
      </c>
      <c r="N239" s="45" t="e">
        <f t="shared" si="15"/>
        <v>#VALUE!</v>
      </c>
    </row>
    <row r="240" spans="1:14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  <c r="K240">
        <f t="shared" si="12"/>
        <v>73</v>
      </c>
      <c r="L240" s="48">
        <f t="shared" si="13"/>
        <v>12537.308000000001</v>
      </c>
      <c r="M240" s="45">
        <f t="shared" si="14"/>
        <v>2998.7745098039213</v>
      </c>
      <c r="N240" s="45">
        <f t="shared" si="15"/>
        <v>2447</v>
      </c>
    </row>
    <row r="241" spans="1:14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  <c r="K241">
        <f t="shared" si="12"/>
        <v>142</v>
      </c>
      <c r="L241" s="48">
        <f t="shared" si="13"/>
        <v>12313.039199999999</v>
      </c>
      <c r="M241" s="45">
        <f t="shared" si="14"/>
        <v>1733.4759358288768</v>
      </c>
      <c r="N241" s="45">
        <f t="shared" si="15"/>
        <v>1620.8</v>
      </c>
    </row>
    <row r="242" spans="1:14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  <c r="K242">
        <f t="shared" si="12"/>
        <v>414</v>
      </c>
      <c r="L242" s="48">
        <f t="shared" si="13"/>
        <v>9735.7060000000001</v>
      </c>
      <c r="M242" s="45">
        <f t="shared" si="14"/>
        <v>127.48363385781553</v>
      </c>
      <c r="N242" s="45">
        <f t="shared" si="15"/>
        <v>1110</v>
      </c>
    </row>
    <row r="243" spans="1:14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  <c r="K243">
        <f t="shared" si="12"/>
        <v>228</v>
      </c>
      <c r="L243" s="48">
        <f t="shared" si="13"/>
        <v>12601.5288</v>
      </c>
      <c r="M243" s="45">
        <f t="shared" si="14"/>
        <v>983.05343511450371</v>
      </c>
      <c r="N243" s="45">
        <f t="shared" si="15"/>
        <v>643.9</v>
      </c>
    </row>
    <row r="244" spans="1:14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  <c r="K244">
        <f t="shared" si="12"/>
        <v>336</v>
      </c>
      <c r="L244" s="48">
        <f t="shared" si="13"/>
        <v>12423.082</v>
      </c>
      <c r="M244" s="45">
        <f t="shared" si="14"/>
        <v>406.2926459438969</v>
      </c>
      <c r="N244" s="45">
        <f t="shared" si="15"/>
        <v>535.9</v>
      </c>
    </row>
    <row r="245" spans="1:14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  <c r="K245">
        <f t="shared" si="12"/>
        <v>83</v>
      </c>
      <c r="L245" s="48">
        <f t="shared" si="13"/>
        <v>14544.9396</v>
      </c>
      <c r="M245" s="45">
        <f t="shared" si="14"/>
        <v>2748.4704012713546</v>
      </c>
      <c r="N245" s="45">
        <f t="shared" si="15"/>
        <v>-6917.9</v>
      </c>
    </row>
    <row r="246" spans="1:14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  <c r="K246">
        <f t="shared" si="12"/>
        <v>323</v>
      </c>
      <c r="L246" s="48">
        <f t="shared" si="13"/>
        <v>12429.229499999999</v>
      </c>
      <c r="M246" s="45">
        <f t="shared" si="14"/>
        <v>455.33790401567092</v>
      </c>
      <c r="N246" s="45">
        <f t="shared" si="15"/>
        <v>464.9</v>
      </c>
    </row>
    <row r="247" spans="1:14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  <c r="K247">
        <f t="shared" si="12"/>
        <v>433</v>
      </c>
      <c r="L247" s="48">
        <f t="shared" si="13"/>
        <v>12747.153999999999</v>
      </c>
      <c r="M247" s="45">
        <f t="shared" si="14"/>
        <v>50.316205533596829</v>
      </c>
      <c r="N247" s="45">
        <f t="shared" si="15"/>
        <v>127.29999999999998</v>
      </c>
    </row>
    <row r="248" spans="1:14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  <c r="K248">
        <f t="shared" si="12"/>
        <v>98</v>
      </c>
      <c r="L248" s="48">
        <f t="shared" si="13"/>
        <v>12099.276</v>
      </c>
      <c r="M248" s="45">
        <f t="shared" si="14"/>
        <v>2394.2307692307695</v>
      </c>
      <c r="N248" s="45">
        <f t="shared" si="15"/>
        <v>3237</v>
      </c>
    </row>
    <row r="249" spans="1:14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  <c r="K249">
        <f t="shared" si="12"/>
        <v>112</v>
      </c>
      <c r="L249" s="48">
        <f t="shared" si="13"/>
        <v>11649.754000000001</v>
      </c>
      <c r="M249" s="45">
        <f t="shared" si="14"/>
        <v>2176.7169179229481</v>
      </c>
      <c r="N249" s="45">
        <f t="shared" si="15"/>
        <v>2599</v>
      </c>
    </row>
    <row r="250" spans="1:14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  <c r="K250">
        <f t="shared" si="12"/>
        <v>133</v>
      </c>
      <c r="L250" s="48">
        <f t="shared" si="13"/>
        <v>13253.632</v>
      </c>
      <c r="M250" s="45">
        <f t="shared" si="14"/>
        <v>1874.5910577971647</v>
      </c>
      <c r="N250" s="45">
        <f t="shared" si="15"/>
        <v>1719</v>
      </c>
    </row>
    <row r="251" spans="1:14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  <c r="K251">
        <f t="shared" si="12"/>
        <v>169</v>
      </c>
      <c r="L251" s="48">
        <f t="shared" si="13"/>
        <v>12019.32</v>
      </c>
      <c r="M251" s="45">
        <f t="shared" si="14"/>
        <v>1479.5486600846264</v>
      </c>
      <c r="N251" s="45">
        <f t="shared" si="15"/>
        <v>2098</v>
      </c>
    </row>
    <row r="252" spans="1:14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  <c r="K252">
        <f t="shared" si="12"/>
        <v>438</v>
      </c>
      <c r="L252" s="48">
        <f t="shared" si="13"/>
        <v>12181.2816</v>
      </c>
      <c r="M252" s="45">
        <f t="shared" si="14"/>
        <v>33.505154639175252</v>
      </c>
      <c r="N252" s="45">
        <f t="shared" si="15"/>
        <v>45.499999999999993</v>
      </c>
    </row>
    <row r="253" spans="1:14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  <c r="K253">
        <f t="shared" si="12"/>
        <v>135</v>
      </c>
      <c r="L253" s="48">
        <f t="shared" si="13"/>
        <v>12502.304700000001</v>
      </c>
      <c r="M253" s="45">
        <f t="shared" si="14"/>
        <v>1821.3740458015266</v>
      </c>
      <c r="N253" s="45">
        <f t="shared" si="15"/>
        <v>715.8</v>
      </c>
    </row>
    <row r="254" spans="1:14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  <c r="K254">
        <f t="shared" si="12"/>
        <v>283</v>
      </c>
      <c r="L254" s="48">
        <f t="shared" si="13"/>
        <v>12386.394899999999</v>
      </c>
      <c r="M254" s="45">
        <f t="shared" si="14"/>
        <v>614.93930905695618</v>
      </c>
      <c r="N254" s="45">
        <f t="shared" si="15"/>
        <v>658.6</v>
      </c>
    </row>
    <row r="255" spans="1:14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  <c r="K255">
        <f t="shared" si="12"/>
        <v>116</v>
      </c>
      <c r="L255" s="48">
        <f t="shared" si="13"/>
        <v>11396.175999999999</v>
      </c>
      <c r="M255" s="45">
        <f t="shared" si="14"/>
        <v>2099.5405819295556</v>
      </c>
      <c r="N255" s="45">
        <f t="shared" si="15"/>
        <v>2741.9999999999995</v>
      </c>
    </row>
    <row r="256" spans="1:14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  <c r="K256">
        <f t="shared" si="12"/>
        <v>431</v>
      </c>
      <c r="L256" s="48">
        <f t="shared" si="13"/>
        <v>7337.4353999999994</v>
      </c>
      <c r="M256" s="45">
        <f t="shared" si="14"/>
        <v>58.733747880158283</v>
      </c>
      <c r="N256" s="45">
        <f t="shared" si="15"/>
        <v>103.9</v>
      </c>
    </row>
    <row r="257" spans="1:14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  <c r="K257">
        <f t="shared" si="12"/>
        <v>291</v>
      </c>
      <c r="L257" s="48">
        <f t="shared" si="13"/>
        <v>12315.261</v>
      </c>
      <c r="M257" s="45">
        <f t="shared" si="14"/>
        <v>564.75300400534036</v>
      </c>
      <c r="N257" s="45">
        <f t="shared" si="15"/>
        <v>-423</v>
      </c>
    </row>
    <row r="258" spans="1:14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  <c r="K258">
        <f t="shared" si="12"/>
        <v>341</v>
      </c>
      <c r="L258" s="48">
        <f t="shared" si="13"/>
        <v>12165.031200000001</v>
      </c>
      <c r="M258" s="45">
        <f t="shared" si="14"/>
        <v>387.77777777777783</v>
      </c>
      <c r="N258" s="45">
        <f t="shared" si="15"/>
        <v>1151.7</v>
      </c>
    </row>
    <row r="259" spans="1:14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  <c r="K259">
        <f t="shared" si="12"/>
        <v>388</v>
      </c>
      <c r="L259" s="48">
        <f t="shared" si="13"/>
        <v>10595.304</v>
      </c>
      <c r="M259" s="45">
        <f t="shared" si="14"/>
        <v>245.23536165327209</v>
      </c>
      <c r="N259" s="45">
        <f t="shared" si="15"/>
        <v>213.6</v>
      </c>
    </row>
    <row r="260" spans="1:14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  <c r="K260">
        <f t="shared" ref="K260:K323" si="16">RANK(M260,$M$3:$M$502,0)</f>
        <v>271</v>
      </c>
      <c r="L260" s="48">
        <f t="shared" ref="L260:L323" si="17">E260-(E260*F260)</f>
        <v>12213.457699999999</v>
      </c>
      <c r="M260" s="45">
        <f t="shared" ref="M260:M323" si="18">IFERROR(G260/(H260+1), "")</f>
        <v>685.32258064516122</v>
      </c>
      <c r="N260" s="45">
        <f t="shared" ref="N260:N323" si="19">M260*(1+H260)</f>
        <v>424.9</v>
      </c>
    </row>
    <row r="261" spans="1:14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  <c r="K261">
        <f t="shared" si="16"/>
        <v>163</v>
      </c>
      <c r="L261" s="48">
        <f t="shared" si="17"/>
        <v>12028.575000000001</v>
      </c>
      <c r="M261" s="45">
        <f t="shared" si="18"/>
        <v>1525.3863134657836</v>
      </c>
      <c r="N261" s="45">
        <f t="shared" si="19"/>
        <v>1382</v>
      </c>
    </row>
    <row r="262" spans="1:14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  <c r="K262">
        <f t="shared" si="16"/>
        <v>37</v>
      </c>
      <c r="L262" s="48">
        <f t="shared" si="17"/>
        <v>11343.5</v>
      </c>
      <c r="M262" s="45">
        <f t="shared" si="18"/>
        <v>5469.4214876033056</v>
      </c>
      <c r="N262" s="45">
        <f t="shared" si="19"/>
        <v>3309</v>
      </c>
    </row>
    <row r="263" spans="1:14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  <c r="K263" t="e">
        <f t="shared" si="16"/>
        <v>#VALUE!</v>
      </c>
      <c r="L263" s="48">
        <f t="shared" si="17"/>
        <v>12487.741</v>
      </c>
      <c r="M263" s="45" t="str">
        <f t="shared" si="18"/>
        <v/>
      </c>
      <c r="N263" s="45" t="e">
        <f t="shared" si="19"/>
        <v>#VALUE!</v>
      </c>
    </row>
    <row r="264" spans="1:14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  <c r="K264">
        <f t="shared" si="16"/>
        <v>303</v>
      </c>
      <c r="L264" s="48">
        <f t="shared" si="17"/>
        <v>9430.0998</v>
      </c>
      <c r="M264" s="45">
        <f t="shared" si="18"/>
        <v>533.44444444444446</v>
      </c>
      <c r="N264" s="45">
        <f t="shared" si="19"/>
        <v>480.1</v>
      </c>
    </row>
    <row r="265" spans="1:14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  <c r="K265" t="e">
        <f t="shared" si="16"/>
        <v>#VALUE!</v>
      </c>
      <c r="L265" s="48">
        <f t="shared" si="17"/>
        <v>13394.456</v>
      </c>
      <c r="M265" s="45" t="str">
        <f t="shared" si="18"/>
        <v/>
      </c>
      <c r="N265" s="45" t="e">
        <f t="shared" si="19"/>
        <v>#VALUE!</v>
      </c>
    </row>
    <row r="266" spans="1:14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  <c r="K266">
        <f t="shared" si="16"/>
        <v>250</v>
      </c>
      <c r="L266" s="48">
        <f t="shared" si="17"/>
        <v>8996.389799999999</v>
      </c>
      <c r="M266" s="45">
        <f t="shared" si="18"/>
        <v>812.91989664082689</v>
      </c>
      <c r="N266" s="45">
        <f t="shared" si="19"/>
        <v>1258.4000000000001</v>
      </c>
    </row>
    <row r="267" spans="1:14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  <c r="K267">
        <f t="shared" si="16"/>
        <v>389</v>
      </c>
      <c r="L267" s="48">
        <f t="shared" si="17"/>
        <v>9788.1191999999992</v>
      </c>
      <c r="M267" s="45">
        <f t="shared" si="18"/>
        <v>245.11070110701104</v>
      </c>
      <c r="N267" s="45">
        <f t="shared" si="19"/>
        <v>265.7</v>
      </c>
    </row>
    <row r="268" spans="1:14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  <c r="K268">
        <f t="shared" si="16"/>
        <v>126</v>
      </c>
      <c r="L268" s="48">
        <f t="shared" si="17"/>
        <v>10680.8948</v>
      </c>
      <c r="M268" s="45">
        <f t="shared" si="18"/>
        <v>1961.3445378151262</v>
      </c>
      <c r="N268" s="45">
        <f t="shared" si="19"/>
        <v>466.8</v>
      </c>
    </row>
    <row r="269" spans="1:14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  <c r="K269">
        <f t="shared" si="16"/>
        <v>397</v>
      </c>
      <c r="L269" s="48">
        <f t="shared" si="17"/>
        <v>8610.5159999999996</v>
      </c>
      <c r="M269" s="45">
        <f t="shared" si="18"/>
        <v>206.76691729323306</v>
      </c>
      <c r="N269" s="45">
        <f t="shared" si="19"/>
        <v>55</v>
      </c>
    </row>
    <row r="270" spans="1:14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  <c r="K270">
        <f t="shared" si="16"/>
        <v>70</v>
      </c>
      <c r="L270" s="48">
        <f t="shared" si="17"/>
        <v>9302.5040000000008</v>
      </c>
      <c r="M270" s="45">
        <f t="shared" si="18"/>
        <v>3047.0934510669608</v>
      </c>
      <c r="N270" s="45">
        <f t="shared" si="19"/>
        <v>4141</v>
      </c>
    </row>
    <row r="271" spans="1:14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  <c r="K271">
        <f t="shared" si="16"/>
        <v>383</v>
      </c>
      <c r="L271" s="48">
        <f t="shared" si="17"/>
        <v>11184.459000000001</v>
      </c>
      <c r="M271" s="45">
        <f t="shared" si="18"/>
        <v>255.97852611029771</v>
      </c>
      <c r="N271" s="45">
        <f t="shared" si="19"/>
        <v>1049</v>
      </c>
    </row>
    <row r="272" spans="1:14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  <c r="K272" t="e">
        <f t="shared" si="16"/>
        <v>#VALUE!</v>
      </c>
      <c r="L272" s="48">
        <f t="shared" si="17"/>
        <v>12058.163999999999</v>
      </c>
      <c r="M272" s="45" t="str">
        <f t="shared" si="18"/>
        <v/>
      </c>
      <c r="N272" s="45" t="e">
        <f t="shared" si="19"/>
        <v>#VALUE!</v>
      </c>
    </row>
    <row r="273" spans="1:14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  <c r="K273">
        <f t="shared" si="16"/>
        <v>346</v>
      </c>
      <c r="L273" s="48">
        <f t="shared" si="17"/>
        <v>10948.535</v>
      </c>
      <c r="M273" s="45">
        <f t="shared" si="18"/>
        <v>373.97034596375619</v>
      </c>
      <c r="N273" s="45">
        <f t="shared" si="19"/>
        <v>454</v>
      </c>
    </row>
    <row r="274" spans="1:14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  <c r="K274">
        <f t="shared" si="16"/>
        <v>395</v>
      </c>
      <c r="L274" s="48">
        <f t="shared" si="17"/>
        <v>11102.5398</v>
      </c>
      <c r="M274" s="45">
        <f t="shared" si="18"/>
        <v>213.53179972936402</v>
      </c>
      <c r="N274" s="45">
        <f t="shared" si="19"/>
        <v>157.80000000000001</v>
      </c>
    </row>
    <row r="275" spans="1:14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  <c r="K275">
        <f t="shared" si="16"/>
        <v>225</v>
      </c>
      <c r="L275" s="48">
        <f t="shared" si="17"/>
        <v>11273.742</v>
      </c>
      <c r="M275" s="45">
        <f t="shared" si="18"/>
        <v>995.05703422053227</v>
      </c>
      <c r="N275" s="45">
        <f t="shared" si="19"/>
        <v>523.4</v>
      </c>
    </row>
    <row r="276" spans="1:14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  <c r="K276">
        <f t="shared" si="16"/>
        <v>207</v>
      </c>
      <c r="L276" s="48">
        <f t="shared" si="17"/>
        <v>11398.556</v>
      </c>
      <c r="M276" s="45">
        <f t="shared" si="18"/>
        <v>1148.4517304189435</v>
      </c>
      <c r="N276" s="45">
        <f t="shared" si="19"/>
        <v>1261</v>
      </c>
    </row>
    <row r="277" spans="1:14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  <c r="K277">
        <f t="shared" si="16"/>
        <v>284</v>
      </c>
      <c r="L277" s="48">
        <f t="shared" si="17"/>
        <v>9377.5485000000008</v>
      </c>
      <c r="M277" s="45">
        <f t="shared" si="18"/>
        <v>613.45595353339797</v>
      </c>
      <c r="N277" s="45">
        <f t="shared" si="19"/>
        <v>633.70000000000005</v>
      </c>
    </row>
    <row r="278" spans="1:14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  <c r="K278">
        <f t="shared" si="16"/>
        <v>280</v>
      </c>
      <c r="L278" s="48">
        <f t="shared" si="17"/>
        <v>10512.624</v>
      </c>
      <c r="M278" s="45">
        <f t="shared" si="18"/>
        <v>635.84905660377353</v>
      </c>
      <c r="N278" s="45">
        <f t="shared" si="19"/>
        <v>337</v>
      </c>
    </row>
    <row r="279" spans="1:14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  <c r="K279">
        <f t="shared" si="16"/>
        <v>38</v>
      </c>
      <c r="L279" s="48">
        <f t="shared" si="17"/>
        <v>10472.612000000001</v>
      </c>
      <c r="M279" s="45">
        <f t="shared" si="18"/>
        <v>5407.7079107505069</v>
      </c>
      <c r="N279" s="45">
        <f t="shared" si="19"/>
        <v>2666</v>
      </c>
    </row>
    <row r="280" spans="1:14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  <c r="K280">
        <f t="shared" si="16"/>
        <v>195</v>
      </c>
      <c r="L280" s="48">
        <f t="shared" si="17"/>
        <v>10370.061</v>
      </c>
      <c r="M280" s="45">
        <f t="shared" si="18"/>
        <v>1267.8622668579626</v>
      </c>
      <c r="N280" s="45">
        <f t="shared" si="19"/>
        <v>883.7</v>
      </c>
    </row>
    <row r="281" spans="1:14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  <c r="K281" t="e">
        <f t="shared" si="16"/>
        <v>#VALUE!</v>
      </c>
      <c r="L281" s="48">
        <f t="shared" si="17"/>
        <v>9980.36</v>
      </c>
      <c r="M281" s="45" t="str">
        <f t="shared" si="18"/>
        <v/>
      </c>
      <c r="N281" s="45" t="e">
        <f t="shared" si="19"/>
        <v>#VALUE!</v>
      </c>
    </row>
    <row r="282" spans="1:14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  <c r="K282">
        <f t="shared" si="16"/>
        <v>344</v>
      </c>
      <c r="L282" s="48">
        <f t="shared" si="17"/>
        <v>9921.1319999999996</v>
      </c>
      <c r="M282" s="45">
        <f t="shared" si="18"/>
        <v>378.02607076350091</v>
      </c>
      <c r="N282" s="45">
        <f t="shared" si="19"/>
        <v>406</v>
      </c>
    </row>
    <row r="283" spans="1:14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  <c r="K283">
        <f t="shared" si="16"/>
        <v>192</v>
      </c>
      <c r="L283" s="48">
        <f t="shared" si="17"/>
        <v>10873.2459</v>
      </c>
      <c r="M283" s="45">
        <f t="shared" si="18"/>
        <v>1281.1302681992336</v>
      </c>
      <c r="N283" s="45">
        <f t="shared" si="19"/>
        <v>1337.5</v>
      </c>
    </row>
    <row r="284" spans="1:14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  <c r="K284">
        <f t="shared" si="16"/>
        <v>288</v>
      </c>
      <c r="L284" s="48">
        <f t="shared" si="17"/>
        <v>10368.204</v>
      </c>
      <c r="M284" s="45">
        <f t="shared" si="18"/>
        <v>585.7677902621723</v>
      </c>
      <c r="N284" s="45">
        <f t="shared" si="19"/>
        <v>782</v>
      </c>
    </row>
    <row r="285" spans="1:14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  <c r="K285">
        <f t="shared" si="16"/>
        <v>366</v>
      </c>
      <c r="L285" s="48">
        <f t="shared" si="17"/>
        <v>9160.5479999999989</v>
      </c>
      <c r="M285" s="45">
        <f t="shared" si="18"/>
        <v>315.03759398496243</v>
      </c>
      <c r="N285" s="45">
        <f t="shared" si="19"/>
        <v>293.3</v>
      </c>
    </row>
    <row r="286" spans="1:14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  <c r="K286">
        <f t="shared" si="16"/>
        <v>365</v>
      </c>
      <c r="L286" s="48">
        <f t="shared" si="17"/>
        <v>8006.4179999999997</v>
      </c>
      <c r="M286" s="45">
        <f t="shared" si="18"/>
        <v>323.03164091243559</v>
      </c>
      <c r="N286" s="45">
        <f t="shared" si="19"/>
        <v>438.99999999999994</v>
      </c>
    </row>
    <row r="287" spans="1:14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  <c r="K287">
        <f t="shared" si="16"/>
        <v>402</v>
      </c>
      <c r="L287" s="48">
        <f t="shared" si="17"/>
        <v>10740.45</v>
      </c>
      <c r="M287" s="45">
        <f t="shared" si="18"/>
        <v>180.86956521739131</v>
      </c>
      <c r="N287" s="45">
        <f t="shared" si="19"/>
        <v>104</v>
      </c>
    </row>
    <row r="288" spans="1:14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  <c r="K288">
        <f t="shared" si="16"/>
        <v>265</v>
      </c>
      <c r="L288" s="48">
        <f t="shared" si="17"/>
        <v>10526.142</v>
      </c>
      <c r="M288" s="45">
        <f t="shared" si="18"/>
        <v>716.99779249448136</v>
      </c>
      <c r="N288" s="45">
        <f t="shared" si="19"/>
        <v>1624</v>
      </c>
    </row>
    <row r="289" spans="1:14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  <c r="K289">
        <f t="shared" si="16"/>
        <v>144</v>
      </c>
      <c r="L289" s="48">
        <f t="shared" si="17"/>
        <v>6845.5860000000002</v>
      </c>
      <c r="M289" s="45">
        <f t="shared" si="18"/>
        <v>1698.0741797432236</v>
      </c>
      <c r="N289" s="45">
        <f t="shared" si="19"/>
        <v>2380.6999999999998</v>
      </c>
    </row>
    <row r="290" spans="1:14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  <c r="K290">
        <f t="shared" si="16"/>
        <v>335</v>
      </c>
      <c r="L290" s="48">
        <f t="shared" si="17"/>
        <v>11075.557000000001</v>
      </c>
      <c r="M290" s="45">
        <f t="shared" si="18"/>
        <v>411.59068865179432</v>
      </c>
      <c r="N290" s="45">
        <f t="shared" si="19"/>
        <v>848.7</v>
      </c>
    </row>
    <row r="291" spans="1:14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  <c r="K291">
        <f t="shared" si="16"/>
        <v>100</v>
      </c>
      <c r="L291" s="48">
        <f t="shared" si="17"/>
        <v>8505.4860000000008</v>
      </c>
      <c r="M291" s="45">
        <f t="shared" si="18"/>
        <v>2353.6912751677851</v>
      </c>
      <c r="N291" s="45">
        <f t="shared" si="19"/>
        <v>3506.9999999999995</v>
      </c>
    </row>
    <row r="292" spans="1:14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  <c r="K292">
        <f t="shared" si="16"/>
        <v>272</v>
      </c>
      <c r="L292" s="48">
        <f t="shared" si="17"/>
        <v>11003.615</v>
      </c>
      <c r="M292" s="45">
        <f t="shared" si="18"/>
        <v>677.22371967654988</v>
      </c>
      <c r="N292" s="45">
        <f t="shared" si="19"/>
        <v>1005</v>
      </c>
    </row>
    <row r="293" spans="1:14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  <c r="K293" t="e">
        <f t="shared" si="16"/>
        <v>#VALUE!</v>
      </c>
      <c r="L293" s="48">
        <f t="shared" si="17"/>
        <v>11250.474</v>
      </c>
      <c r="M293" s="45" t="str">
        <f t="shared" si="18"/>
        <v/>
      </c>
      <c r="N293" s="45" t="e">
        <f t="shared" si="19"/>
        <v>#VALUE!</v>
      </c>
    </row>
    <row r="294" spans="1:14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  <c r="K294" t="e">
        <f t="shared" si="16"/>
        <v>#VALUE!</v>
      </c>
      <c r="L294" s="48">
        <f t="shared" si="17"/>
        <v>10313.136799999998</v>
      </c>
      <c r="M294" s="45" t="str">
        <f t="shared" si="18"/>
        <v/>
      </c>
      <c r="N294" s="45" t="e">
        <f t="shared" si="19"/>
        <v>#VALUE!</v>
      </c>
    </row>
    <row r="295" spans="1:14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  <c r="K295">
        <f t="shared" si="16"/>
        <v>261</v>
      </c>
      <c r="L295" s="48">
        <f t="shared" si="17"/>
        <v>11257.0535</v>
      </c>
      <c r="M295" s="45">
        <f t="shared" si="18"/>
        <v>752.60617760617765</v>
      </c>
      <c r="N295" s="45">
        <f t="shared" si="19"/>
        <v>779.7</v>
      </c>
    </row>
    <row r="296" spans="1:14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  <c r="K296">
        <f t="shared" si="16"/>
        <v>159</v>
      </c>
      <c r="L296" s="48">
        <f t="shared" si="17"/>
        <v>10995.7616</v>
      </c>
      <c r="M296" s="45">
        <f t="shared" si="18"/>
        <v>1565.9186535764375</v>
      </c>
      <c r="N296" s="45">
        <f t="shared" si="19"/>
        <v>1116.5</v>
      </c>
    </row>
    <row r="297" spans="1:14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  <c r="K297" t="e">
        <f t="shared" si="16"/>
        <v>#VALUE!</v>
      </c>
      <c r="L297" s="48">
        <f t="shared" si="17"/>
        <v>9424.2420000000002</v>
      </c>
      <c r="M297" s="45" t="str">
        <f t="shared" si="18"/>
        <v/>
      </c>
      <c r="N297" s="45" t="e">
        <f t="shared" si="19"/>
        <v>#VALUE!</v>
      </c>
    </row>
    <row r="298" spans="1:14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  <c r="K298" t="e">
        <f t="shared" si="16"/>
        <v>#VALUE!</v>
      </c>
      <c r="L298" s="48">
        <f t="shared" si="17"/>
        <v>13151.6</v>
      </c>
      <c r="M298" s="45" t="str">
        <f t="shared" si="18"/>
        <v/>
      </c>
      <c r="N298" s="45" t="e">
        <f t="shared" si="19"/>
        <v>#VALUE!</v>
      </c>
    </row>
    <row r="299" spans="1:14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  <c r="K299">
        <f t="shared" si="16"/>
        <v>235</v>
      </c>
      <c r="L299" s="48">
        <f t="shared" si="17"/>
        <v>13202.82</v>
      </c>
      <c r="M299" s="45">
        <f t="shared" si="18"/>
        <v>898.0070339976553</v>
      </c>
      <c r="N299" s="45">
        <f t="shared" si="19"/>
        <v>3064</v>
      </c>
    </row>
    <row r="300" spans="1:14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  <c r="K300">
        <f t="shared" si="16"/>
        <v>177</v>
      </c>
      <c r="L300" s="48">
        <f t="shared" si="17"/>
        <v>9361.625</v>
      </c>
      <c r="M300" s="45">
        <f t="shared" si="18"/>
        <v>1364.7234678624811</v>
      </c>
      <c r="N300" s="45">
        <f t="shared" si="19"/>
        <v>912.99999999999989</v>
      </c>
    </row>
    <row r="301" spans="1:14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  <c r="K301">
        <f t="shared" si="16"/>
        <v>138</v>
      </c>
      <c r="L301" s="48">
        <f t="shared" si="17"/>
        <v>9519.5110000000004</v>
      </c>
      <c r="M301" s="45">
        <f t="shared" si="18"/>
        <v>1795.1219512195125</v>
      </c>
      <c r="N301" s="45">
        <f t="shared" si="19"/>
        <v>368</v>
      </c>
    </row>
    <row r="302" spans="1:14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  <c r="K302" t="e">
        <f t="shared" si="16"/>
        <v>#VALUE!</v>
      </c>
      <c r="L302" s="48">
        <f t="shared" si="17"/>
        <v>4907.1449999999995</v>
      </c>
      <c r="M302" s="45" t="str">
        <f t="shared" si="18"/>
        <v/>
      </c>
      <c r="N302" s="45" t="e">
        <f t="shared" si="19"/>
        <v>#VALUE!</v>
      </c>
    </row>
    <row r="303" spans="1:14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  <c r="K303">
        <f t="shared" si="16"/>
        <v>326</v>
      </c>
      <c r="L303" s="48">
        <f t="shared" si="17"/>
        <v>9739.880000000001</v>
      </c>
      <c r="M303" s="45">
        <f t="shared" si="18"/>
        <v>439.83931947069942</v>
      </c>
      <c r="N303" s="45">
        <f t="shared" si="19"/>
        <v>930.7</v>
      </c>
    </row>
    <row r="304" spans="1:14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  <c r="K304">
        <f t="shared" si="16"/>
        <v>432</v>
      </c>
      <c r="L304" s="48">
        <f t="shared" si="17"/>
        <v>8502.5240000000013</v>
      </c>
      <c r="M304" s="45">
        <f t="shared" si="18"/>
        <v>53.333333333333286</v>
      </c>
      <c r="N304" s="45">
        <f t="shared" si="19"/>
        <v>1.6</v>
      </c>
    </row>
    <row r="305" spans="1:14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  <c r="K305">
        <f t="shared" si="16"/>
        <v>234</v>
      </c>
      <c r="L305" s="48">
        <f t="shared" si="17"/>
        <v>9827.5740000000005</v>
      </c>
      <c r="M305" s="45">
        <f t="shared" si="18"/>
        <v>928.67647058823536</v>
      </c>
      <c r="N305" s="45">
        <f t="shared" si="19"/>
        <v>1263</v>
      </c>
    </row>
    <row r="306" spans="1:14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  <c r="K306">
        <f t="shared" si="16"/>
        <v>105</v>
      </c>
      <c r="L306" s="48">
        <f t="shared" si="17"/>
        <v>9690.3989999999994</v>
      </c>
      <c r="M306" s="45">
        <f t="shared" si="18"/>
        <v>2272.7272727272725</v>
      </c>
      <c r="N306" s="45">
        <f t="shared" si="19"/>
        <v>2775</v>
      </c>
    </row>
    <row r="307" spans="1:14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  <c r="K307">
        <f t="shared" si="16"/>
        <v>186</v>
      </c>
      <c r="L307" s="48">
        <f t="shared" si="17"/>
        <v>9693.5720000000001</v>
      </c>
      <c r="M307" s="45">
        <f t="shared" si="18"/>
        <v>1308.0808080808083</v>
      </c>
      <c r="N307" s="45">
        <f t="shared" si="19"/>
        <v>259</v>
      </c>
    </row>
    <row r="308" spans="1:14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  <c r="K308">
        <f t="shared" si="16"/>
        <v>408</v>
      </c>
      <c r="L308" s="48">
        <f t="shared" si="17"/>
        <v>9478.2954000000009</v>
      </c>
      <c r="M308" s="45">
        <f t="shared" si="18"/>
        <v>155.66684238270955</v>
      </c>
      <c r="N308" s="45">
        <f t="shared" si="19"/>
        <v>295.3</v>
      </c>
    </row>
    <row r="309" spans="1:14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  <c r="K309">
        <f t="shared" si="16"/>
        <v>376</v>
      </c>
      <c r="L309" s="48">
        <f t="shared" si="17"/>
        <v>6190.1568000000007</v>
      </c>
      <c r="M309" s="45">
        <f t="shared" si="18"/>
        <v>288.70967741935488</v>
      </c>
      <c r="N309" s="45">
        <f t="shared" si="19"/>
        <v>340.1</v>
      </c>
    </row>
    <row r="310" spans="1:14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  <c r="K310">
        <f t="shared" si="16"/>
        <v>439</v>
      </c>
      <c r="L310" s="48">
        <f t="shared" si="17"/>
        <v>8241</v>
      </c>
      <c r="M310" s="45">
        <f t="shared" si="18"/>
        <v>30.000882378893497</v>
      </c>
      <c r="N310" s="45">
        <f t="shared" si="19"/>
        <v>340</v>
      </c>
    </row>
    <row r="311" spans="1:14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  <c r="K311">
        <f t="shared" si="16"/>
        <v>233</v>
      </c>
      <c r="L311" s="48">
        <f t="shared" si="17"/>
        <v>9443.2129999999997</v>
      </c>
      <c r="M311" s="45">
        <f t="shared" si="18"/>
        <v>948.91304347826087</v>
      </c>
      <c r="N311" s="45">
        <f t="shared" si="19"/>
        <v>873</v>
      </c>
    </row>
    <row r="312" spans="1:14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  <c r="K312">
        <f t="shared" si="16"/>
        <v>412</v>
      </c>
      <c r="L312" s="48">
        <f t="shared" si="17"/>
        <v>9173.3499000000011</v>
      </c>
      <c r="M312" s="45">
        <f t="shared" si="18"/>
        <v>130.16496465043204</v>
      </c>
      <c r="N312" s="45">
        <f t="shared" si="19"/>
        <v>165.70000000000002</v>
      </c>
    </row>
    <row r="313" spans="1:14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  <c r="K313">
        <f t="shared" si="16"/>
        <v>350</v>
      </c>
      <c r="L313" s="48">
        <f t="shared" si="17"/>
        <v>10173.611999999999</v>
      </c>
      <c r="M313" s="45">
        <f t="shared" si="18"/>
        <v>366.0995589161941</v>
      </c>
      <c r="N313" s="45">
        <f t="shared" si="19"/>
        <v>581</v>
      </c>
    </row>
    <row r="314" spans="1:14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  <c r="K314">
        <f t="shared" si="16"/>
        <v>324</v>
      </c>
      <c r="L314" s="48">
        <f t="shared" si="17"/>
        <v>8272.8995999999988</v>
      </c>
      <c r="M314" s="45">
        <f t="shared" si="18"/>
        <v>447.26477024070022</v>
      </c>
      <c r="N314" s="45">
        <f t="shared" si="19"/>
        <v>1022</v>
      </c>
    </row>
    <row r="315" spans="1:14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  <c r="K315">
        <f t="shared" si="16"/>
        <v>175</v>
      </c>
      <c r="L315" s="48">
        <f t="shared" si="17"/>
        <v>9511.4869999999992</v>
      </c>
      <c r="M315" s="45">
        <f t="shared" si="18"/>
        <v>1384.6153846153845</v>
      </c>
      <c r="N315" s="45">
        <f t="shared" si="19"/>
        <v>1080</v>
      </c>
    </row>
    <row r="316" spans="1:14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  <c r="K316">
        <f t="shared" si="16"/>
        <v>193</v>
      </c>
      <c r="L316" s="48">
        <f t="shared" si="17"/>
        <v>10040.9</v>
      </c>
      <c r="M316" s="45">
        <f t="shared" si="18"/>
        <v>1278.5450061652284</v>
      </c>
      <c r="N316" s="45">
        <f t="shared" si="19"/>
        <v>1036.9000000000001</v>
      </c>
    </row>
    <row r="317" spans="1:14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  <c r="K317">
        <f t="shared" si="16"/>
        <v>229</v>
      </c>
      <c r="L317" s="48">
        <f t="shared" si="17"/>
        <v>9464.4528000000009</v>
      </c>
      <c r="M317" s="45">
        <f t="shared" si="18"/>
        <v>971.47688838782415</v>
      </c>
      <c r="N317" s="45">
        <f t="shared" si="19"/>
        <v>861.7</v>
      </c>
    </row>
    <row r="318" spans="1:14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  <c r="K318">
        <f t="shared" si="16"/>
        <v>423</v>
      </c>
      <c r="L318" s="48">
        <f t="shared" si="17"/>
        <v>9862.0356000000011</v>
      </c>
      <c r="M318" s="45">
        <f t="shared" si="18"/>
        <v>93.15315315315317</v>
      </c>
      <c r="N318" s="45">
        <f t="shared" si="19"/>
        <v>51.7</v>
      </c>
    </row>
    <row r="319" spans="1:14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  <c r="K319">
        <f t="shared" si="16"/>
        <v>426</v>
      </c>
      <c r="L319" s="48">
        <f t="shared" si="17"/>
        <v>9287.7328000000016</v>
      </c>
      <c r="M319" s="45">
        <f t="shared" si="18"/>
        <v>72.796934865900383</v>
      </c>
      <c r="N319" s="45">
        <f t="shared" si="19"/>
        <v>-437</v>
      </c>
    </row>
    <row r="320" spans="1:14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  <c r="K320">
        <f t="shared" si="16"/>
        <v>398</v>
      </c>
      <c r="L320" s="48">
        <f t="shared" si="17"/>
        <v>10242.86</v>
      </c>
      <c r="M320" s="45">
        <f t="shared" si="18"/>
        <v>195.02971366828743</v>
      </c>
      <c r="N320" s="45">
        <f t="shared" si="19"/>
        <v>361</v>
      </c>
    </row>
    <row r="321" spans="1:14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  <c r="K321">
        <f t="shared" si="16"/>
        <v>420</v>
      </c>
      <c r="L321" s="48">
        <f t="shared" si="17"/>
        <v>8978.2219999999998</v>
      </c>
      <c r="M321" s="45">
        <f t="shared" si="18"/>
        <v>104.00199165992407</v>
      </c>
      <c r="N321" s="45">
        <f t="shared" si="19"/>
        <v>1671</v>
      </c>
    </row>
    <row r="322" spans="1:14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  <c r="K322">
        <f t="shared" si="16"/>
        <v>391</v>
      </c>
      <c r="L322" s="48">
        <f t="shared" si="17"/>
        <v>8240.6579999999994</v>
      </c>
      <c r="M322" s="45">
        <f t="shared" si="18"/>
        <v>229.05457340507303</v>
      </c>
      <c r="N322" s="45">
        <f t="shared" si="19"/>
        <v>298</v>
      </c>
    </row>
    <row r="323" spans="1:14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  <c r="K323">
        <f t="shared" si="16"/>
        <v>331</v>
      </c>
      <c r="L323" s="48">
        <f t="shared" si="17"/>
        <v>10349.961600000001</v>
      </c>
      <c r="M323" s="45">
        <f t="shared" si="18"/>
        <v>426.90582959641262</v>
      </c>
      <c r="N323" s="45">
        <f t="shared" si="19"/>
        <v>190.4</v>
      </c>
    </row>
    <row r="324" spans="1:14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  <c r="K324">
        <f t="shared" ref="K324:K387" si="20">RANK(M324,$M$3:$M$502,0)</f>
        <v>290</v>
      </c>
      <c r="L324" s="48">
        <f t="shared" ref="L324:L387" si="21">E324-(E324*F324)</f>
        <v>7460.6592000000001</v>
      </c>
      <c r="M324" s="45">
        <f t="shared" ref="M324:M387" si="22">IFERROR(G324/(H324+1), "")</f>
        <v>578.95229186155291</v>
      </c>
      <c r="N324" s="45">
        <f t="shared" ref="N324:N387" si="23">M324*(1+H324)</f>
        <v>618.9</v>
      </c>
    </row>
    <row r="325" spans="1:14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  <c r="K325">
        <f t="shared" si="20"/>
        <v>157</v>
      </c>
      <c r="L325" s="48">
        <f t="shared" si="21"/>
        <v>9046.3680000000004</v>
      </c>
      <c r="M325" s="45">
        <f t="shared" si="22"/>
        <v>1573.3041575492341</v>
      </c>
      <c r="N325" s="45">
        <f t="shared" si="23"/>
        <v>1438</v>
      </c>
    </row>
    <row r="326" spans="1:14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  <c r="K326">
        <f t="shared" si="20"/>
        <v>300</v>
      </c>
      <c r="L326" s="48">
        <f t="shared" si="21"/>
        <v>8855.2855999999992</v>
      </c>
      <c r="M326" s="45">
        <f t="shared" si="22"/>
        <v>537.75216138328528</v>
      </c>
      <c r="N326" s="45">
        <f t="shared" si="23"/>
        <v>746.39999999999986</v>
      </c>
    </row>
    <row r="327" spans="1:14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  <c r="K327" t="e">
        <f t="shared" si="20"/>
        <v>#VALUE!</v>
      </c>
      <c r="L327" s="48">
        <f t="shared" si="21"/>
        <v>6768.6337999999996</v>
      </c>
      <c r="M327" s="45" t="str">
        <f t="shared" si="22"/>
        <v/>
      </c>
      <c r="N327" s="45" t="e">
        <f t="shared" si="23"/>
        <v>#VALUE!</v>
      </c>
    </row>
    <row r="328" spans="1:14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  <c r="K328">
        <f t="shared" si="20"/>
        <v>319</v>
      </c>
      <c r="L328" s="48">
        <f t="shared" si="21"/>
        <v>9369.8268000000007</v>
      </c>
      <c r="M328" s="45">
        <f t="shared" si="22"/>
        <v>475.64534231200901</v>
      </c>
      <c r="N328" s="45">
        <f t="shared" si="23"/>
        <v>423.8</v>
      </c>
    </row>
    <row r="329" spans="1:14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  <c r="K329">
        <f t="shared" si="20"/>
        <v>158</v>
      </c>
      <c r="L329" s="48">
        <f t="shared" si="21"/>
        <v>9317.8684000000012</v>
      </c>
      <c r="M329" s="45">
        <f t="shared" si="22"/>
        <v>1566.6666666666654</v>
      </c>
      <c r="N329" s="45">
        <f t="shared" si="23"/>
        <v>18.8</v>
      </c>
    </row>
    <row r="330" spans="1:14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  <c r="K330">
        <f t="shared" si="20"/>
        <v>243</v>
      </c>
      <c r="L330" s="48">
        <f t="shared" si="21"/>
        <v>9154.3263000000006</v>
      </c>
      <c r="M330" s="45">
        <f t="shared" si="22"/>
        <v>846.94560669456064</v>
      </c>
      <c r="N330" s="45">
        <f t="shared" si="23"/>
        <v>1012.1</v>
      </c>
    </row>
    <row r="331" spans="1:14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  <c r="K331">
        <f t="shared" si="20"/>
        <v>210</v>
      </c>
      <c r="L331" s="48">
        <f t="shared" si="21"/>
        <v>8945.1432000000004</v>
      </c>
      <c r="M331" s="45">
        <f t="shared" si="22"/>
        <v>1133.9897260273974</v>
      </c>
      <c r="N331" s="45">
        <f t="shared" si="23"/>
        <v>1324.5</v>
      </c>
    </row>
    <row r="332" spans="1:14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  <c r="K332" t="e">
        <f t="shared" si="20"/>
        <v>#VALUE!</v>
      </c>
      <c r="L332" s="48">
        <f t="shared" si="21"/>
        <v>8684.4560000000001</v>
      </c>
      <c r="M332" s="45" t="str">
        <f t="shared" si="22"/>
        <v/>
      </c>
      <c r="N332" s="45" t="e">
        <f t="shared" si="23"/>
        <v>#VALUE!</v>
      </c>
    </row>
    <row r="333" spans="1:14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  <c r="K333">
        <f t="shared" si="20"/>
        <v>363</v>
      </c>
      <c r="L333" s="48">
        <f t="shared" si="21"/>
        <v>8743.68</v>
      </c>
      <c r="M333" s="45">
        <f t="shared" si="22"/>
        <v>327.03488372093028</v>
      </c>
      <c r="N333" s="45">
        <f t="shared" si="23"/>
        <v>-225.00000000000003</v>
      </c>
    </row>
    <row r="334" spans="1:14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  <c r="K334">
        <f t="shared" si="20"/>
        <v>171</v>
      </c>
      <c r="L334" s="48">
        <f t="shared" si="21"/>
        <v>11511.576000000001</v>
      </c>
      <c r="M334" s="45">
        <f t="shared" si="22"/>
        <v>1465.0145772594753</v>
      </c>
      <c r="N334" s="45">
        <f t="shared" si="23"/>
        <v>1005</v>
      </c>
    </row>
    <row r="335" spans="1:14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  <c r="K335">
        <f t="shared" si="20"/>
        <v>246</v>
      </c>
      <c r="L335" s="48">
        <f t="shared" si="21"/>
        <v>2579.71</v>
      </c>
      <c r="M335" s="45">
        <f t="shared" si="22"/>
        <v>833.04940374787054</v>
      </c>
      <c r="N335" s="45">
        <f t="shared" si="23"/>
        <v>978</v>
      </c>
    </row>
    <row r="336" spans="1:14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  <c r="K336" t="e">
        <f t="shared" si="20"/>
        <v>#VALUE!</v>
      </c>
      <c r="L336" s="48">
        <f t="shared" si="21"/>
        <v>7255.2559999999994</v>
      </c>
      <c r="M336" s="45" t="str">
        <f t="shared" si="22"/>
        <v/>
      </c>
      <c r="N336" s="45" t="e">
        <f t="shared" si="23"/>
        <v>#VALUE!</v>
      </c>
    </row>
    <row r="337" spans="1:14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  <c r="K337">
        <f t="shared" si="20"/>
        <v>400</v>
      </c>
      <c r="L337" s="48">
        <f t="shared" si="21"/>
        <v>8173.6480000000001</v>
      </c>
      <c r="M337" s="45">
        <f t="shared" si="22"/>
        <v>186.35770234986944</v>
      </c>
      <c r="N337" s="45">
        <f t="shared" si="23"/>
        <v>285.5</v>
      </c>
    </row>
    <row r="338" spans="1:14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  <c r="K338">
        <f t="shared" si="20"/>
        <v>239</v>
      </c>
      <c r="L338" s="48">
        <f t="shared" si="21"/>
        <v>8692.8960000000006</v>
      </c>
      <c r="M338" s="45">
        <f t="shared" si="22"/>
        <v>863.8629283489098</v>
      </c>
      <c r="N338" s="45">
        <f t="shared" si="23"/>
        <v>277.3</v>
      </c>
    </row>
    <row r="339" spans="1:14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  <c r="K339" t="e">
        <f t="shared" si="20"/>
        <v>#VALUE!</v>
      </c>
      <c r="L339" s="48">
        <f t="shared" si="21"/>
        <v>2889.5039999999999</v>
      </c>
      <c r="M339" s="45" t="str">
        <f t="shared" si="22"/>
        <v/>
      </c>
      <c r="N339" s="45" t="e">
        <f t="shared" si="23"/>
        <v>#VALUE!</v>
      </c>
    </row>
    <row r="340" spans="1:14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  <c r="K340">
        <f t="shared" si="20"/>
        <v>352</v>
      </c>
      <c r="L340" s="48">
        <f t="shared" si="21"/>
        <v>8841.1560000000009</v>
      </c>
      <c r="M340" s="45">
        <f t="shared" si="22"/>
        <v>361.05032822757113</v>
      </c>
      <c r="N340" s="45">
        <f t="shared" si="23"/>
        <v>165</v>
      </c>
    </row>
    <row r="341" spans="1:14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  <c r="K341">
        <f t="shared" si="20"/>
        <v>146</v>
      </c>
      <c r="L341" s="48">
        <f t="shared" si="21"/>
        <v>6889.89</v>
      </c>
      <c r="M341" s="45">
        <f t="shared" si="22"/>
        <v>1694.4408109875737</v>
      </c>
      <c r="N341" s="45">
        <f t="shared" si="23"/>
        <v>2590.8000000000002</v>
      </c>
    </row>
    <row r="342" spans="1:14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  <c r="K342">
        <f t="shared" si="20"/>
        <v>349</v>
      </c>
      <c r="L342" s="48">
        <f t="shared" si="21"/>
        <v>8664</v>
      </c>
      <c r="M342" s="45">
        <f t="shared" si="22"/>
        <v>371.13402061855669</v>
      </c>
      <c r="N342" s="45">
        <f t="shared" si="23"/>
        <v>468.00000000000006</v>
      </c>
    </row>
    <row r="343" spans="1:14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  <c r="K343" t="e">
        <f t="shared" si="20"/>
        <v>#VALUE!</v>
      </c>
      <c r="L343" s="48">
        <f t="shared" si="21"/>
        <v>8040.384</v>
      </c>
      <c r="M343" s="45" t="str">
        <f t="shared" si="22"/>
        <v/>
      </c>
      <c r="N343" s="45" t="e">
        <f t="shared" si="23"/>
        <v>#VALUE!</v>
      </c>
    </row>
    <row r="344" spans="1:14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  <c r="K344" t="e">
        <f t="shared" si="20"/>
        <v>#VALUE!</v>
      </c>
      <c r="L344" s="48" t="e">
        <f t="shared" si="21"/>
        <v>#VALUE!</v>
      </c>
      <c r="M344" s="45" t="str">
        <f t="shared" si="22"/>
        <v/>
      </c>
      <c r="N344" s="45" t="e">
        <f t="shared" si="23"/>
        <v>#VALUE!</v>
      </c>
    </row>
    <row r="345" spans="1:14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  <c r="K345" t="e">
        <f t="shared" si="20"/>
        <v>#VALUE!</v>
      </c>
      <c r="L345" s="48">
        <f t="shared" si="21"/>
        <v>9604.0499999999993</v>
      </c>
      <c r="M345" s="45" t="str">
        <f t="shared" si="22"/>
        <v/>
      </c>
      <c r="N345" s="45" t="e">
        <f t="shared" si="23"/>
        <v>#VALUE!</v>
      </c>
    </row>
    <row r="346" spans="1:14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  <c r="K346">
        <f t="shared" si="20"/>
        <v>72</v>
      </c>
      <c r="L346" s="48">
        <f t="shared" si="21"/>
        <v>8412.2484000000004</v>
      </c>
      <c r="M346" s="45">
        <f t="shared" si="22"/>
        <v>3001.6032064128258</v>
      </c>
      <c r="N346" s="45">
        <f t="shared" si="23"/>
        <v>1497.8</v>
      </c>
    </row>
    <row r="347" spans="1:14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  <c r="K347">
        <f t="shared" si="20"/>
        <v>197</v>
      </c>
      <c r="L347" s="48">
        <f t="shared" si="21"/>
        <v>9137.5560000000005</v>
      </c>
      <c r="M347" s="45">
        <f t="shared" si="22"/>
        <v>1258.6490939044481</v>
      </c>
      <c r="N347" s="45">
        <f t="shared" si="23"/>
        <v>764</v>
      </c>
    </row>
    <row r="348" spans="1:14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  <c r="K348">
        <f t="shared" si="20"/>
        <v>437</v>
      </c>
      <c r="L348" s="48">
        <f t="shared" si="21"/>
        <v>9213.5787</v>
      </c>
      <c r="M348" s="45">
        <f t="shared" si="22"/>
        <v>34.699664862077853</v>
      </c>
      <c r="N348" s="45">
        <f t="shared" si="23"/>
        <v>-672.99999999999989</v>
      </c>
    </row>
    <row r="349" spans="1:14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  <c r="K349" t="e">
        <f t="shared" si="20"/>
        <v>#VALUE!</v>
      </c>
      <c r="L349" s="48">
        <f t="shared" si="21"/>
        <v>8348.3520000000008</v>
      </c>
      <c r="M349" s="45" t="str">
        <f t="shared" si="22"/>
        <v/>
      </c>
      <c r="N349" s="45" t="e">
        <f t="shared" si="23"/>
        <v>#VALUE!</v>
      </c>
    </row>
    <row r="350" spans="1:14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  <c r="K350">
        <f t="shared" si="20"/>
        <v>111</v>
      </c>
      <c r="L350" s="48">
        <f t="shared" si="21"/>
        <v>7973.7479999999996</v>
      </c>
      <c r="M350" s="45">
        <f t="shared" si="22"/>
        <v>2183.0985915492975</v>
      </c>
      <c r="N350" s="45">
        <f t="shared" si="23"/>
        <v>-155.00000000000003</v>
      </c>
    </row>
    <row r="351" spans="1:14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  <c r="K351">
        <f t="shared" si="20"/>
        <v>236</v>
      </c>
      <c r="L351" s="48">
        <f t="shared" si="21"/>
        <v>7807.8150000000005</v>
      </c>
      <c r="M351" s="45">
        <f t="shared" si="22"/>
        <v>887.75510204081615</v>
      </c>
      <c r="N351" s="45">
        <f t="shared" si="23"/>
        <v>261</v>
      </c>
    </row>
    <row r="352" spans="1:14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  <c r="K352">
        <f t="shared" si="20"/>
        <v>267</v>
      </c>
      <c r="L352" s="48">
        <f t="shared" si="21"/>
        <v>6325.45</v>
      </c>
      <c r="M352" s="45">
        <f t="shared" si="22"/>
        <v>704.91803278688531</v>
      </c>
      <c r="N352" s="45">
        <f t="shared" si="23"/>
        <v>1032</v>
      </c>
    </row>
    <row r="353" spans="1:14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  <c r="K353">
        <f t="shared" si="20"/>
        <v>294</v>
      </c>
      <c r="L353" s="48">
        <f t="shared" si="21"/>
        <v>8522.9423999999999</v>
      </c>
      <c r="M353" s="45">
        <f t="shared" si="22"/>
        <v>558.32579185520365</v>
      </c>
      <c r="N353" s="45">
        <f t="shared" si="23"/>
        <v>1233.9000000000001</v>
      </c>
    </row>
    <row r="354" spans="1:14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  <c r="K354">
        <f t="shared" si="20"/>
        <v>187</v>
      </c>
      <c r="L354" s="48">
        <f t="shared" si="21"/>
        <v>7996.01</v>
      </c>
      <c r="M354" s="45">
        <f t="shared" si="22"/>
        <v>1303.6649214659685</v>
      </c>
      <c r="N354" s="45">
        <f t="shared" si="23"/>
        <v>996</v>
      </c>
    </row>
    <row r="355" spans="1:14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  <c r="K355">
        <f t="shared" si="20"/>
        <v>415</v>
      </c>
      <c r="L355" s="48">
        <f t="shared" si="21"/>
        <v>8235.4050000000007</v>
      </c>
      <c r="M355" s="45">
        <f t="shared" si="22"/>
        <v>119.8191933240612</v>
      </c>
      <c r="N355" s="45">
        <f t="shared" si="23"/>
        <v>172.3</v>
      </c>
    </row>
    <row r="356" spans="1:14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  <c r="K356">
        <f t="shared" si="20"/>
        <v>270</v>
      </c>
      <c r="L356" s="48">
        <f t="shared" si="21"/>
        <v>6909.1497999999992</v>
      </c>
      <c r="M356" s="45">
        <f t="shared" si="22"/>
        <v>686.67601683029454</v>
      </c>
      <c r="N356" s="45">
        <f t="shared" si="23"/>
        <v>489.60000000000008</v>
      </c>
    </row>
    <row r="357" spans="1:14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  <c r="K357" t="e">
        <f t="shared" si="20"/>
        <v>#VALUE!</v>
      </c>
      <c r="L357" s="48">
        <f t="shared" si="21"/>
        <v>9101.8269999999993</v>
      </c>
      <c r="M357" s="45" t="str">
        <f t="shared" si="22"/>
        <v/>
      </c>
      <c r="N357" s="45" t="e">
        <f t="shared" si="23"/>
        <v>#VALUE!</v>
      </c>
    </row>
    <row r="358" spans="1:14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  <c r="K358">
        <f t="shared" si="20"/>
        <v>237</v>
      </c>
      <c r="L358" s="48">
        <f t="shared" si="21"/>
        <v>7468.1859999999997</v>
      </c>
      <c r="M358" s="45">
        <f t="shared" si="22"/>
        <v>872.24669603524228</v>
      </c>
      <c r="N358" s="45">
        <f t="shared" si="23"/>
        <v>990</v>
      </c>
    </row>
    <row r="359" spans="1:14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  <c r="K359" t="e">
        <f t="shared" si="20"/>
        <v>#VALUE!</v>
      </c>
      <c r="L359" s="48">
        <f t="shared" si="21"/>
        <v>7125.8789999999999</v>
      </c>
      <c r="M359" s="45" t="str">
        <f t="shared" si="22"/>
        <v/>
      </c>
      <c r="N359" s="45" t="e">
        <f t="shared" si="23"/>
        <v>#VALUE!</v>
      </c>
    </row>
    <row r="360" spans="1:14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  <c r="K360">
        <f t="shared" si="20"/>
        <v>226</v>
      </c>
      <c r="L360" s="48">
        <f t="shared" si="21"/>
        <v>7687.862000000001</v>
      </c>
      <c r="M360" s="45">
        <f t="shared" si="22"/>
        <v>987.57170172084125</v>
      </c>
      <c r="N360" s="45">
        <f t="shared" si="23"/>
        <v>1033</v>
      </c>
    </row>
    <row r="361" spans="1:14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  <c r="K361">
        <f t="shared" si="20"/>
        <v>364</v>
      </c>
      <c r="L361" s="48">
        <f t="shared" si="21"/>
        <v>8588.4588000000003</v>
      </c>
      <c r="M361" s="45">
        <f t="shared" si="22"/>
        <v>323.45803842264911</v>
      </c>
      <c r="N361" s="45">
        <f t="shared" si="23"/>
        <v>319.89999999999998</v>
      </c>
    </row>
    <row r="362" spans="1:14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  <c r="K362">
        <f t="shared" si="20"/>
        <v>249</v>
      </c>
      <c r="L362" s="48">
        <f t="shared" si="21"/>
        <v>8295.1200000000008</v>
      </c>
      <c r="M362" s="45">
        <f t="shared" si="22"/>
        <v>815.06849315068484</v>
      </c>
      <c r="N362" s="45">
        <f t="shared" si="23"/>
        <v>119</v>
      </c>
    </row>
    <row r="363" spans="1:14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  <c r="K363">
        <f t="shared" si="20"/>
        <v>182</v>
      </c>
      <c r="L363" s="48">
        <f t="shared" si="21"/>
        <v>9071.5709999999999</v>
      </c>
      <c r="M363" s="45">
        <f t="shared" si="22"/>
        <v>1319.8127925117005</v>
      </c>
      <c r="N363" s="45">
        <f t="shared" si="23"/>
        <v>846.00000000000011</v>
      </c>
    </row>
    <row r="364" spans="1:14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  <c r="K364">
        <f t="shared" si="20"/>
        <v>337</v>
      </c>
      <c r="L364" s="48">
        <f t="shared" si="21"/>
        <v>6917.13</v>
      </c>
      <c r="M364" s="45">
        <f t="shared" si="22"/>
        <v>402.95959021058621</v>
      </c>
      <c r="N364" s="45">
        <f t="shared" si="23"/>
        <v>708</v>
      </c>
    </row>
    <row r="365" spans="1:14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  <c r="K365">
        <f t="shared" si="20"/>
        <v>255</v>
      </c>
      <c r="L365" s="48">
        <f t="shared" si="21"/>
        <v>7173.0476000000008</v>
      </c>
      <c r="M365" s="45">
        <f t="shared" si="22"/>
        <v>789.88439306358396</v>
      </c>
      <c r="N365" s="45">
        <f t="shared" si="23"/>
        <v>273.3</v>
      </c>
    </row>
    <row r="366" spans="1:14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  <c r="K366">
        <f t="shared" si="20"/>
        <v>419</v>
      </c>
      <c r="L366" s="48">
        <f t="shared" si="21"/>
        <v>7896.188000000001</v>
      </c>
      <c r="M366" s="45">
        <f t="shared" si="22"/>
        <v>108.9958158995816</v>
      </c>
      <c r="N366" s="45">
        <f t="shared" si="23"/>
        <v>156.30000000000001</v>
      </c>
    </row>
    <row r="367" spans="1:14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  <c r="K367" t="e">
        <f t="shared" si="20"/>
        <v>#VALUE!</v>
      </c>
      <c r="L367" s="48">
        <f t="shared" si="21"/>
        <v>2273.9609999999993</v>
      </c>
      <c r="M367" s="45" t="str">
        <f t="shared" si="22"/>
        <v/>
      </c>
      <c r="N367" s="45" t="e">
        <f t="shared" si="23"/>
        <v>#VALUE!</v>
      </c>
    </row>
    <row r="368" spans="1:14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  <c r="K368">
        <f t="shared" si="20"/>
        <v>304</v>
      </c>
      <c r="L368" s="48">
        <f t="shared" si="21"/>
        <v>7573.2539999999999</v>
      </c>
      <c r="M368" s="45">
        <f t="shared" si="22"/>
        <v>533.04284676833697</v>
      </c>
      <c r="N368" s="45">
        <f t="shared" si="23"/>
        <v>734</v>
      </c>
    </row>
    <row r="369" spans="1:14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  <c r="K369">
        <f t="shared" si="20"/>
        <v>345</v>
      </c>
      <c r="L369" s="48">
        <f t="shared" si="21"/>
        <v>7087.8939</v>
      </c>
      <c r="M369" s="45">
        <f t="shared" si="22"/>
        <v>374.41253263707569</v>
      </c>
      <c r="N369" s="45">
        <f t="shared" si="23"/>
        <v>430.2</v>
      </c>
    </row>
    <row r="370" spans="1:14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  <c r="K370">
        <f t="shared" si="20"/>
        <v>219</v>
      </c>
      <c r="L370" s="48">
        <f t="shared" si="21"/>
        <v>7916.9120000000003</v>
      </c>
      <c r="M370" s="45">
        <f t="shared" si="22"/>
        <v>1033.0969267139478</v>
      </c>
      <c r="N370" s="45">
        <f t="shared" si="23"/>
        <v>437</v>
      </c>
    </row>
    <row r="371" spans="1:14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  <c r="K371">
        <f t="shared" si="20"/>
        <v>276</v>
      </c>
      <c r="L371" s="48">
        <f t="shared" si="21"/>
        <v>6807.66</v>
      </c>
      <c r="M371" s="45">
        <f t="shared" si="22"/>
        <v>650.6479481641469</v>
      </c>
      <c r="N371" s="45">
        <f t="shared" si="23"/>
        <v>1205</v>
      </c>
    </row>
    <row r="372" spans="1:14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  <c r="K372">
        <f t="shared" si="20"/>
        <v>407</v>
      </c>
      <c r="L372" s="48">
        <f t="shared" si="21"/>
        <v>7645.1210000000001</v>
      </c>
      <c r="M372" s="45">
        <f t="shared" si="22"/>
        <v>163.40762041696621</v>
      </c>
      <c r="N372" s="45">
        <f t="shared" si="23"/>
        <v>227.3</v>
      </c>
    </row>
    <row r="373" spans="1:14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  <c r="K373">
        <f t="shared" si="20"/>
        <v>317</v>
      </c>
      <c r="L373" s="48">
        <f t="shared" si="21"/>
        <v>7366.576</v>
      </c>
      <c r="M373" s="45">
        <f t="shared" si="22"/>
        <v>479.08309455587391</v>
      </c>
      <c r="N373" s="45">
        <f t="shared" si="23"/>
        <v>836</v>
      </c>
    </row>
    <row r="374" spans="1:14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  <c r="K374">
        <f t="shared" si="20"/>
        <v>406</v>
      </c>
      <c r="L374" s="48">
        <f t="shared" si="21"/>
        <v>10947.867399999999</v>
      </c>
      <c r="M374" s="45">
        <f t="shared" si="22"/>
        <v>171.73440374644588</v>
      </c>
      <c r="N374" s="45">
        <f t="shared" si="23"/>
        <v>1026.8</v>
      </c>
    </row>
    <row r="375" spans="1:14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  <c r="K375">
        <f t="shared" si="20"/>
        <v>417</v>
      </c>
      <c r="L375" s="48">
        <f t="shared" si="21"/>
        <v>7084.41</v>
      </c>
      <c r="M375" s="45">
        <f t="shared" si="22"/>
        <v>110.99558097218612</v>
      </c>
      <c r="N375" s="45">
        <f t="shared" si="23"/>
        <v>427</v>
      </c>
    </row>
    <row r="376" spans="1:14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  <c r="K376">
        <f t="shared" si="20"/>
        <v>314</v>
      </c>
      <c r="L376" s="48">
        <f t="shared" si="21"/>
        <v>6706.0415999999996</v>
      </c>
      <c r="M376" s="45">
        <f t="shared" si="22"/>
        <v>489.46951702296127</v>
      </c>
      <c r="N376" s="45">
        <f t="shared" si="23"/>
        <v>618.20000000000005</v>
      </c>
    </row>
    <row r="377" spans="1:14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  <c r="K377">
        <f t="shared" si="20"/>
        <v>392</v>
      </c>
      <c r="L377" s="48">
        <f t="shared" si="21"/>
        <v>7659.0252</v>
      </c>
      <c r="M377" s="45">
        <f t="shared" si="22"/>
        <v>227.16346153846155</v>
      </c>
      <c r="N377" s="45">
        <f t="shared" si="23"/>
        <v>283.5</v>
      </c>
    </row>
    <row r="378" spans="1:14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  <c r="K378">
        <f t="shared" si="20"/>
        <v>316</v>
      </c>
      <c r="L378" s="48">
        <f t="shared" si="21"/>
        <v>7053.9273000000003</v>
      </c>
      <c r="M378" s="45">
        <f t="shared" si="22"/>
        <v>479.09967845659162</v>
      </c>
      <c r="N378" s="45">
        <f t="shared" si="23"/>
        <v>596</v>
      </c>
    </row>
    <row r="379" spans="1:14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  <c r="K379" t="e">
        <f t="shared" si="20"/>
        <v>#VALUE!</v>
      </c>
      <c r="L379" s="48">
        <f t="shared" si="21"/>
        <v>8129.1168000000007</v>
      </c>
      <c r="M379" s="45" t="str">
        <f t="shared" si="22"/>
        <v/>
      </c>
      <c r="N379" s="45" t="e">
        <f t="shared" si="23"/>
        <v>#VALUE!</v>
      </c>
    </row>
    <row r="380" spans="1:14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  <c r="K380">
        <f t="shared" si="20"/>
        <v>309</v>
      </c>
      <c r="L380" s="48">
        <f t="shared" si="21"/>
        <v>5994.8544000000002</v>
      </c>
      <c r="M380" s="45">
        <f t="shared" si="22"/>
        <v>519.66873706004139</v>
      </c>
      <c r="N380" s="45">
        <f t="shared" si="23"/>
        <v>250.99999999999997</v>
      </c>
    </row>
    <row r="381" spans="1:14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  <c r="K381">
        <f t="shared" si="20"/>
        <v>180</v>
      </c>
      <c r="L381" s="48">
        <f t="shared" si="21"/>
        <v>6341.0360000000001</v>
      </c>
      <c r="M381" s="45">
        <f t="shared" si="22"/>
        <v>1346.4373464373464</v>
      </c>
      <c r="N381" s="45">
        <f t="shared" si="23"/>
        <v>1096</v>
      </c>
    </row>
    <row r="382" spans="1:14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  <c r="K382">
        <f t="shared" si="20"/>
        <v>179</v>
      </c>
      <c r="L382" s="48">
        <f t="shared" si="21"/>
        <v>7565.64</v>
      </c>
      <c r="M382" s="45">
        <f t="shared" si="22"/>
        <v>1354.5918367346937</v>
      </c>
      <c r="N382" s="45">
        <f t="shared" si="23"/>
        <v>531</v>
      </c>
    </row>
    <row r="383" spans="1:14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  <c r="K383">
        <f t="shared" si="20"/>
        <v>241</v>
      </c>
      <c r="L383" s="48">
        <f t="shared" si="21"/>
        <v>7500.6737999999996</v>
      </c>
      <c r="M383" s="45">
        <f t="shared" si="22"/>
        <v>857.87499999999989</v>
      </c>
      <c r="N383" s="45">
        <f t="shared" si="23"/>
        <v>686.3</v>
      </c>
    </row>
    <row r="384" spans="1:14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  <c r="K384">
        <f t="shared" si="20"/>
        <v>277</v>
      </c>
      <c r="L384" s="48">
        <f t="shared" si="21"/>
        <v>7583.3364000000001</v>
      </c>
      <c r="M384" s="45">
        <f t="shared" si="22"/>
        <v>645.97602739726028</v>
      </c>
      <c r="N384" s="45">
        <f t="shared" si="23"/>
        <v>754.5</v>
      </c>
    </row>
    <row r="385" spans="1:14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  <c r="K385" t="e">
        <f t="shared" si="20"/>
        <v>#VALUE!</v>
      </c>
      <c r="L385" s="48">
        <f t="shared" si="21"/>
        <v>4584.5380000000005</v>
      </c>
      <c r="M385" s="45" t="str">
        <f t="shared" si="22"/>
        <v/>
      </c>
      <c r="N385" s="45" t="e">
        <f t="shared" si="23"/>
        <v>#VALUE!</v>
      </c>
    </row>
    <row r="386" spans="1:14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  <c r="K386">
        <f t="shared" si="20"/>
        <v>110</v>
      </c>
      <c r="L386" s="48">
        <f t="shared" si="21"/>
        <v>7701.9179999999997</v>
      </c>
      <c r="M386" s="45">
        <f t="shared" si="22"/>
        <v>2193</v>
      </c>
      <c r="N386" s="45">
        <f t="shared" si="23"/>
        <v>2193</v>
      </c>
    </row>
    <row r="387" spans="1:14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  <c r="K387">
        <f t="shared" si="20"/>
        <v>378</v>
      </c>
      <c r="L387" s="48">
        <f t="shared" si="21"/>
        <v>7780.22</v>
      </c>
      <c r="M387" s="45">
        <f t="shared" si="22"/>
        <v>283.98950131233596</v>
      </c>
      <c r="N387" s="45">
        <f t="shared" si="23"/>
        <v>541</v>
      </c>
    </row>
    <row r="388" spans="1:14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  <c r="K388">
        <f t="shared" ref="K388:K451" si="24">RANK(M388,$M$3:$M$502,0)</f>
        <v>278</v>
      </c>
      <c r="L388" s="48">
        <f t="shared" ref="L388:L451" si="25">E388-(E388*F388)</f>
        <v>9049.6620000000003</v>
      </c>
      <c r="M388" s="45">
        <f t="shared" ref="M388:M451" si="26">IFERROR(G388/(H388+1), "")</f>
        <v>639.05138339920939</v>
      </c>
      <c r="N388" s="45">
        <f t="shared" ref="N388:N451" si="27">M388*(1+H388)</f>
        <v>808.4</v>
      </c>
    </row>
    <row r="389" spans="1:14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  <c r="K389">
        <f t="shared" si="24"/>
        <v>137</v>
      </c>
      <c r="L389" s="48">
        <f t="shared" si="25"/>
        <v>7821.8393999999998</v>
      </c>
      <c r="M389" s="45">
        <f t="shared" si="26"/>
        <v>1814.3540669856452</v>
      </c>
      <c r="N389" s="45">
        <f t="shared" si="27"/>
        <v>-379.2</v>
      </c>
    </row>
    <row r="390" spans="1:14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  <c r="K390">
        <f t="shared" si="24"/>
        <v>333</v>
      </c>
      <c r="L390" s="48">
        <f t="shared" si="25"/>
        <v>7199.01</v>
      </c>
      <c r="M390" s="45">
        <f t="shared" si="26"/>
        <v>422.53968253968253</v>
      </c>
      <c r="N390" s="45">
        <f t="shared" si="27"/>
        <v>532.4</v>
      </c>
    </row>
    <row r="391" spans="1:14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  <c r="K391">
        <f t="shared" si="24"/>
        <v>360</v>
      </c>
      <c r="L391" s="48">
        <f t="shared" si="25"/>
        <v>7011.2790000000005</v>
      </c>
      <c r="M391" s="45">
        <f t="shared" si="26"/>
        <v>339.95887594242629</v>
      </c>
      <c r="N391" s="45">
        <f t="shared" si="27"/>
        <v>496</v>
      </c>
    </row>
    <row r="392" spans="1:14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  <c r="K392">
        <f t="shared" si="24"/>
        <v>256</v>
      </c>
      <c r="L392" s="48">
        <f t="shared" si="25"/>
        <v>7721.0792000000001</v>
      </c>
      <c r="M392" s="45">
        <f t="shared" si="26"/>
        <v>788.77968877968874</v>
      </c>
      <c r="N392" s="45">
        <f t="shared" si="27"/>
        <v>963.1</v>
      </c>
    </row>
    <row r="393" spans="1:14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  <c r="K393">
        <f t="shared" si="24"/>
        <v>257</v>
      </c>
      <c r="L393" s="48">
        <f t="shared" si="25"/>
        <v>7502.8293000000003</v>
      </c>
      <c r="M393" s="45">
        <f t="shared" si="26"/>
        <v>782.97872340425522</v>
      </c>
      <c r="N393" s="45">
        <f t="shared" si="27"/>
        <v>1177.5999999999999</v>
      </c>
    </row>
    <row r="394" spans="1:14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  <c r="K394">
        <f t="shared" si="24"/>
        <v>212</v>
      </c>
      <c r="L394" s="48">
        <f t="shared" si="25"/>
        <v>7434.6750000000002</v>
      </c>
      <c r="M394" s="45">
        <f t="shared" si="26"/>
        <v>1127.7777777777776</v>
      </c>
      <c r="N394" s="45">
        <f t="shared" si="27"/>
        <v>1826.9999999999998</v>
      </c>
    </row>
    <row r="395" spans="1:14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  <c r="K395">
        <f t="shared" si="24"/>
        <v>430</v>
      </c>
      <c r="L395" s="48">
        <f t="shared" si="25"/>
        <v>7794.0765000000001</v>
      </c>
      <c r="M395" s="45">
        <f t="shared" si="26"/>
        <v>61.586284853051993</v>
      </c>
      <c r="N395" s="45">
        <f t="shared" si="27"/>
        <v>-326.89999999999998</v>
      </c>
    </row>
    <row r="396" spans="1:14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  <c r="K396">
        <f t="shared" si="24"/>
        <v>436</v>
      </c>
      <c r="L396" s="48">
        <f t="shared" si="25"/>
        <v>6967.7695999999996</v>
      </c>
      <c r="M396" s="45">
        <f t="shared" si="26"/>
        <v>38.78283878283878</v>
      </c>
      <c r="N396" s="45">
        <f t="shared" si="27"/>
        <v>205.2</v>
      </c>
    </row>
    <row r="397" spans="1:14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  <c r="K397">
        <f t="shared" si="24"/>
        <v>377</v>
      </c>
      <c r="L397" s="48">
        <f t="shared" si="25"/>
        <v>6719.1959999999999</v>
      </c>
      <c r="M397" s="45">
        <f t="shared" si="26"/>
        <v>285.65375302663432</v>
      </c>
      <c r="N397" s="45">
        <f t="shared" si="27"/>
        <v>471.89999999999992</v>
      </c>
    </row>
    <row r="398" spans="1:14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  <c r="K398">
        <f t="shared" si="24"/>
        <v>396</v>
      </c>
      <c r="L398" s="48">
        <f t="shared" si="25"/>
        <v>5073.6409999999996</v>
      </c>
      <c r="M398" s="45">
        <f t="shared" si="26"/>
        <v>212.90322580645142</v>
      </c>
      <c r="N398" s="45">
        <f t="shared" si="27"/>
        <v>-13.2</v>
      </c>
    </row>
    <row r="399" spans="1:14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  <c r="K399">
        <f t="shared" si="24"/>
        <v>298</v>
      </c>
      <c r="L399" s="48">
        <f t="shared" si="25"/>
        <v>7684.0082999999995</v>
      </c>
      <c r="M399" s="45">
        <f t="shared" si="26"/>
        <v>549.01456726649531</v>
      </c>
      <c r="N399" s="45">
        <f t="shared" si="27"/>
        <v>640.70000000000005</v>
      </c>
    </row>
    <row r="400" spans="1:14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  <c r="K400">
        <f t="shared" si="24"/>
        <v>203</v>
      </c>
      <c r="L400" s="48">
        <f t="shared" si="25"/>
        <v>7648.7820000000002</v>
      </c>
      <c r="M400" s="45">
        <f t="shared" si="26"/>
        <v>1203.75</v>
      </c>
      <c r="N400" s="45">
        <f t="shared" si="27"/>
        <v>1059.3</v>
      </c>
    </row>
    <row r="401" spans="1:14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  <c r="K401">
        <f t="shared" si="24"/>
        <v>208</v>
      </c>
      <c r="L401" s="48">
        <f t="shared" si="25"/>
        <v>6953.4639999999999</v>
      </c>
      <c r="M401" s="45">
        <f t="shared" si="26"/>
        <v>1146.3414634146338</v>
      </c>
      <c r="N401" s="45">
        <f t="shared" si="27"/>
        <v>188</v>
      </c>
    </row>
    <row r="402" spans="1:14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  <c r="K402">
        <f t="shared" si="24"/>
        <v>328</v>
      </c>
      <c r="L402" s="48">
        <f t="shared" si="25"/>
        <v>5738.4</v>
      </c>
      <c r="M402" s="45">
        <f t="shared" si="26"/>
        <v>436.63426488456872</v>
      </c>
      <c r="N402" s="45">
        <f t="shared" si="27"/>
        <v>718.7</v>
      </c>
    </row>
    <row r="403" spans="1:14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  <c r="K403">
        <f t="shared" si="24"/>
        <v>442</v>
      </c>
      <c r="L403" s="48">
        <f t="shared" si="25"/>
        <v>6936.8544000000002</v>
      </c>
      <c r="M403" s="45">
        <f t="shared" si="26"/>
        <v>7.0981210855949879</v>
      </c>
      <c r="N403" s="45">
        <f t="shared" si="27"/>
        <v>-3.4</v>
      </c>
    </row>
    <row r="404" spans="1:14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  <c r="K404">
        <f t="shared" si="24"/>
        <v>259</v>
      </c>
      <c r="L404" s="48">
        <f t="shared" si="25"/>
        <v>9287.4619999999995</v>
      </c>
      <c r="M404" s="45">
        <f t="shared" si="26"/>
        <v>770.55214723926383</v>
      </c>
      <c r="N404" s="45">
        <f t="shared" si="27"/>
        <v>628</v>
      </c>
    </row>
    <row r="405" spans="1:14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  <c r="K405">
        <f t="shared" si="24"/>
        <v>162</v>
      </c>
      <c r="L405" s="48">
        <f t="shared" si="25"/>
        <v>7319.5249999999996</v>
      </c>
      <c r="M405" s="45">
        <f t="shared" si="26"/>
        <v>1534.6790205162145</v>
      </c>
      <c r="N405" s="45">
        <f t="shared" si="27"/>
        <v>2318.9</v>
      </c>
    </row>
    <row r="406" spans="1:14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  <c r="K406">
        <f t="shared" si="24"/>
        <v>258</v>
      </c>
      <c r="L406" s="48">
        <f t="shared" si="25"/>
        <v>7704.2129999999997</v>
      </c>
      <c r="M406" s="45">
        <f t="shared" si="26"/>
        <v>772.29800629590773</v>
      </c>
      <c r="N406" s="45">
        <f t="shared" si="27"/>
        <v>736</v>
      </c>
    </row>
    <row r="407" spans="1:14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  <c r="K407">
        <f t="shared" si="24"/>
        <v>381</v>
      </c>
      <c r="L407" s="48">
        <f t="shared" si="25"/>
        <v>6982.5</v>
      </c>
      <c r="M407" s="45">
        <f t="shared" si="26"/>
        <v>273.00105405812377</v>
      </c>
      <c r="N407" s="45">
        <f t="shared" si="27"/>
        <v>1813</v>
      </c>
    </row>
    <row r="408" spans="1:14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  <c r="K408">
        <f t="shared" si="24"/>
        <v>289</v>
      </c>
      <c r="L408" s="48">
        <f t="shared" si="25"/>
        <v>7184.4359999999997</v>
      </c>
      <c r="M408" s="45">
        <f t="shared" si="26"/>
        <v>582.10116731517519</v>
      </c>
      <c r="N408" s="45">
        <f t="shared" si="27"/>
        <v>748.00000000000011</v>
      </c>
    </row>
    <row r="409" spans="1:14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  <c r="K409">
        <f t="shared" si="24"/>
        <v>279</v>
      </c>
      <c r="L409" s="48">
        <f t="shared" si="25"/>
        <v>6384.3332</v>
      </c>
      <c r="M409" s="45">
        <f t="shared" si="26"/>
        <v>636.00593912397926</v>
      </c>
      <c r="N409" s="45">
        <f t="shared" si="27"/>
        <v>856.7</v>
      </c>
    </row>
    <row r="410" spans="1:14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  <c r="K410">
        <f t="shared" si="24"/>
        <v>404</v>
      </c>
      <c r="L410" s="48">
        <f t="shared" si="25"/>
        <v>6538.0875000000005</v>
      </c>
      <c r="M410" s="45">
        <f t="shared" si="26"/>
        <v>177.49860413176995</v>
      </c>
      <c r="N410" s="45">
        <f t="shared" si="27"/>
        <v>317.89999999999998</v>
      </c>
    </row>
    <row r="411" spans="1:14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  <c r="K411">
        <f t="shared" si="24"/>
        <v>215</v>
      </c>
      <c r="L411" s="48">
        <f t="shared" si="25"/>
        <v>6608.4960000000001</v>
      </c>
      <c r="M411" s="45">
        <f t="shared" si="26"/>
        <v>1075.2293577981652</v>
      </c>
      <c r="N411" s="45">
        <f t="shared" si="27"/>
        <v>586</v>
      </c>
    </row>
    <row r="412" spans="1:14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  <c r="K412">
        <f t="shared" si="24"/>
        <v>201</v>
      </c>
      <c r="L412" s="48">
        <f t="shared" si="25"/>
        <v>6577.0484000000006</v>
      </c>
      <c r="M412" s="45">
        <f t="shared" si="26"/>
        <v>1238.8777555110221</v>
      </c>
      <c r="N412" s="45">
        <f t="shared" si="27"/>
        <v>1236.4000000000001</v>
      </c>
    </row>
    <row r="413" spans="1:14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  <c r="K413">
        <f t="shared" si="24"/>
        <v>190</v>
      </c>
      <c r="L413" s="48">
        <f t="shared" si="25"/>
        <v>6265.8559999999998</v>
      </c>
      <c r="M413" s="45">
        <f t="shared" si="26"/>
        <v>1290.3225806451601</v>
      </c>
      <c r="N413" s="45">
        <f t="shared" si="27"/>
        <v>40</v>
      </c>
    </row>
    <row r="414" spans="1:14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  <c r="K414">
        <f t="shared" si="24"/>
        <v>251</v>
      </c>
      <c r="L414" s="48">
        <f t="shared" si="25"/>
        <v>7809.9647999999997</v>
      </c>
      <c r="M414" s="45">
        <f t="shared" si="26"/>
        <v>811.23755334281634</v>
      </c>
      <c r="N414" s="45">
        <f t="shared" si="27"/>
        <v>570.29999999999995</v>
      </c>
    </row>
    <row r="415" spans="1:14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  <c r="K415">
        <f t="shared" si="24"/>
        <v>189</v>
      </c>
      <c r="L415" s="48">
        <f t="shared" si="25"/>
        <v>6831.1319999999996</v>
      </c>
      <c r="M415" s="45">
        <f t="shared" si="26"/>
        <v>1295.8333333333335</v>
      </c>
      <c r="N415" s="45">
        <f t="shared" si="27"/>
        <v>1866.0000000000002</v>
      </c>
    </row>
    <row r="416" spans="1:14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  <c r="K416">
        <f t="shared" si="24"/>
        <v>286</v>
      </c>
      <c r="L416" s="48">
        <f t="shared" si="25"/>
        <v>7393.8855000000003</v>
      </c>
      <c r="M416" s="45">
        <f t="shared" si="26"/>
        <v>592.30088495575228</v>
      </c>
      <c r="N416" s="45">
        <f t="shared" si="27"/>
        <v>1338.6000000000001</v>
      </c>
    </row>
    <row r="417" spans="1:14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  <c r="K417">
        <f t="shared" si="24"/>
        <v>152</v>
      </c>
      <c r="L417" s="48">
        <f t="shared" si="25"/>
        <v>6331.7939999999999</v>
      </c>
      <c r="M417" s="45">
        <f t="shared" si="26"/>
        <v>1651.6314779270633</v>
      </c>
      <c r="N417" s="45">
        <f t="shared" si="27"/>
        <v>1721</v>
      </c>
    </row>
    <row r="418" spans="1:14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  <c r="K418" t="e">
        <f t="shared" si="24"/>
        <v>#VALUE!</v>
      </c>
      <c r="L418" s="48">
        <f t="shared" si="25"/>
        <v>6234.2070000000003</v>
      </c>
      <c r="M418" s="45" t="str">
        <f t="shared" si="26"/>
        <v/>
      </c>
      <c r="N418" s="45" t="e">
        <f t="shared" si="27"/>
        <v>#VALUE!</v>
      </c>
    </row>
    <row r="419" spans="1:14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  <c r="K419">
        <f t="shared" si="24"/>
        <v>418</v>
      </c>
      <c r="L419" s="48">
        <f t="shared" si="25"/>
        <v>5463.7073999999993</v>
      </c>
      <c r="M419" s="45">
        <f t="shared" si="26"/>
        <v>110.50228310502284</v>
      </c>
      <c r="N419" s="45">
        <f t="shared" si="27"/>
        <v>24.2</v>
      </c>
    </row>
    <row r="420" spans="1:14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  <c r="K420">
        <f t="shared" si="24"/>
        <v>362</v>
      </c>
      <c r="L420" s="48">
        <f t="shared" si="25"/>
        <v>6107.1359999999995</v>
      </c>
      <c r="M420" s="45">
        <f t="shared" si="26"/>
        <v>336.25730994152036</v>
      </c>
      <c r="N420" s="45">
        <f t="shared" si="27"/>
        <v>-57.499999999999993</v>
      </c>
    </row>
    <row r="421" spans="1:14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  <c r="K421" t="e">
        <f t="shared" si="24"/>
        <v>#VALUE!</v>
      </c>
      <c r="L421" s="48">
        <f t="shared" si="25"/>
        <v>7347.2889999999998</v>
      </c>
      <c r="M421" s="45" t="str">
        <f t="shared" si="26"/>
        <v/>
      </c>
      <c r="N421" s="45" t="e">
        <f t="shared" si="27"/>
        <v>#VALUE!</v>
      </c>
    </row>
    <row r="422" spans="1:14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  <c r="K422">
        <f t="shared" si="24"/>
        <v>354</v>
      </c>
      <c r="L422" s="48">
        <f t="shared" si="25"/>
        <v>6976.4520000000002</v>
      </c>
      <c r="M422" s="45">
        <f t="shared" si="26"/>
        <v>354.80161012075911</v>
      </c>
      <c r="N422" s="45">
        <f t="shared" si="27"/>
        <v>617</v>
      </c>
    </row>
    <row r="423" spans="1:14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  <c r="K423">
        <f t="shared" si="24"/>
        <v>368</v>
      </c>
      <c r="L423" s="48">
        <f t="shared" si="25"/>
        <v>5511.8249999999998</v>
      </c>
      <c r="M423" s="45">
        <f t="shared" si="26"/>
        <v>310.5395232120452</v>
      </c>
      <c r="N423" s="45">
        <f t="shared" si="27"/>
        <v>495</v>
      </c>
    </row>
    <row r="424" spans="1:14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  <c r="K424">
        <f t="shared" si="24"/>
        <v>217</v>
      </c>
      <c r="L424" s="48">
        <f t="shared" si="25"/>
        <v>6612.5375999999997</v>
      </c>
      <c r="M424" s="45">
        <f t="shared" si="26"/>
        <v>1044.3727598566309</v>
      </c>
      <c r="N424" s="45">
        <f t="shared" si="27"/>
        <v>2913.8</v>
      </c>
    </row>
    <row r="425" spans="1:14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  <c r="K425">
        <f t="shared" si="24"/>
        <v>427</v>
      </c>
      <c r="L425" s="48">
        <f t="shared" si="25"/>
        <v>6583.085</v>
      </c>
      <c r="M425" s="45">
        <f t="shared" si="26"/>
        <v>71.614192903548229</v>
      </c>
      <c r="N425" s="45">
        <f t="shared" si="27"/>
        <v>143.30000000000001</v>
      </c>
    </row>
    <row r="426" spans="1:14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  <c r="K426">
        <f t="shared" si="24"/>
        <v>301</v>
      </c>
      <c r="L426" s="48">
        <f t="shared" si="25"/>
        <v>6204.7111000000004</v>
      </c>
      <c r="M426" s="45">
        <f t="shared" si="26"/>
        <v>537.55900202292651</v>
      </c>
      <c r="N426" s="45">
        <f t="shared" si="27"/>
        <v>797.2</v>
      </c>
    </row>
    <row r="427" spans="1:14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  <c r="K427">
        <f t="shared" si="24"/>
        <v>379</v>
      </c>
      <c r="L427" s="48">
        <f t="shared" si="25"/>
        <v>6571.9620000000004</v>
      </c>
      <c r="M427" s="45">
        <f t="shared" si="26"/>
        <v>281.73598553345386</v>
      </c>
      <c r="N427" s="45">
        <f t="shared" si="27"/>
        <v>467.4</v>
      </c>
    </row>
    <row r="428" spans="1:14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  <c r="K428">
        <f t="shared" si="24"/>
        <v>244</v>
      </c>
      <c r="L428" s="48">
        <f t="shared" si="25"/>
        <v>5974.4250000000002</v>
      </c>
      <c r="M428" s="45">
        <f t="shared" si="26"/>
        <v>842.87709497206708</v>
      </c>
      <c r="N428" s="45">
        <f t="shared" si="27"/>
        <v>1207</v>
      </c>
    </row>
    <row r="429" spans="1:14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  <c r="K429">
        <f t="shared" si="24"/>
        <v>320</v>
      </c>
      <c r="L429" s="48">
        <f t="shared" si="25"/>
        <v>6849.7</v>
      </c>
      <c r="M429" s="45">
        <f t="shared" si="26"/>
        <v>474.91039426523292</v>
      </c>
      <c r="N429" s="45">
        <f t="shared" si="27"/>
        <v>530</v>
      </c>
    </row>
    <row r="430" spans="1:14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  <c r="K430">
        <f t="shared" si="24"/>
        <v>302</v>
      </c>
      <c r="L430" s="48">
        <f t="shared" si="25"/>
        <v>5514.6275999999998</v>
      </c>
      <c r="M430" s="45">
        <f t="shared" si="26"/>
        <v>535.57623478883329</v>
      </c>
      <c r="N430" s="45">
        <f t="shared" si="27"/>
        <v>748.20000000000016</v>
      </c>
    </row>
    <row r="431" spans="1:14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  <c r="K431">
        <f t="shared" si="24"/>
        <v>410</v>
      </c>
      <c r="L431" s="48">
        <f t="shared" si="25"/>
        <v>6861.2465000000002</v>
      </c>
      <c r="M431" s="45">
        <f t="shared" si="26"/>
        <v>138.80813953488374</v>
      </c>
      <c r="N431" s="45">
        <f t="shared" si="27"/>
        <v>-95.5</v>
      </c>
    </row>
    <row r="432" spans="1:14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  <c r="K432">
        <f t="shared" si="24"/>
        <v>424</v>
      </c>
      <c r="L432" s="48">
        <f t="shared" si="25"/>
        <v>6683.6144000000004</v>
      </c>
      <c r="M432" s="45">
        <f t="shared" si="26"/>
        <v>90.692520775623251</v>
      </c>
      <c r="N432" s="45">
        <f t="shared" si="27"/>
        <v>163.69999999999999</v>
      </c>
    </row>
    <row r="433" spans="1:14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  <c r="K433">
        <f t="shared" si="24"/>
        <v>375</v>
      </c>
      <c r="L433" s="48">
        <f t="shared" si="25"/>
        <v>6316.0150000000003</v>
      </c>
      <c r="M433" s="45">
        <f t="shared" si="26"/>
        <v>288.97136797454931</v>
      </c>
      <c r="N433" s="45">
        <f t="shared" si="27"/>
        <v>545</v>
      </c>
    </row>
    <row r="434" spans="1:14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  <c r="K434">
        <f t="shared" si="24"/>
        <v>273</v>
      </c>
      <c r="L434" s="48">
        <f t="shared" si="25"/>
        <v>6397.3152</v>
      </c>
      <c r="M434" s="45">
        <f t="shared" si="26"/>
        <v>668.47826086956513</v>
      </c>
      <c r="N434" s="45">
        <f t="shared" si="27"/>
        <v>738</v>
      </c>
    </row>
    <row r="435" spans="1:14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  <c r="K435">
        <f t="shared" si="24"/>
        <v>441</v>
      </c>
      <c r="L435" s="48">
        <f t="shared" si="25"/>
        <v>5913.6128000000008</v>
      </c>
      <c r="M435" s="45">
        <f t="shared" si="26"/>
        <v>9.2655193607867243</v>
      </c>
      <c r="N435" s="45">
        <f t="shared" si="27"/>
        <v>-120.60000000000001</v>
      </c>
    </row>
    <row r="436" spans="1:14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  <c r="K436">
        <f t="shared" si="24"/>
        <v>297</v>
      </c>
      <c r="L436" s="48">
        <f t="shared" si="25"/>
        <v>6195.9212000000007</v>
      </c>
      <c r="M436" s="45">
        <f t="shared" si="26"/>
        <v>549.2462311557789</v>
      </c>
      <c r="N436" s="45">
        <f t="shared" si="27"/>
        <v>327.9</v>
      </c>
    </row>
    <row r="437" spans="1:14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  <c r="K437">
        <f t="shared" si="24"/>
        <v>321</v>
      </c>
      <c r="L437" s="48">
        <f t="shared" si="25"/>
        <v>6060.3159999999998</v>
      </c>
      <c r="M437" s="45">
        <f t="shared" si="26"/>
        <v>463.08479532163744</v>
      </c>
      <c r="N437" s="45">
        <f t="shared" si="27"/>
        <v>633.5</v>
      </c>
    </row>
    <row r="438" spans="1:14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  <c r="K438">
        <f t="shared" si="24"/>
        <v>356</v>
      </c>
      <c r="L438" s="48">
        <f t="shared" si="25"/>
        <v>6591.5675999999994</v>
      </c>
      <c r="M438" s="45">
        <f t="shared" si="26"/>
        <v>347.19251336898395</v>
      </c>
      <c r="N438" s="45">
        <f t="shared" si="27"/>
        <v>259.7</v>
      </c>
    </row>
    <row r="439" spans="1:14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  <c r="K439">
        <f t="shared" si="24"/>
        <v>425</v>
      </c>
      <c r="L439" s="48">
        <f t="shared" si="25"/>
        <v>6391.3215999999993</v>
      </c>
      <c r="M439" s="45">
        <f t="shared" si="26"/>
        <v>89.977220956719833</v>
      </c>
      <c r="N439" s="45">
        <f t="shared" si="27"/>
        <v>39.5</v>
      </c>
    </row>
    <row r="440" spans="1:14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  <c r="K440">
        <f t="shared" si="24"/>
        <v>403</v>
      </c>
      <c r="L440" s="48">
        <f t="shared" si="25"/>
        <v>6870.1229999999996</v>
      </c>
      <c r="M440" s="45">
        <f t="shared" si="26"/>
        <v>179.97198879551823</v>
      </c>
      <c r="N440" s="45">
        <f t="shared" si="27"/>
        <v>257</v>
      </c>
    </row>
    <row r="441" spans="1:14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  <c r="K441">
        <f t="shared" si="24"/>
        <v>409</v>
      </c>
      <c r="L441" s="48">
        <f t="shared" si="25"/>
        <v>6427.5639999999994</v>
      </c>
      <c r="M441" s="45">
        <f t="shared" si="26"/>
        <v>139.0728476821192</v>
      </c>
      <c r="N441" s="45">
        <f t="shared" si="27"/>
        <v>168</v>
      </c>
    </row>
    <row r="442" spans="1:14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  <c r="K442">
        <f t="shared" si="24"/>
        <v>322</v>
      </c>
      <c r="L442" s="48">
        <f t="shared" si="25"/>
        <v>6570.5879999999997</v>
      </c>
      <c r="M442" s="45">
        <f t="shared" si="26"/>
        <v>460.0840336134454</v>
      </c>
      <c r="N442" s="45">
        <f t="shared" si="27"/>
        <v>657</v>
      </c>
    </row>
    <row r="443" spans="1:14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  <c r="K443">
        <f t="shared" si="24"/>
        <v>340</v>
      </c>
      <c r="L443" s="48">
        <f t="shared" si="25"/>
        <v>5958.7723000000005</v>
      </c>
      <c r="M443" s="45">
        <f t="shared" si="26"/>
        <v>395.67901234567887</v>
      </c>
      <c r="N443" s="45">
        <f t="shared" si="27"/>
        <v>-128.19999999999999</v>
      </c>
    </row>
    <row r="444" spans="1:14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  <c r="K444">
        <f t="shared" si="24"/>
        <v>170</v>
      </c>
      <c r="L444" s="48">
        <f t="shared" si="25"/>
        <v>7106.6320000000005</v>
      </c>
      <c r="M444" s="45">
        <f t="shared" si="26"/>
        <v>1471.1832061068701</v>
      </c>
      <c r="N444" s="45">
        <f t="shared" si="27"/>
        <v>1541.8</v>
      </c>
    </row>
    <row r="445" spans="1:14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  <c r="K445">
        <f t="shared" si="24"/>
        <v>444</v>
      </c>
      <c r="L445" s="48">
        <f t="shared" si="25"/>
        <v>5993.1977999999999</v>
      </c>
      <c r="M445" s="45">
        <f t="shared" si="26"/>
        <v>6.2</v>
      </c>
      <c r="N445" s="45">
        <f t="shared" si="27"/>
        <v>186</v>
      </c>
    </row>
    <row r="446" spans="1:14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  <c r="K446">
        <f t="shared" si="24"/>
        <v>429</v>
      </c>
      <c r="L446" s="48">
        <f t="shared" si="25"/>
        <v>6463.8</v>
      </c>
      <c r="M446" s="45">
        <f t="shared" si="26"/>
        <v>61.895702775290964</v>
      </c>
      <c r="N446" s="45">
        <f t="shared" si="27"/>
        <v>553.1</v>
      </c>
    </row>
    <row r="447" spans="1:14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  <c r="K447" t="e">
        <f t="shared" si="24"/>
        <v>#VALUE!</v>
      </c>
      <c r="L447" s="48">
        <f t="shared" si="25"/>
        <v>6936.2039999999997</v>
      </c>
      <c r="M447" s="45" t="str">
        <f t="shared" si="26"/>
        <v/>
      </c>
      <c r="N447" s="45" t="e">
        <f t="shared" si="27"/>
        <v>#VALUE!</v>
      </c>
    </row>
    <row r="448" spans="1:14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  <c r="K448" t="e">
        <f t="shared" si="24"/>
        <v>#VALUE!</v>
      </c>
      <c r="L448" s="48">
        <f t="shared" si="25"/>
        <v>3823.4688000000001</v>
      </c>
      <c r="M448" s="45" t="str">
        <f t="shared" si="26"/>
        <v/>
      </c>
      <c r="N448" s="45" t="e">
        <f t="shared" si="27"/>
        <v>#VALUE!</v>
      </c>
    </row>
    <row r="449" spans="1:14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  <c r="K449">
        <f t="shared" si="24"/>
        <v>196</v>
      </c>
      <c r="L449" s="48">
        <f t="shared" si="25"/>
        <v>6018.18</v>
      </c>
      <c r="M449" s="45">
        <f t="shared" si="26"/>
        <v>1262.7422828427852</v>
      </c>
      <c r="N449" s="45">
        <f t="shared" si="27"/>
        <v>1758.9999999999998</v>
      </c>
    </row>
    <row r="450" spans="1:14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  <c r="K450">
        <f t="shared" si="24"/>
        <v>262</v>
      </c>
      <c r="L450" s="48">
        <f t="shared" si="25"/>
        <v>6281.0495000000001</v>
      </c>
      <c r="M450" s="45">
        <f t="shared" si="26"/>
        <v>747.25848563968668</v>
      </c>
      <c r="N450" s="45">
        <f t="shared" si="27"/>
        <v>572.4</v>
      </c>
    </row>
    <row r="451" spans="1:14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  <c r="K451">
        <f t="shared" si="24"/>
        <v>295</v>
      </c>
      <c r="L451" s="48">
        <f t="shared" si="25"/>
        <v>5769.5594000000001</v>
      </c>
      <c r="M451" s="45">
        <f t="shared" si="26"/>
        <v>555.31197301854979</v>
      </c>
      <c r="N451" s="45">
        <f t="shared" si="27"/>
        <v>658.6</v>
      </c>
    </row>
    <row r="452" spans="1:14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  <c r="K452">
        <f t="shared" ref="K452:K502" si="28">RANK(M452,$M$3:$M$502,0)</f>
        <v>205</v>
      </c>
      <c r="L452" s="48">
        <f t="shared" ref="L452:L502" si="29">E452-(E452*F452)</f>
        <v>5751.1556</v>
      </c>
      <c r="M452" s="45">
        <f t="shared" ref="M452:M502" si="30">IFERROR(G452/(H452+1), "")</f>
        <v>1198.2352941176471</v>
      </c>
      <c r="N452" s="45">
        <f t="shared" ref="N452:N502" si="31">M452*(1+H452)</f>
        <v>2444.4</v>
      </c>
    </row>
    <row r="453" spans="1:14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  <c r="K453">
        <f t="shared" si="28"/>
        <v>343</v>
      </c>
      <c r="L453" s="48">
        <f t="shared" si="29"/>
        <v>6061.6665000000003</v>
      </c>
      <c r="M453" s="45">
        <f t="shared" si="30"/>
        <v>384.69387755102036</v>
      </c>
      <c r="N453" s="45">
        <f t="shared" si="31"/>
        <v>414.7</v>
      </c>
    </row>
    <row r="454" spans="1:14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  <c r="K454">
        <f t="shared" si="28"/>
        <v>248</v>
      </c>
      <c r="L454" s="48">
        <f t="shared" si="29"/>
        <v>6292.7039999999997</v>
      </c>
      <c r="M454" s="45">
        <f t="shared" si="30"/>
        <v>825.11556240369794</v>
      </c>
      <c r="N454" s="45">
        <f t="shared" si="31"/>
        <v>535.5</v>
      </c>
    </row>
    <row r="455" spans="1:14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  <c r="K455">
        <f t="shared" si="28"/>
        <v>204</v>
      </c>
      <c r="L455" s="48">
        <f t="shared" si="29"/>
        <v>5560.1814999999997</v>
      </c>
      <c r="M455" s="45">
        <f t="shared" si="30"/>
        <v>1199.0755007704161</v>
      </c>
      <c r="N455" s="45">
        <f t="shared" si="31"/>
        <v>1556.4</v>
      </c>
    </row>
    <row r="456" spans="1:14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  <c r="K456">
        <f t="shared" si="28"/>
        <v>263</v>
      </c>
      <c r="L456" s="48">
        <f t="shared" si="29"/>
        <v>6146.7879999999996</v>
      </c>
      <c r="M456" s="45">
        <f t="shared" si="30"/>
        <v>745.8770614692653</v>
      </c>
      <c r="N456" s="45">
        <f t="shared" si="31"/>
        <v>995</v>
      </c>
    </row>
    <row r="457" spans="1:14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  <c r="K457">
        <f t="shared" si="28"/>
        <v>387</v>
      </c>
      <c r="L457" s="48">
        <f t="shared" si="29"/>
        <v>5707.4610000000002</v>
      </c>
      <c r="M457" s="45">
        <f t="shared" si="30"/>
        <v>246.37681159420308</v>
      </c>
      <c r="N457" s="45">
        <f t="shared" si="31"/>
        <v>-17</v>
      </c>
    </row>
    <row r="458" spans="1:14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  <c r="K458" t="e">
        <f t="shared" si="28"/>
        <v>#VALUE!</v>
      </c>
      <c r="L458" s="48">
        <f t="shared" si="29"/>
        <v>4758.7860000000001</v>
      </c>
      <c r="M458" s="45" t="str">
        <f t="shared" si="30"/>
        <v/>
      </c>
      <c r="N458" s="45" t="e">
        <f t="shared" si="31"/>
        <v>#VALUE!</v>
      </c>
    </row>
    <row r="459" spans="1:14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  <c r="K459" t="e">
        <f t="shared" si="28"/>
        <v>#VALUE!</v>
      </c>
      <c r="L459" s="48">
        <f t="shared" si="29"/>
        <v>6650.6612999999998</v>
      </c>
      <c r="M459" s="45" t="str">
        <f t="shared" si="30"/>
        <v/>
      </c>
      <c r="N459" s="45" t="e">
        <f t="shared" si="31"/>
        <v>#VALUE!</v>
      </c>
    </row>
    <row r="460" spans="1:14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  <c r="K460">
        <f t="shared" si="28"/>
        <v>393</v>
      </c>
      <c r="L460" s="48">
        <f t="shared" si="29"/>
        <v>6418.7570999999998</v>
      </c>
      <c r="M460" s="45">
        <f t="shared" si="30"/>
        <v>221.45643693107934</v>
      </c>
      <c r="N460" s="45">
        <f t="shared" si="31"/>
        <v>170.3</v>
      </c>
    </row>
    <row r="461" spans="1:14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  <c r="K461">
        <f t="shared" si="28"/>
        <v>315</v>
      </c>
      <c r="L461" s="48">
        <f t="shared" si="29"/>
        <v>5222.357</v>
      </c>
      <c r="M461" s="45">
        <f t="shared" si="30"/>
        <v>480.66172276098115</v>
      </c>
      <c r="N461" s="45">
        <f t="shared" si="31"/>
        <v>842.6</v>
      </c>
    </row>
    <row r="462" spans="1:14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  <c r="K462">
        <f t="shared" si="28"/>
        <v>435</v>
      </c>
      <c r="L462" s="48">
        <f t="shared" si="29"/>
        <v>5082.875</v>
      </c>
      <c r="M462" s="45">
        <f t="shared" si="30"/>
        <v>43.001148398621922</v>
      </c>
      <c r="N462" s="45">
        <f t="shared" si="31"/>
        <v>337</v>
      </c>
    </row>
    <row r="463" spans="1:14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  <c r="K463" t="e">
        <f t="shared" si="28"/>
        <v>#VALUE!</v>
      </c>
      <c r="L463" s="48">
        <f t="shared" si="29"/>
        <v>5198.6639999999998</v>
      </c>
      <c r="M463" s="45" t="str">
        <f t="shared" si="30"/>
        <v/>
      </c>
      <c r="N463" s="45" t="e">
        <f t="shared" si="31"/>
        <v>#VALUE!</v>
      </c>
    </row>
    <row r="464" spans="1:14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  <c r="K464">
        <f t="shared" si="28"/>
        <v>173</v>
      </c>
      <c r="L464" s="48">
        <f t="shared" si="29"/>
        <v>5989.9615999999996</v>
      </c>
      <c r="M464" s="45">
        <f t="shared" si="30"/>
        <v>1408.296622613803</v>
      </c>
      <c r="N464" s="45">
        <f t="shared" si="31"/>
        <v>1918.1</v>
      </c>
    </row>
    <row r="465" spans="1:14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  <c r="K465">
        <f t="shared" si="28"/>
        <v>446</v>
      </c>
      <c r="L465" s="48">
        <f t="shared" si="29"/>
        <v>5276.1617999999999</v>
      </c>
      <c r="M465" s="45">
        <f t="shared" si="30"/>
        <v>3.7999766872595875</v>
      </c>
      <c r="N465" s="45">
        <f t="shared" si="31"/>
        <v>97.8</v>
      </c>
    </row>
    <row r="466" spans="1:14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  <c r="K466">
        <f t="shared" si="28"/>
        <v>421</v>
      </c>
      <c r="L466" s="48">
        <f t="shared" si="29"/>
        <v>3427.3721999999998</v>
      </c>
      <c r="M466" s="45">
        <f t="shared" si="30"/>
        <v>100.81799591002044</v>
      </c>
      <c r="N466" s="45">
        <f t="shared" si="31"/>
        <v>98.6</v>
      </c>
    </row>
    <row r="467" spans="1:14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  <c r="K467">
        <f t="shared" si="28"/>
        <v>390</v>
      </c>
      <c r="L467" s="48">
        <f t="shared" si="29"/>
        <v>6513.8850000000002</v>
      </c>
      <c r="M467" s="45">
        <f t="shared" si="30"/>
        <v>232.18997361477571</v>
      </c>
      <c r="N467" s="45">
        <f t="shared" si="31"/>
        <v>-88</v>
      </c>
    </row>
    <row r="468" spans="1:14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  <c r="K468" t="e">
        <f t="shared" si="28"/>
        <v>#VALUE!</v>
      </c>
      <c r="L468" s="48">
        <f t="shared" si="29"/>
        <v>6161.3292000000001</v>
      </c>
      <c r="M468" s="45" t="str">
        <f t="shared" si="30"/>
        <v/>
      </c>
      <c r="N468" s="45" t="e">
        <f t="shared" si="31"/>
        <v>#VALUE!</v>
      </c>
    </row>
    <row r="469" spans="1:14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  <c r="K469">
        <f t="shared" si="28"/>
        <v>145</v>
      </c>
      <c r="L469" s="48">
        <f t="shared" si="29"/>
        <v>6388.6101000000008</v>
      </c>
      <c r="M469" s="45">
        <f t="shared" si="30"/>
        <v>1694.9002217294901</v>
      </c>
      <c r="N469" s="45">
        <f t="shared" si="31"/>
        <v>764.4</v>
      </c>
    </row>
    <row r="470" spans="1:14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  <c r="K470">
        <f t="shared" si="28"/>
        <v>307</v>
      </c>
      <c r="L470" s="48">
        <f t="shared" si="29"/>
        <v>6177.7619999999997</v>
      </c>
      <c r="M470" s="45">
        <f t="shared" si="30"/>
        <v>523.10654685494217</v>
      </c>
      <c r="N470" s="45">
        <f t="shared" si="31"/>
        <v>814.99999999999989</v>
      </c>
    </row>
    <row r="471" spans="1:14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  <c r="K471">
        <f t="shared" si="28"/>
        <v>90</v>
      </c>
      <c r="L471" s="48">
        <f t="shared" si="29"/>
        <v>5799.0240000000003</v>
      </c>
      <c r="M471" s="45">
        <f t="shared" si="30"/>
        <v>2513.2743362831857</v>
      </c>
      <c r="N471" s="45">
        <f t="shared" si="31"/>
        <v>1988</v>
      </c>
    </row>
    <row r="472" spans="1:14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  <c r="K472">
        <f t="shared" si="28"/>
        <v>167</v>
      </c>
      <c r="L472" s="48">
        <f t="shared" si="29"/>
        <v>6057.7439999999997</v>
      </c>
      <c r="M472" s="45">
        <f t="shared" si="30"/>
        <v>1495.7983193277312</v>
      </c>
      <c r="N472" s="45">
        <f t="shared" si="31"/>
        <v>1958</v>
      </c>
    </row>
    <row r="473" spans="1:14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  <c r="K473">
        <f t="shared" si="28"/>
        <v>434</v>
      </c>
      <c r="L473" s="48">
        <f t="shared" si="29"/>
        <v>5024.5316000000003</v>
      </c>
      <c r="M473" s="45">
        <f t="shared" si="30"/>
        <v>48.299741602067179</v>
      </c>
      <c r="N473" s="45">
        <f t="shared" si="31"/>
        <v>467.3</v>
      </c>
    </row>
    <row r="474" spans="1:14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  <c r="K474">
        <f t="shared" si="28"/>
        <v>264</v>
      </c>
      <c r="L474" s="48">
        <f t="shared" si="29"/>
        <v>4873.9074000000001</v>
      </c>
      <c r="M474" s="45">
        <f t="shared" si="30"/>
        <v>727.33463035019463</v>
      </c>
      <c r="N474" s="45">
        <f t="shared" si="31"/>
        <v>1495.4</v>
      </c>
    </row>
    <row r="475" spans="1:14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  <c r="K475" t="e">
        <f t="shared" si="28"/>
        <v>#VALUE!</v>
      </c>
      <c r="L475" s="48">
        <f t="shared" si="29"/>
        <v>6621.2433000000001</v>
      </c>
      <c r="M475" s="45" t="str">
        <f t="shared" si="30"/>
        <v/>
      </c>
      <c r="N475" s="45" t="e">
        <f t="shared" si="31"/>
        <v>#VALUE!</v>
      </c>
    </row>
    <row r="476" spans="1:14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  <c r="K476">
        <f t="shared" si="28"/>
        <v>296</v>
      </c>
      <c r="L476" s="48">
        <f t="shared" si="29"/>
        <v>6855.8379999999997</v>
      </c>
      <c r="M476" s="45">
        <f t="shared" si="30"/>
        <v>553.15870570107859</v>
      </c>
      <c r="N476" s="45">
        <f t="shared" si="31"/>
        <v>718</v>
      </c>
    </row>
    <row r="477" spans="1:14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  <c r="K477">
        <f t="shared" si="28"/>
        <v>385</v>
      </c>
      <c r="L477" s="48">
        <f t="shared" si="29"/>
        <v>5783.0702999999994</v>
      </c>
      <c r="M477" s="45">
        <f t="shared" si="30"/>
        <v>252.56622516556294</v>
      </c>
      <c r="N477" s="45">
        <f t="shared" si="31"/>
        <v>305.10000000000002</v>
      </c>
    </row>
    <row r="478" spans="1:14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  <c r="K478">
        <f t="shared" si="28"/>
        <v>405</v>
      </c>
      <c r="L478" s="48">
        <f t="shared" si="29"/>
        <v>5426.08</v>
      </c>
      <c r="M478" s="45">
        <f t="shared" si="30"/>
        <v>172.47942386831278</v>
      </c>
      <c r="N478" s="45">
        <f t="shared" si="31"/>
        <v>335.3</v>
      </c>
    </row>
    <row r="479" spans="1:14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  <c r="K479">
        <f t="shared" si="28"/>
        <v>268</v>
      </c>
      <c r="L479" s="48">
        <f t="shared" si="29"/>
        <v>5970.9</v>
      </c>
      <c r="M479" s="45">
        <f t="shared" si="30"/>
        <v>701.02214650766609</v>
      </c>
      <c r="N479" s="45">
        <f t="shared" si="31"/>
        <v>823</v>
      </c>
    </row>
    <row r="480" spans="1:14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  <c r="K480">
        <f t="shared" si="28"/>
        <v>330</v>
      </c>
      <c r="L480" s="48">
        <f t="shared" si="29"/>
        <v>6115.4740000000002</v>
      </c>
      <c r="M480" s="45">
        <f t="shared" si="30"/>
        <v>430.81761006289315</v>
      </c>
      <c r="N480" s="45">
        <f t="shared" si="31"/>
        <v>137</v>
      </c>
    </row>
    <row r="481" spans="1:14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  <c r="K481">
        <f t="shared" si="28"/>
        <v>231</v>
      </c>
      <c r="L481" s="48">
        <f t="shared" si="29"/>
        <v>6500.5249999999996</v>
      </c>
      <c r="M481" s="45">
        <f t="shared" si="30"/>
        <v>970.44334975369452</v>
      </c>
      <c r="N481" s="45">
        <f t="shared" si="31"/>
        <v>394</v>
      </c>
    </row>
    <row r="482" spans="1:14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  <c r="K482">
        <f t="shared" si="28"/>
        <v>371</v>
      </c>
      <c r="L482" s="48">
        <f t="shared" si="29"/>
        <v>3806.5360000000001</v>
      </c>
      <c r="M482" s="45">
        <f t="shared" si="30"/>
        <v>300</v>
      </c>
      <c r="N482" s="45">
        <f t="shared" si="31"/>
        <v>221.1</v>
      </c>
    </row>
    <row r="483" spans="1:14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  <c r="K483">
        <f t="shared" si="28"/>
        <v>292</v>
      </c>
      <c r="L483" s="48">
        <f t="shared" si="29"/>
        <v>6256.6502</v>
      </c>
      <c r="M483" s="45">
        <f t="shared" si="30"/>
        <v>560.51437216338877</v>
      </c>
      <c r="N483" s="45">
        <f t="shared" si="31"/>
        <v>370.5</v>
      </c>
    </row>
    <row r="484" spans="1:14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  <c r="K484">
        <f t="shared" si="28"/>
        <v>230</v>
      </c>
      <c r="L484" s="48">
        <f t="shared" si="29"/>
        <v>5057.4719999999998</v>
      </c>
      <c r="M484" s="45">
        <f t="shared" si="30"/>
        <v>971.13071371291107</v>
      </c>
      <c r="N484" s="45">
        <f t="shared" si="31"/>
        <v>1211</v>
      </c>
    </row>
    <row r="485" spans="1:14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  <c r="K485">
        <f t="shared" si="28"/>
        <v>312</v>
      </c>
      <c r="L485" s="48">
        <f t="shared" si="29"/>
        <v>5491.3190000000004</v>
      </c>
      <c r="M485" s="45">
        <f t="shared" si="30"/>
        <v>510.06711409395967</v>
      </c>
      <c r="N485" s="45">
        <f t="shared" si="31"/>
        <v>76</v>
      </c>
    </row>
    <row r="486" spans="1:14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  <c r="K486">
        <f t="shared" si="28"/>
        <v>287</v>
      </c>
      <c r="L486" s="48">
        <f t="shared" si="29"/>
        <v>4057.2</v>
      </c>
      <c r="M486" s="45">
        <f t="shared" si="30"/>
        <v>590.63893016344718</v>
      </c>
      <c r="N486" s="45">
        <f t="shared" si="31"/>
        <v>397.5</v>
      </c>
    </row>
    <row r="487" spans="1:14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  <c r="K487">
        <f t="shared" si="28"/>
        <v>253</v>
      </c>
      <c r="L487" s="48">
        <f t="shared" si="29"/>
        <v>5525.6019999999999</v>
      </c>
      <c r="M487" s="45">
        <f t="shared" si="30"/>
        <v>810.59431524547801</v>
      </c>
      <c r="N487" s="45">
        <f t="shared" si="31"/>
        <v>627.4</v>
      </c>
    </row>
    <row r="488" spans="1:14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  <c r="K488">
        <f t="shared" si="28"/>
        <v>310</v>
      </c>
      <c r="L488" s="48">
        <f t="shared" si="29"/>
        <v>5829.3180000000002</v>
      </c>
      <c r="M488" s="45">
        <f t="shared" si="30"/>
        <v>518.73536299765806</v>
      </c>
      <c r="N488" s="45">
        <f t="shared" si="31"/>
        <v>443</v>
      </c>
    </row>
    <row r="489" spans="1:14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  <c r="K489">
        <f t="shared" si="28"/>
        <v>238</v>
      </c>
      <c r="L489" s="48">
        <f t="shared" si="29"/>
        <v>5254.15</v>
      </c>
      <c r="M489" s="45">
        <f t="shared" si="30"/>
        <v>863.88384754990921</v>
      </c>
      <c r="N489" s="45">
        <f t="shared" si="31"/>
        <v>1428</v>
      </c>
    </row>
    <row r="490" spans="1:14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  <c r="K490">
        <f t="shared" si="28"/>
        <v>200</v>
      </c>
      <c r="L490" s="48">
        <f t="shared" si="29"/>
        <v>5694.8940000000002</v>
      </c>
      <c r="M490" s="45">
        <f t="shared" si="30"/>
        <v>1245.5403987408185</v>
      </c>
      <c r="N490" s="45">
        <f t="shared" si="31"/>
        <v>1187</v>
      </c>
    </row>
    <row r="491" spans="1:14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  <c r="K491" t="e">
        <f t="shared" si="28"/>
        <v>#VALUE!</v>
      </c>
      <c r="L491" s="48">
        <f t="shared" si="29"/>
        <v>6265.4438</v>
      </c>
      <c r="M491" s="45" t="str">
        <f t="shared" si="30"/>
        <v/>
      </c>
      <c r="N491" s="45" t="e">
        <f t="shared" si="31"/>
        <v>#VALUE!</v>
      </c>
    </row>
    <row r="492" spans="1:14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  <c r="K492">
        <f t="shared" si="28"/>
        <v>374</v>
      </c>
      <c r="L492" s="48">
        <f t="shared" si="29"/>
        <v>5214.4697000000006</v>
      </c>
      <c r="M492" s="45">
        <f t="shared" si="30"/>
        <v>290.50167224080269</v>
      </c>
      <c r="N492" s="45">
        <f t="shared" si="31"/>
        <v>434.30000000000007</v>
      </c>
    </row>
    <row r="493" spans="1:14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  <c r="K493">
        <f t="shared" si="28"/>
        <v>332</v>
      </c>
      <c r="L493" s="48">
        <f t="shared" si="29"/>
        <v>5770.7912000000006</v>
      </c>
      <c r="M493" s="45">
        <f t="shared" si="30"/>
        <v>422.90552584670235</v>
      </c>
      <c r="N493" s="45">
        <f t="shared" si="31"/>
        <v>474.5</v>
      </c>
    </row>
    <row r="494" spans="1:14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  <c r="K494">
        <f t="shared" si="28"/>
        <v>308</v>
      </c>
      <c r="L494" s="48">
        <f t="shared" si="29"/>
        <v>5648.2972</v>
      </c>
      <c r="M494" s="45">
        <f t="shared" si="30"/>
        <v>521.58979391560354</v>
      </c>
      <c r="N494" s="45">
        <f t="shared" si="31"/>
        <v>531.5</v>
      </c>
    </row>
    <row r="495" spans="1:14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  <c r="K495" t="e">
        <f t="shared" si="28"/>
        <v>#VALUE!</v>
      </c>
      <c r="L495" s="48">
        <f t="shared" si="29"/>
        <v>5850.2144000000008</v>
      </c>
      <c r="M495" s="45" t="str">
        <f t="shared" si="30"/>
        <v/>
      </c>
      <c r="N495" s="45" t="e">
        <f t="shared" si="31"/>
        <v>#VALUE!</v>
      </c>
    </row>
    <row r="496" spans="1:14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  <c r="K496">
        <f t="shared" si="28"/>
        <v>181</v>
      </c>
      <c r="L496" s="48">
        <f t="shared" si="29"/>
        <v>5870.0159999999996</v>
      </c>
      <c r="M496" s="45">
        <f t="shared" si="30"/>
        <v>1339.7046046915725</v>
      </c>
      <c r="N496" s="45">
        <f t="shared" si="31"/>
        <v>1542</v>
      </c>
    </row>
    <row r="497" spans="1:14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  <c r="K497">
        <f t="shared" si="28"/>
        <v>382</v>
      </c>
      <c r="L497" s="48">
        <f t="shared" si="29"/>
        <v>5263.2448000000004</v>
      </c>
      <c r="M497" s="45">
        <f t="shared" si="30"/>
        <v>259.48678071539655</v>
      </c>
      <c r="N497" s="45">
        <f t="shared" si="31"/>
        <v>333.7</v>
      </c>
    </row>
    <row r="498" spans="1:14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  <c r="K498">
        <f t="shared" si="28"/>
        <v>128</v>
      </c>
      <c r="L498" s="48">
        <f t="shared" si="29"/>
        <v>5533.4261999999999</v>
      </c>
      <c r="M498" s="45">
        <f t="shared" si="30"/>
        <v>1947.4062250598561</v>
      </c>
      <c r="N498" s="45">
        <f t="shared" si="31"/>
        <v>2440.1</v>
      </c>
    </row>
    <row r="499" spans="1:14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  <c r="K499">
        <f t="shared" si="28"/>
        <v>373</v>
      </c>
      <c r="L499" s="48">
        <f t="shared" si="29"/>
        <v>5144.37</v>
      </c>
      <c r="M499" s="45">
        <f t="shared" si="30"/>
        <v>291.94382852919438</v>
      </c>
      <c r="N499" s="45">
        <f t="shared" si="31"/>
        <v>395</v>
      </c>
    </row>
    <row r="500" spans="1:14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  <c r="K500" t="e">
        <f t="shared" si="28"/>
        <v>#VALUE!</v>
      </c>
      <c r="L500" s="48">
        <f t="shared" si="29"/>
        <v>5522.8211999999994</v>
      </c>
      <c r="M500" s="45" t="str">
        <f t="shared" si="30"/>
        <v/>
      </c>
      <c r="N500" s="45" t="e">
        <f t="shared" si="31"/>
        <v>#VALUE!</v>
      </c>
    </row>
    <row r="501" spans="1:14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  <c r="K501" t="e">
        <f t="shared" si="28"/>
        <v>#VALUE!</v>
      </c>
      <c r="L501" s="48">
        <f t="shared" si="29"/>
        <v>5576.2182000000003</v>
      </c>
      <c r="M501" s="45" t="str">
        <f t="shared" si="30"/>
        <v/>
      </c>
      <c r="N501" s="45" t="e">
        <f t="shared" si="31"/>
        <v>#VALUE!</v>
      </c>
    </row>
    <row r="502" spans="1:14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  <c r="K502">
        <f t="shared" si="28"/>
        <v>380</v>
      </c>
      <c r="L502" s="48">
        <f t="shared" si="29"/>
        <v>4811.5702000000001</v>
      </c>
      <c r="M502" s="45">
        <f t="shared" si="30"/>
        <v>281.41153081510936</v>
      </c>
      <c r="N502" s="45">
        <f t="shared" si="31"/>
        <v>283.10000000000002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Galvanize</cp:lastModifiedBy>
  <cp:revision/>
  <dcterms:created xsi:type="dcterms:W3CDTF">2019-10-07T13:19:08Z</dcterms:created>
  <dcterms:modified xsi:type="dcterms:W3CDTF">2019-10-07T15:18:58Z</dcterms:modified>
  <cp:category/>
  <cp:contentStatus/>
</cp:coreProperties>
</file>