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tedelaney/Documents/MATLAB/DataAnalysis/"/>
    </mc:Choice>
  </mc:AlternateContent>
  <xr:revisionPtr revIDLastSave="0" documentId="13_ncr:1_{7B5A032F-9684-9743-B5A7-13511E7B851D}" xr6:coauthVersionLast="47" xr6:coauthVersionMax="47" xr10:uidLastSave="{00000000-0000-0000-0000-000000000000}"/>
  <bookViews>
    <workbookView xWindow="420" yWindow="500" windowWidth="28120" windowHeight="16300" xr2:uid="{00000000-000D-0000-FFFF-FFFF00000000}"/>
  </bookViews>
  <sheets>
    <sheet name="Feb6_D_Cros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5" i="1" l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4" i="1"/>
  <c r="B3" i="1"/>
  <c r="K32" i="1"/>
  <c r="K33" i="1"/>
</calcChain>
</file>

<file path=xl/sharedStrings.xml><?xml version="1.0" encoding="utf-8"?>
<sst xmlns="http://schemas.openxmlformats.org/spreadsheetml/2006/main" count="310" uniqueCount="21">
  <si>
    <t>Recording</t>
  </si>
  <si>
    <t>Time</t>
  </si>
  <si>
    <t>Participant</t>
  </si>
  <si>
    <t>Hockey Mode</t>
  </si>
  <si>
    <t>Training Mode</t>
  </si>
  <si>
    <t>Drill</t>
  </si>
  <si>
    <t>EMG 1</t>
  </si>
  <si>
    <t>EMG 2</t>
  </si>
  <si>
    <t>EMG 3</t>
  </si>
  <si>
    <t>EMG 4</t>
  </si>
  <si>
    <t>EMG 5</t>
  </si>
  <si>
    <t>EMG 6</t>
  </si>
  <si>
    <t>Gyro</t>
  </si>
  <si>
    <t>Pressure 1</t>
  </si>
  <si>
    <t>Pressure 2</t>
  </si>
  <si>
    <t>lMW5zefgA0bUGCHwveCu</t>
  </si>
  <si>
    <t>Drake</t>
  </si>
  <si>
    <t>Skating</t>
  </si>
  <si>
    <t>On Ice</t>
  </si>
  <si>
    <t>Crossover Drill</t>
  </si>
  <si>
    <t>YPOTVnKUpgzS8c8N9zP0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</si>
</sst>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2"/>
  <sheetViews>
    <sheetView tabSelected="1" workbookViewId="0">
      <selection activeCell="Q1" sqref="Q1:T64"/>
    </sheetView>
  </sheetViews>
  <sheetFormatPr baseColWidth="10" defaultRowHeight="16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">
      <c r="A2" t="s">
        <v>15</v>
      </c>
      <c r="B2">
        <v>0</v>
      </c>
      <c r="C2" t="s">
        <v>16</v>
      </c>
      <c r="D2" t="s">
        <v>17</v>
      </c>
      <c r="E2" t="s">
        <v>18</v>
      </c>
      <c r="F2" t="s">
        <v>19</v>
      </c>
      <c r="G2">
        <v>2.4389099999999999</v>
      </c>
      <c r="H2">
        <v>2.4682300000000001</v>
      </c>
      <c r="I2">
        <v>0.90908999999999995</v>
      </c>
      <c r="J2">
        <v>0.64515999999999996</v>
      </c>
      <c r="K2">
        <v>0.77224000000000004</v>
      </c>
      <c r="L2">
        <v>3.0596299999999998</v>
      </c>
      <c r="M2">
        <v>-12</v>
      </c>
      <c r="N2">
        <v>-15</v>
      </c>
      <c r="O2">
        <v>36</v>
      </c>
    </row>
    <row r="3" spans="1:15" x14ac:dyDescent="0.2">
      <c r="A3" t="s">
        <v>15</v>
      </c>
      <c r="B3">
        <f>60/60</f>
        <v>1</v>
      </c>
      <c r="C3" t="s">
        <v>16</v>
      </c>
      <c r="D3" t="s">
        <v>17</v>
      </c>
      <c r="E3" t="s">
        <v>18</v>
      </c>
      <c r="F3" t="s">
        <v>19</v>
      </c>
      <c r="G3">
        <v>4.3059599999999998</v>
      </c>
      <c r="H3">
        <v>1.51515</v>
      </c>
      <c r="I3">
        <v>2.9472100000000001</v>
      </c>
      <c r="J3">
        <v>0.68915000000000004</v>
      </c>
      <c r="K3">
        <v>1.5249299999999999</v>
      </c>
      <c r="L3">
        <v>4.2912999999999997</v>
      </c>
      <c r="M3">
        <v>-44</v>
      </c>
      <c r="N3">
        <v>20</v>
      </c>
      <c r="O3">
        <v>-32</v>
      </c>
    </row>
    <row r="4" spans="1:15" x14ac:dyDescent="0.2">
      <c r="A4" t="s">
        <v>15</v>
      </c>
      <c r="B4">
        <f>B3+(60/60)</f>
        <v>2</v>
      </c>
      <c r="C4" t="s">
        <v>16</v>
      </c>
      <c r="D4" t="s">
        <v>17</v>
      </c>
      <c r="E4" t="s">
        <v>18</v>
      </c>
      <c r="F4" t="s">
        <v>19</v>
      </c>
      <c r="G4">
        <v>1.85239</v>
      </c>
      <c r="H4">
        <v>0.91398000000000001</v>
      </c>
      <c r="I4">
        <v>3.4799600000000002</v>
      </c>
      <c r="J4">
        <v>3.41642</v>
      </c>
      <c r="K4">
        <v>0.91398000000000001</v>
      </c>
      <c r="L4">
        <v>2.1896399999999998</v>
      </c>
      <c r="M4">
        <v>-42</v>
      </c>
      <c r="N4">
        <v>21</v>
      </c>
      <c r="O4">
        <v>-38</v>
      </c>
    </row>
    <row r="5" spans="1:15" x14ac:dyDescent="0.2">
      <c r="A5" t="s">
        <v>15</v>
      </c>
      <c r="B5">
        <f t="shared" ref="B5:B62" si="0">B4+(60/60)</f>
        <v>3</v>
      </c>
      <c r="C5" t="s">
        <v>16</v>
      </c>
      <c r="D5" t="s">
        <v>17</v>
      </c>
      <c r="E5" t="s">
        <v>18</v>
      </c>
      <c r="F5" t="s">
        <v>19</v>
      </c>
      <c r="G5">
        <v>2.0381200000000002</v>
      </c>
      <c r="H5">
        <v>1.80352</v>
      </c>
      <c r="I5">
        <v>2.4340199999999999</v>
      </c>
      <c r="J5">
        <v>0.86509999999999998</v>
      </c>
      <c r="K5">
        <v>1.5982400000000001</v>
      </c>
      <c r="L5">
        <v>2.3167200000000001</v>
      </c>
      <c r="M5">
        <v>-46</v>
      </c>
      <c r="N5">
        <v>27</v>
      </c>
      <c r="O5">
        <v>-30</v>
      </c>
    </row>
    <row r="6" spans="1:15" x14ac:dyDescent="0.2">
      <c r="A6" t="s">
        <v>15</v>
      </c>
      <c r="B6">
        <f t="shared" si="0"/>
        <v>4</v>
      </c>
      <c r="C6" t="s">
        <v>16</v>
      </c>
      <c r="D6" t="s">
        <v>17</v>
      </c>
      <c r="E6" t="s">
        <v>18</v>
      </c>
      <c r="F6" t="s">
        <v>19</v>
      </c>
      <c r="G6">
        <v>4.0762499999999999</v>
      </c>
      <c r="H6">
        <v>0.55718000000000001</v>
      </c>
      <c r="I6">
        <v>3.0693999999999999</v>
      </c>
      <c r="J6">
        <v>1.98925</v>
      </c>
      <c r="K6">
        <v>0.44477</v>
      </c>
      <c r="L6">
        <v>4.3304</v>
      </c>
      <c r="M6">
        <v>-38</v>
      </c>
      <c r="N6">
        <v>73</v>
      </c>
      <c r="O6">
        <v>30</v>
      </c>
    </row>
    <row r="7" spans="1:15" x14ac:dyDescent="0.2">
      <c r="A7" t="s">
        <v>15</v>
      </c>
      <c r="B7">
        <f t="shared" si="0"/>
        <v>5</v>
      </c>
      <c r="C7" t="s">
        <v>16</v>
      </c>
      <c r="D7" t="s">
        <v>17</v>
      </c>
      <c r="E7" t="s">
        <v>18</v>
      </c>
      <c r="F7" t="s">
        <v>19</v>
      </c>
      <c r="G7">
        <v>1.2609999999999999</v>
      </c>
      <c r="H7">
        <v>0.72336</v>
      </c>
      <c r="I7">
        <v>1.94526</v>
      </c>
      <c r="J7">
        <v>2.3411499999999998</v>
      </c>
      <c r="K7">
        <v>1.80352</v>
      </c>
      <c r="L7">
        <v>1.6862200000000001</v>
      </c>
      <c r="M7">
        <v>-26</v>
      </c>
      <c r="N7">
        <v>51</v>
      </c>
      <c r="O7">
        <v>-15</v>
      </c>
    </row>
    <row r="8" spans="1:15" x14ac:dyDescent="0.2">
      <c r="A8" t="s">
        <v>15</v>
      </c>
      <c r="B8">
        <f t="shared" si="0"/>
        <v>6</v>
      </c>
      <c r="C8" t="s">
        <v>16</v>
      </c>
      <c r="D8" t="s">
        <v>17</v>
      </c>
      <c r="E8" t="s">
        <v>18</v>
      </c>
      <c r="F8" t="s">
        <v>19</v>
      </c>
      <c r="G8">
        <v>2.0723400000000001</v>
      </c>
      <c r="H8">
        <v>1.73021</v>
      </c>
      <c r="I8">
        <v>2.15543</v>
      </c>
      <c r="J8">
        <v>4.5063500000000003</v>
      </c>
      <c r="K8">
        <v>0.43010999999999999</v>
      </c>
      <c r="L8">
        <v>1.8084100000000001</v>
      </c>
      <c r="M8">
        <v>6</v>
      </c>
      <c r="N8">
        <v>17</v>
      </c>
      <c r="O8">
        <v>-30</v>
      </c>
    </row>
    <row r="9" spans="1:15" x14ac:dyDescent="0.2">
      <c r="A9" t="s">
        <v>15</v>
      </c>
      <c r="B9">
        <f t="shared" si="0"/>
        <v>7</v>
      </c>
      <c r="C9" t="s">
        <v>16</v>
      </c>
      <c r="D9" t="s">
        <v>17</v>
      </c>
      <c r="E9" t="s">
        <v>18</v>
      </c>
      <c r="F9" t="s">
        <v>19</v>
      </c>
      <c r="G9">
        <v>2.6148600000000002</v>
      </c>
      <c r="H9">
        <v>2.02346</v>
      </c>
      <c r="I9">
        <v>1.4320600000000001</v>
      </c>
      <c r="J9">
        <v>0.52786</v>
      </c>
      <c r="K9">
        <v>0.80645</v>
      </c>
      <c r="L9">
        <v>2.5904199999999999</v>
      </c>
      <c r="M9">
        <v>-28</v>
      </c>
      <c r="N9">
        <v>-19</v>
      </c>
      <c r="O9">
        <v>-32</v>
      </c>
    </row>
    <row r="10" spans="1:15" x14ac:dyDescent="0.2">
      <c r="A10" t="s">
        <v>15</v>
      </c>
      <c r="B10">
        <f t="shared" si="0"/>
        <v>8</v>
      </c>
      <c r="C10" t="s">
        <v>16</v>
      </c>
      <c r="D10" t="s">
        <v>17</v>
      </c>
      <c r="E10" t="s">
        <v>18</v>
      </c>
      <c r="F10" t="s">
        <v>19</v>
      </c>
      <c r="G10">
        <v>1.5444800000000001</v>
      </c>
      <c r="H10">
        <v>1.05572</v>
      </c>
      <c r="I10">
        <v>3.2991199999999998</v>
      </c>
      <c r="J10">
        <v>0.38612000000000002</v>
      </c>
      <c r="K10">
        <v>1.5200400000000001</v>
      </c>
      <c r="L10">
        <v>1.98925</v>
      </c>
      <c r="M10">
        <v>-32</v>
      </c>
      <c r="N10">
        <v>7</v>
      </c>
      <c r="O10">
        <v>-35</v>
      </c>
    </row>
    <row r="11" spans="1:15" x14ac:dyDescent="0.2">
      <c r="A11" t="s">
        <v>15</v>
      </c>
      <c r="B11">
        <f t="shared" si="0"/>
        <v>9</v>
      </c>
      <c r="C11" t="s">
        <v>16</v>
      </c>
      <c r="D11" t="s">
        <v>17</v>
      </c>
      <c r="E11" t="s">
        <v>18</v>
      </c>
      <c r="F11" t="s">
        <v>19</v>
      </c>
      <c r="G11">
        <v>3.1378300000000001</v>
      </c>
      <c r="H11">
        <v>0.43010999999999999</v>
      </c>
      <c r="I11">
        <v>2.0381200000000002</v>
      </c>
      <c r="J11">
        <v>0.88465000000000005</v>
      </c>
      <c r="K11">
        <v>1.73021</v>
      </c>
      <c r="L11">
        <v>3.8123200000000002</v>
      </c>
      <c r="M11">
        <v>-1</v>
      </c>
      <c r="N11">
        <v>-32</v>
      </c>
      <c r="O11">
        <v>-32</v>
      </c>
    </row>
    <row r="12" spans="1:15" x14ac:dyDescent="0.2">
      <c r="A12" t="s">
        <v>15</v>
      </c>
      <c r="B12">
        <f t="shared" si="0"/>
        <v>10</v>
      </c>
      <c r="C12" t="s">
        <v>16</v>
      </c>
      <c r="D12" t="s">
        <v>17</v>
      </c>
      <c r="E12" t="s">
        <v>18</v>
      </c>
      <c r="F12" t="s">
        <v>19</v>
      </c>
      <c r="G12">
        <v>4.4965799999999998</v>
      </c>
      <c r="H12">
        <v>1.94526</v>
      </c>
      <c r="I12">
        <v>4.13978</v>
      </c>
      <c r="J12">
        <v>1.15347</v>
      </c>
      <c r="K12">
        <v>1.46628</v>
      </c>
      <c r="L12">
        <v>4.4965799999999998</v>
      </c>
      <c r="M12">
        <v>1</v>
      </c>
      <c r="N12">
        <v>-27</v>
      </c>
      <c r="O12">
        <v>-19</v>
      </c>
    </row>
    <row r="13" spans="1:15" x14ac:dyDescent="0.2">
      <c r="A13" t="s">
        <v>15</v>
      </c>
      <c r="B13">
        <f t="shared" si="0"/>
        <v>11</v>
      </c>
      <c r="C13" t="s">
        <v>16</v>
      </c>
      <c r="D13" t="s">
        <v>17</v>
      </c>
      <c r="E13" t="s">
        <v>18</v>
      </c>
      <c r="F13" t="s">
        <v>19</v>
      </c>
      <c r="G13">
        <v>3.5679400000000001</v>
      </c>
      <c r="H13">
        <v>2.3264900000000002</v>
      </c>
      <c r="I13">
        <v>2.5317699999999999</v>
      </c>
      <c r="J13">
        <v>0.86021999999999998</v>
      </c>
      <c r="K13">
        <v>0.72336</v>
      </c>
      <c r="L13">
        <v>4.0713600000000003</v>
      </c>
      <c r="M13">
        <v>-43</v>
      </c>
      <c r="N13">
        <v>30</v>
      </c>
      <c r="O13">
        <v>-32</v>
      </c>
    </row>
    <row r="14" spans="1:15" x14ac:dyDescent="0.2">
      <c r="A14" t="s">
        <v>15</v>
      </c>
      <c r="B14">
        <f t="shared" si="0"/>
        <v>12</v>
      </c>
      <c r="C14" t="s">
        <v>16</v>
      </c>
      <c r="D14" t="s">
        <v>17</v>
      </c>
      <c r="E14" t="s">
        <v>18</v>
      </c>
      <c r="F14" t="s">
        <v>19</v>
      </c>
      <c r="G14">
        <v>1.6226799999999999</v>
      </c>
      <c r="H14">
        <v>1.5982400000000001</v>
      </c>
      <c r="I14">
        <v>3.7780999999999998</v>
      </c>
      <c r="J14">
        <v>0.82599999999999996</v>
      </c>
      <c r="K14">
        <v>0.99217999999999995</v>
      </c>
      <c r="L14">
        <v>2.2922799999999999</v>
      </c>
      <c r="M14">
        <v>-39</v>
      </c>
      <c r="N14">
        <v>45</v>
      </c>
      <c r="O14">
        <v>73</v>
      </c>
    </row>
    <row r="15" spans="1:15" x14ac:dyDescent="0.2">
      <c r="A15" t="s">
        <v>15</v>
      </c>
      <c r="B15">
        <f t="shared" si="0"/>
        <v>13</v>
      </c>
      <c r="C15" t="s">
        <v>16</v>
      </c>
      <c r="D15" t="s">
        <v>17</v>
      </c>
      <c r="E15" t="s">
        <v>18</v>
      </c>
      <c r="F15" t="s">
        <v>19</v>
      </c>
      <c r="G15">
        <v>1.8132900000000001</v>
      </c>
      <c r="H15">
        <v>1.1485799999999999</v>
      </c>
      <c r="I15">
        <v>3.0205299999999999</v>
      </c>
      <c r="J15">
        <v>0.69403999999999999</v>
      </c>
      <c r="K15">
        <v>1.0508299999999999</v>
      </c>
      <c r="L15">
        <v>2.2482899999999999</v>
      </c>
      <c r="M15">
        <v>-44</v>
      </c>
      <c r="N15">
        <v>62</v>
      </c>
      <c r="O15">
        <v>21</v>
      </c>
    </row>
    <row r="16" spans="1:15" x14ac:dyDescent="0.2">
      <c r="A16" t="s">
        <v>15</v>
      </c>
      <c r="B16">
        <f t="shared" si="0"/>
        <v>14</v>
      </c>
      <c r="C16" t="s">
        <v>16</v>
      </c>
      <c r="D16" t="s">
        <v>17</v>
      </c>
      <c r="E16" t="s">
        <v>18</v>
      </c>
      <c r="F16" t="s">
        <v>19</v>
      </c>
      <c r="G16">
        <v>3.16716</v>
      </c>
      <c r="H16">
        <v>1.58358</v>
      </c>
      <c r="I16">
        <v>4.3988300000000002</v>
      </c>
      <c r="J16">
        <v>0.98240000000000005</v>
      </c>
      <c r="K16">
        <v>1.58358</v>
      </c>
      <c r="L16">
        <v>3.5972599999999999</v>
      </c>
      <c r="M16">
        <v>0</v>
      </c>
      <c r="N16">
        <v>-33</v>
      </c>
      <c r="O16">
        <v>22</v>
      </c>
    </row>
    <row r="17" spans="1:15" x14ac:dyDescent="0.2">
      <c r="A17" t="s">
        <v>15</v>
      </c>
      <c r="B17">
        <f t="shared" si="0"/>
        <v>15</v>
      </c>
      <c r="C17" t="s">
        <v>16</v>
      </c>
      <c r="D17" t="s">
        <v>17</v>
      </c>
      <c r="E17" t="s">
        <v>18</v>
      </c>
      <c r="F17" t="s">
        <v>19</v>
      </c>
      <c r="G17">
        <v>2.6539600000000001</v>
      </c>
      <c r="H17">
        <v>1.8817200000000001</v>
      </c>
      <c r="I17">
        <v>2.9081100000000002</v>
      </c>
      <c r="J17">
        <v>0.67937000000000003</v>
      </c>
      <c r="K17">
        <v>1.05572</v>
      </c>
      <c r="L17">
        <v>3.0840700000000001</v>
      </c>
      <c r="M17">
        <v>1</v>
      </c>
      <c r="N17">
        <v>-32</v>
      </c>
      <c r="O17">
        <v>31</v>
      </c>
    </row>
    <row r="18" spans="1:15" x14ac:dyDescent="0.2">
      <c r="A18" t="s">
        <v>15</v>
      </c>
      <c r="B18">
        <f t="shared" si="0"/>
        <v>16</v>
      </c>
      <c r="C18" t="s">
        <v>16</v>
      </c>
      <c r="D18" t="s">
        <v>17</v>
      </c>
      <c r="E18" t="s">
        <v>18</v>
      </c>
      <c r="F18" t="s">
        <v>19</v>
      </c>
      <c r="G18">
        <v>1.29521</v>
      </c>
      <c r="H18">
        <v>1.5200400000000001</v>
      </c>
      <c r="I18">
        <v>2.7321599999999999</v>
      </c>
      <c r="J18">
        <v>1.3147599999999999</v>
      </c>
      <c r="K18">
        <v>2.02346</v>
      </c>
      <c r="L18">
        <v>2.3460399999999999</v>
      </c>
      <c r="M18">
        <v>-1</v>
      </c>
      <c r="N18">
        <v>-31</v>
      </c>
      <c r="O18">
        <v>-33</v>
      </c>
    </row>
    <row r="19" spans="1:15" x14ac:dyDescent="0.2">
      <c r="A19" t="s">
        <v>15</v>
      </c>
      <c r="B19">
        <f t="shared" si="0"/>
        <v>17</v>
      </c>
      <c r="C19" t="s">
        <v>16</v>
      </c>
      <c r="D19" t="s">
        <v>17</v>
      </c>
      <c r="E19" t="s">
        <v>18</v>
      </c>
      <c r="F19" t="s">
        <v>19</v>
      </c>
      <c r="G19">
        <v>3.4946199999999998</v>
      </c>
      <c r="H19">
        <v>1.8132900000000001</v>
      </c>
      <c r="I19">
        <v>4.2179900000000004</v>
      </c>
      <c r="J19">
        <v>1.34409</v>
      </c>
      <c r="K19">
        <v>2.3264900000000002</v>
      </c>
      <c r="L19">
        <v>3.3089</v>
      </c>
      <c r="M19">
        <v>-7</v>
      </c>
      <c r="N19">
        <v>-30</v>
      </c>
      <c r="O19">
        <v>-23</v>
      </c>
    </row>
    <row r="20" spans="1:15" x14ac:dyDescent="0.2">
      <c r="A20" t="s">
        <v>15</v>
      </c>
      <c r="B20">
        <f t="shared" si="0"/>
        <v>18</v>
      </c>
      <c r="C20" t="s">
        <v>16</v>
      </c>
      <c r="D20" t="s">
        <v>17</v>
      </c>
      <c r="E20" t="s">
        <v>18</v>
      </c>
      <c r="F20" t="s">
        <v>19</v>
      </c>
      <c r="G20">
        <v>1.79863</v>
      </c>
      <c r="H20">
        <v>0.85533000000000003</v>
      </c>
      <c r="I20">
        <v>4.2717499999999999</v>
      </c>
      <c r="J20">
        <v>2.1700900000000001</v>
      </c>
      <c r="K20">
        <v>1.51515</v>
      </c>
      <c r="L20">
        <v>2.5562100000000001</v>
      </c>
      <c r="M20">
        <v>2</v>
      </c>
      <c r="N20">
        <v>-32</v>
      </c>
      <c r="O20">
        <v>-32</v>
      </c>
    </row>
    <row r="21" spans="1:15" x14ac:dyDescent="0.2">
      <c r="A21" t="s">
        <v>15</v>
      </c>
      <c r="B21">
        <f t="shared" si="0"/>
        <v>19</v>
      </c>
      <c r="C21" t="s">
        <v>16</v>
      </c>
      <c r="D21" t="s">
        <v>17</v>
      </c>
      <c r="E21" t="s">
        <v>18</v>
      </c>
      <c r="F21" t="s">
        <v>19</v>
      </c>
      <c r="G21">
        <v>1.1485799999999999</v>
      </c>
      <c r="H21">
        <v>1.0508299999999999</v>
      </c>
      <c r="I21">
        <v>1.0459400000000001</v>
      </c>
      <c r="J21">
        <v>1.75953</v>
      </c>
      <c r="K21">
        <v>1.1485799999999999</v>
      </c>
      <c r="L21">
        <v>1.8670599999999999</v>
      </c>
      <c r="M21">
        <v>-4</v>
      </c>
      <c r="N21">
        <v>-32</v>
      </c>
      <c r="O21">
        <v>20</v>
      </c>
    </row>
    <row r="22" spans="1:15" x14ac:dyDescent="0.2">
      <c r="A22" t="s">
        <v>15</v>
      </c>
      <c r="B22">
        <f t="shared" si="0"/>
        <v>20</v>
      </c>
      <c r="C22" t="s">
        <v>16</v>
      </c>
      <c r="D22" t="s">
        <v>17</v>
      </c>
      <c r="E22" t="s">
        <v>18</v>
      </c>
      <c r="F22" t="s">
        <v>19</v>
      </c>
      <c r="G22">
        <v>0.80645</v>
      </c>
      <c r="H22">
        <v>1.2463299999999999</v>
      </c>
      <c r="I22">
        <v>1.87683</v>
      </c>
      <c r="J22">
        <v>1.2561100000000001</v>
      </c>
      <c r="K22">
        <v>1.2463299999999999</v>
      </c>
      <c r="L22">
        <v>1.36364</v>
      </c>
      <c r="M22">
        <v>-36</v>
      </c>
      <c r="N22">
        <v>23</v>
      </c>
      <c r="O22">
        <v>27</v>
      </c>
    </row>
    <row r="23" spans="1:15" x14ac:dyDescent="0.2">
      <c r="A23" t="s">
        <v>15</v>
      </c>
      <c r="B23">
        <f t="shared" si="0"/>
        <v>21</v>
      </c>
      <c r="C23" t="s">
        <v>16</v>
      </c>
      <c r="D23" t="s">
        <v>17</v>
      </c>
      <c r="E23" t="s">
        <v>18</v>
      </c>
      <c r="F23" t="s">
        <v>19</v>
      </c>
      <c r="G23">
        <v>4.3206300000000004</v>
      </c>
      <c r="H23">
        <v>0.55718000000000001</v>
      </c>
      <c r="I23">
        <v>4.37439</v>
      </c>
      <c r="J23">
        <v>1.59335</v>
      </c>
      <c r="K23">
        <v>0.85533000000000003</v>
      </c>
      <c r="L23">
        <v>4.3255100000000004</v>
      </c>
      <c r="M23">
        <v>-43</v>
      </c>
      <c r="N23">
        <v>46</v>
      </c>
      <c r="O23">
        <v>17</v>
      </c>
    </row>
    <row r="24" spans="1:15" x14ac:dyDescent="0.2">
      <c r="A24" t="s">
        <v>15</v>
      </c>
      <c r="B24">
        <f t="shared" si="0"/>
        <v>22</v>
      </c>
      <c r="C24" t="s">
        <v>16</v>
      </c>
      <c r="D24" t="s">
        <v>17</v>
      </c>
      <c r="E24" t="s">
        <v>18</v>
      </c>
      <c r="F24" t="s">
        <v>19</v>
      </c>
      <c r="G24">
        <v>1.2805500000000001</v>
      </c>
      <c r="H24">
        <v>1.5249299999999999</v>
      </c>
      <c r="I24">
        <v>0.79668000000000005</v>
      </c>
      <c r="J24">
        <v>1.0899300000000001</v>
      </c>
      <c r="K24">
        <v>0.55718000000000001</v>
      </c>
      <c r="L24">
        <v>1.73021</v>
      </c>
      <c r="M24">
        <v>5</v>
      </c>
      <c r="N24">
        <v>-35</v>
      </c>
      <c r="O24">
        <v>7</v>
      </c>
    </row>
    <row r="25" spans="1:15" x14ac:dyDescent="0.2">
      <c r="A25" t="s">
        <v>15</v>
      </c>
      <c r="B25">
        <f t="shared" si="0"/>
        <v>23</v>
      </c>
      <c r="C25" t="s">
        <v>16</v>
      </c>
      <c r="D25" t="s">
        <v>17</v>
      </c>
      <c r="E25" t="s">
        <v>18</v>
      </c>
      <c r="F25" t="s">
        <v>19</v>
      </c>
      <c r="G25">
        <v>1.9599200000000001</v>
      </c>
      <c r="H25">
        <v>2.2678400000000001</v>
      </c>
      <c r="I25">
        <v>4.2082100000000002</v>
      </c>
      <c r="J25">
        <v>0.75758000000000003</v>
      </c>
      <c r="K25">
        <v>2.4682300000000001</v>
      </c>
      <c r="L25">
        <v>2.4731200000000002</v>
      </c>
      <c r="M25">
        <v>-2</v>
      </c>
      <c r="N25">
        <v>-32</v>
      </c>
      <c r="O25">
        <v>27</v>
      </c>
    </row>
    <row r="26" spans="1:15" x14ac:dyDescent="0.2">
      <c r="A26" t="s">
        <v>15</v>
      </c>
      <c r="B26">
        <f t="shared" si="0"/>
        <v>24</v>
      </c>
      <c r="C26" t="s">
        <v>16</v>
      </c>
      <c r="D26" t="s">
        <v>17</v>
      </c>
      <c r="E26" t="s">
        <v>18</v>
      </c>
      <c r="F26" t="s">
        <v>19</v>
      </c>
      <c r="G26">
        <v>4.52102</v>
      </c>
      <c r="H26">
        <v>0.99217999999999995</v>
      </c>
      <c r="I26">
        <v>2.2971699999999999</v>
      </c>
      <c r="J26">
        <v>0.65493999999999997</v>
      </c>
      <c r="K26">
        <v>1.8817200000000001</v>
      </c>
      <c r="L26">
        <v>4.52102</v>
      </c>
      <c r="M26">
        <v>-34</v>
      </c>
      <c r="N26">
        <v>-22</v>
      </c>
      <c r="O26">
        <v>30</v>
      </c>
    </row>
    <row r="27" spans="1:15" x14ac:dyDescent="0.2">
      <c r="A27" t="s">
        <v>15</v>
      </c>
      <c r="B27">
        <f t="shared" si="0"/>
        <v>25</v>
      </c>
      <c r="C27" t="s">
        <v>16</v>
      </c>
      <c r="D27" t="s">
        <v>17</v>
      </c>
      <c r="E27" t="s">
        <v>18</v>
      </c>
      <c r="F27" t="s">
        <v>19</v>
      </c>
      <c r="G27">
        <v>1.5444800000000001</v>
      </c>
      <c r="H27">
        <v>1.46628</v>
      </c>
      <c r="I27">
        <v>3.7634400000000001</v>
      </c>
      <c r="J27">
        <v>1.3538600000000001</v>
      </c>
      <c r="K27">
        <v>0.55718000000000001</v>
      </c>
      <c r="L27">
        <v>2.0527899999999999</v>
      </c>
      <c r="M27">
        <v>1</v>
      </c>
      <c r="N27">
        <v>-29</v>
      </c>
      <c r="O27">
        <v>51</v>
      </c>
    </row>
    <row r="28" spans="1:15" x14ac:dyDescent="0.2">
      <c r="A28" t="s">
        <v>15</v>
      </c>
      <c r="B28">
        <f t="shared" si="0"/>
        <v>26</v>
      </c>
      <c r="C28" t="s">
        <v>16</v>
      </c>
      <c r="D28" t="s">
        <v>17</v>
      </c>
      <c r="E28" t="s">
        <v>18</v>
      </c>
      <c r="F28" t="s">
        <v>19</v>
      </c>
      <c r="G28">
        <v>2.98631</v>
      </c>
      <c r="H28">
        <v>0.80645</v>
      </c>
      <c r="I28">
        <v>2.4926699999999999</v>
      </c>
      <c r="J28">
        <v>1.6471199999999999</v>
      </c>
      <c r="K28">
        <v>1.8132900000000001</v>
      </c>
      <c r="L28">
        <v>3.6217000000000001</v>
      </c>
      <c r="M28">
        <v>-1</v>
      </c>
      <c r="N28">
        <v>-30</v>
      </c>
      <c r="O28">
        <v>-29</v>
      </c>
    </row>
    <row r="29" spans="1:15" x14ac:dyDescent="0.2">
      <c r="A29" t="s">
        <v>15</v>
      </c>
      <c r="B29">
        <f t="shared" si="0"/>
        <v>27</v>
      </c>
      <c r="C29" t="s">
        <v>16</v>
      </c>
      <c r="D29" t="s">
        <v>17</v>
      </c>
      <c r="E29" t="s">
        <v>18</v>
      </c>
      <c r="F29" t="s">
        <v>19</v>
      </c>
      <c r="G29">
        <v>1.8426199999999999</v>
      </c>
      <c r="H29">
        <v>0.77224000000000004</v>
      </c>
      <c r="I29">
        <v>4.2228700000000003</v>
      </c>
      <c r="J29">
        <v>2.2873899999999998</v>
      </c>
      <c r="K29">
        <v>2.2678400000000001</v>
      </c>
      <c r="L29">
        <v>2.55132</v>
      </c>
      <c r="M29">
        <v>-4</v>
      </c>
      <c r="N29">
        <v>-30</v>
      </c>
      <c r="O29">
        <v>-38</v>
      </c>
    </row>
    <row r="30" spans="1:15" x14ac:dyDescent="0.2">
      <c r="A30" t="s">
        <v>15</v>
      </c>
      <c r="B30">
        <f t="shared" si="0"/>
        <v>28</v>
      </c>
      <c r="C30" t="s">
        <v>16</v>
      </c>
      <c r="D30" t="s">
        <v>17</v>
      </c>
      <c r="E30" t="s">
        <v>18</v>
      </c>
      <c r="F30" t="s">
        <v>19</v>
      </c>
      <c r="G30">
        <v>2.8983400000000001</v>
      </c>
      <c r="H30">
        <v>0.58650999999999998</v>
      </c>
      <c r="I30">
        <v>4.2179900000000004</v>
      </c>
      <c r="J30">
        <v>0.91398000000000001</v>
      </c>
      <c r="K30">
        <v>0.58650999999999998</v>
      </c>
      <c r="L30">
        <v>3.26979</v>
      </c>
      <c r="M30">
        <v>-1</v>
      </c>
      <c r="N30">
        <v>-26</v>
      </c>
      <c r="O30">
        <v>45</v>
      </c>
    </row>
    <row r="31" spans="1:15" x14ac:dyDescent="0.2">
      <c r="A31" t="s">
        <v>15</v>
      </c>
      <c r="B31">
        <f t="shared" si="0"/>
        <v>29</v>
      </c>
      <c r="C31" t="s">
        <v>16</v>
      </c>
      <c r="D31" t="s">
        <v>17</v>
      </c>
      <c r="E31" t="s">
        <v>18</v>
      </c>
      <c r="F31" t="s">
        <v>19</v>
      </c>
      <c r="G31">
        <v>0.29326000000000002</v>
      </c>
      <c r="H31">
        <v>0.44477</v>
      </c>
      <c r="I31">
        <v>3.5777100000000002</v>
      </c>
      <c r="J31">
        <v>0.57674000000000003</v>
      </c>
      <c r="K31">
        <v>1.94526</v>
      </c>
      <c r="L31">
        <v>4.0175999999999998</v>
      </c>
      <c r="M31">
        <v>-39</v>
      </c>
      <c r="N31">
        <v>36</v>
      </c>
      <c r="O31">
        <v>-26</v>
      </c>
    </row>
    <row r="32" spans="1:15" x14ac:dyDescent="0.2">
      <c r="B32">
        <f t="shared" si="0"/>
        <v>30</v>
      </c>
      <c r="G32">
        <v>0</v>
      </c>
      <c r="H32">
        <v>0</v>
      </c>
      <c r="I32">
        <v>0</v>
      </c>
      <c r="J32">
        <v>0</v>
      </c>
      <c r="K32">
        <f>C103*41</f>
        <v>0</v>
      </c>
      <c r="L32">
        <v>0</v>
      </c>
      <c r="M32">
        <v>0</v>
      </c>
      <c r="N32">
        <v>0</v>
      </c>
      <c r="O32">
        <v>0</v>
      </c>
    </row>
    <row r="33" spans="1:15" x14ac:dyDescent="0.2">
      <c r="B33">
        <f t="shared" si="0"/>
        <v>31</v>
      </c>
      <c r="G33">
        <v>0</v>
      </c>
      <c r="H33">
        <v>0</v>
      </c>
      <c r="I33">
        <v>0</v>
      </c>
      <c r="J33">
        <v>0</v>
      </c>
      <c r="K33">
        <f>C104*41</f>
        <v>0</v>
      </c>
      <c r="L33">
        <v>0</v>
      </c>
      <c r="M33">
        <v>0</v>
      </c>
      <c r="N33">
        <v>0</v>
      </c>
      <c r="O33">
        <v>0</v>
      </c>
    </row>
    <row r="34" spans="1:15" x14ac:dyDescent="0.2">
      <c r="A34" t="s">
        <v>20</v>
      </c>
      <c r="B34">
        <f t="shared" si="0"/>
        <v>32</v>
      </c>
      <c r="C34" t="s">
        <v>16</v>
      </c>
      <c r="D34" t="s">
        <v>17</v>
      </c>
      <c r="E34" t="s">
        <v>18</v>
      </c>
      <c r="F34" t="s">
        <v>19</v>
      </c>
      <c r="G34">
        <v>2.4389099999999999</v>
      </c>
      <c r="H34">
        <v>2.4682300000000001</v>
      </c>
      <c r="I34">
        <v>0.90908999999999995</v>
      </c>
      <c r="J34">
        <v>0.64515999999999996</v>
      </c>
      <c r="K34">
        <v>0.99217999999999995</v>
      </c>
      <c r="L34">
        <v>3.0596299999999998</v>
      </c>
      <c r="M34">
        <v>-12</v>
      </c>
      <c r="N34">
        <v>-15</v>
      </c>
      <c r="O34">
        <v>21</v>
      </c>
    </row>
    <row r="35" spans="1:15" x14ac:dyDescent="0.2">
      <c r="A35" t="s">
        <v>20</v>
      </c>
      <c r="B35">
        <f t="shared" si="0"/>
        <v>33</v>
      </c>
      <c r="C35" t="s">
        <v>16</v>
      </c>
      <c r="D35" t="s">
        <v>17</v>
      </c>
      <c r="E35" t="s">
        <v>18</v>
      </c>
      <c r="F35" t="s">
        <v>19</v>
      </c>
      <c r="G35">
        <v>4.3059599999999998</v>
      </c>
      <c r="H35">
        <v>1.51515</v>
      </c>
      <c r="I35">
        <v>2.9472100000000001</v>
      </c>
      <c r="J35">
        <v>0.68915000000000004</v>
      </c>
      <c r="K35">
        <v>0.77224000000000004</v>
      </c>
      <c r="L35">
        <v>4.2912999999999997</v>
      </c>
      <c r="M35">
        <v>-44</v>
      </c>
      <c r="N35">
        <v>20</v>
      </c>
      <c r="O35">
        <v>32</v>
      </c>
    </row>
    <row r="36" spans="1:15" x14ac:dyDescent="0.2">
      <c r="A36" t="s">
        <v>20</v>
      </c>
      <c r="B36">
        <f t="shared" si="0"/>
        <v>34</v>
      </c>
      <c r="C36" t="s">
        <v>16</v>
      </c>
      <c r="D36" t="s">
        <v>17</v>
      </c>
      <c r="E36" t="s">
        <v>18</v>
      </c>
      <c r="F36" t="s">
        <v>19</v>
      </c>
      <c r="G36">
        <v>1.85239</v>
      </c>
      <c r="H36">
        <v>0.91398000000000001</v>
      </c>
      <c r="I36">
        <v>3.4799600000000002</v>
      </c>
      <c r="J36">
        <v>3.41642</v>
      </c>
      <c r="K36">
        <v>1.51515</v>
      </c>
      <c r="L36">
        <v>2.1896399999999998</v>
      </c>
      <c r="M36">
        <v>-42</v>
      </c>
      <c r="N36">
        <v>21</v>
      </c>
      <c r="O36">
        <v>51</v>
      </c>
    </row>
    <row r="37" spans="1:15" x14ac:dyDescent="0.2">
      <c r="A37" t="s">
        <v>20</v>
      </c>
      <c r="B37">
        <f t="shared" si="0"/>
        <v>35</v>
      </c>
      <c r="C37" t="s">
        <v>16</v>
      </c>
      <c r="D37" t="s">
        <v>17</v>
      </c>
      <c r="E37" t="s">
        <v>18</v>
      </c>
      <c r="F37" t="s">
        <v>19</v>
      </c>
      <c r="G37">
        <v>2.0381200000000002</v>
      </c>
      <c r="H37">
        <v>1.80352</v>
      </c>
      <c r="I37">
        <v>2.4340199999999999</v>
      </c>
      <c r="J37">
        <v>0.86509999999999998</v>
      </c>
      <c r="K37">
        <v>1.80352</v>
      </c>
      <c r="L37">
        <v>2.3167200000000001</v>
      </c>
      <c r="M37">
        <v>-46</v>
      </c>
      <c r="N37">
        <v>27</v>
      </c>
      <c r="O37">
        <v>30</v>
      </c>
    </row>
    <row r="38" spans="1:15" x14ac:dyDescent="0.2">
      <c r="A38" t="s">
        <v>20</v>
      </c>
      <c r="B38">
        <f t="shared" si="0"/>
        <v>36</v>
      </c>
      <c r="C38" t="s">
        <v>16</v>
      </c>
      <c r="D38" t="s">
        <v>17</v>
      </c>
      <c r="E38" t="s">
        <v>18</v>
      </c>
      <c r="F38" t="s">
        <v>19</v>
      </c>
      <c r="G38">
        <v>4.0762499999999999</v>
      </c>
      <c r="H38">
        <v>0.55718000000000001</v>
      </c>
      <c r="I38">
        <v>3.0693999999999999</v>
      </c>
      <c r="J38">
        <v>1.98925</v>
      </c>
      <c r="K38">
        <v>0.58650999999999998</v>
      </c>
      <c r="L38">
        <v>4.3304</v>
      </c>
      <c r="M38">
        <v>-38</v>
      </c>
      <c r="N38">
        <v>73</v>
      </c>
      <c r="O38">
        <v>-26</v>
      </c>
    </row>
    <row r="39" spans="1:15" x14ac:dyDescent="0.2">
      <c r="A39" t="s">
        <v>20</v>
      </c>
      <c r="B39">
        <f t="shared" si="0"/>
        <v>37</v>
      </c>
      <c r="C39" t="s">
        <v>16</v>
      </c>
      <c r="D39" t="s">
        <v>17</v>
      </c>
      <c r="E39" t="s">
        <v>18</v>
      </c>
      <c r="F39" t="s">
        <v>19</v>
      </c>
      <c r="G39">
        <v>1.2609999999999999</v>
      </c>
      <c r="H39">
        <v>0.72336</v>
      </c>
      <c r="I39">
        <v>1.94526</v>
      </c>
      <c r="J39">
        <v>2.3411499999999998</v>
      </c>
      <c r="K39">
        <v>1.46628</v>
      </c>
      <c r="L39">
        <v>1.6862200000000001</v>
      </c>
      <c r="M39">
        <v>-26</v>
      </c>
      <c r="N39">
        <v>51</v>
      </c>
      <c r="O39">
        <v>20</v>
      </c>
    </row>
    <row r="40" spans="1:15" x14ac:dyDescent="0.2">
      <c r="A40" t="s">
        <v>20</v>
      </c>
      <c r="B40">
        <f t="shared" si="0"/>
        <v>38</v>
      </c>
      <c r="C40" t="s">
        <v>16</v>
      </c>
      <c r="D40" t="s">
        <v>17</v>
      </c>
      <c r="E40" t="s">
        <v>18</v>
      </c>
      <c r="F40" t="s">
        <v>19</v>
      </c>
      <c r="G40">
        <v>2.0723400000000001</v>
      </c>
      <c r="H40">
        <v>1.73021</v>
      </c>
      <c r="I40">
        <v>2.15543</v>
      </c>
      <c r="J40">
        <v>4.5063500000000003</v>
      </c>
      <c r="K40">
        <v>0.55718000000000001</v>
      </c>
      <c r="L40">
        <v>1.8084100000000001</v>
      </c>
      <c r="M40">
        <v>6</v>
      </c>
      <c r="N40">
        <v>17</v>
      </c>
      <c r="O40">
        <v>35</v>
      </c>
    </row>
    <row r="41" spans="1:15" x14ac:dyDescent="0.2">
      <c r="A41" t="s">
        <v>20</v>
      </c>
      <c r="B41">
        <f t="shared" si="0"/>
        <v>39</v>
      </c>
      <c r="C41" t="s">
        <v>16</v>
      </c>
      <c r="D41" t="s">
        <v>17</v>
      </c>
      <c r="E41" t="s">
        <v>18</v>
      </c>
      <c r="F41" t="s">
        <v>19</v>
      </c>
      <c r="G41">
        <v>2.6148600000000002</v>
      </c>
      <c r="H41">
        <v>2.02346</v>
      </c>
      <c r="I41">
        <v>1.4320600000000001</v>
      </c>
      <c r="J41">
        <v>0.52786</v>
      </c>
      <c r="K41">
        <v>2.02346</v>
      </c>
      <c r="L41">
        <v>2.5904199999999999</v>
      </c>
      <c r="M41">
        <v>-28</v>
      </c>
      <c r="N41">
        <v>-19</v>
      </c>
      <c r="O41">
        <v>46</v>
      </c>
    </row>
    <row r="42" spans="1:15" x14ac:dyDescent="0.2">
      <c r="A42" t="s">
        <v>20</v>
      </c>
      <c r="B42">
        <f t="shared" si="0"/>
        <v>40</v>
      </c>
      <c r="C42" t="s">
        <v>16</v>
      </c>
      <c r="D42" t="s">
        <v>17</v>
      </c>
      <c r="E42" t="s">
        <v>18</v>
      </c>
      <c r="F42" t="s">
        <v>19</v>
      </c>
      <c r="G42">
        <v>1.5444800000000001</v>
      </c>
      <c r="H42">
        <v>1.05572</v>
      </c>
      <c r="I42">
        <v>3.2991199999999998</v>
      </c>
      <c r="J42">
        <v>0.38612000000000002</v>
      </c>
      <c r="K42">
        <v>1.5249299999999999</v>
      </c>
      <c r="L42">
        <v>1.98925</v>
      </c>
      <c r="M42">
        <v>-32</v>
      </c>
      <c r="N42">
        <v>7</v>
      </c>
      <c r="O42">
        <v>-12</v>
      </c>
    </row>
    <row r="43" spans="1:15" x14ac:dyDescent="0.2">
      <c r="A43" t="s">
        <v>20</v>
      </c>
      <c r="B43">
        <f t="shared" si="0"/>
        <v>41</v>
      </c>
      <c r="C43" t="s">
        <v>16</v>
      </c>
      <c r="D43" t="s">
        <v>17</v>
      </c>
      <c r="E43" t="s">
        <v>18</v>
      </c>
      <c r="F43" t="s">
        <v>19</v>
      </c>
      <c r="G43">
        <v>3.1378300000000001</v>
      </c>
      <c r="H43">
        <v>0.43010999999999999</v>
      </c>
      <c r="I43">
        <v>2.0381200000000002</v>
      </c>
      <c r="J43">
        <v>0.88465000000000005</v>
      </c>
      <c r="K43">
        <v>0.91398000000000001</v>
      </c>
      <c r="L43">
        <v>3.8123200000000002</v>
      </c>
      <c r="M43">
        <v>-1</v>
      </c>
      <c r="N43">
        <v>-32</v>
      </c>
      <c r="O43">
        <v>-27</v>
      </c>
    </row>
    <row r="44" spans="1:15" x14ac:dyDescent="0.2">
      <c r="A44" t="s">
        <v>20</v>
      </c>
      <c r="B44">
        <f t="shared" si="0"/>
        <v>42</v>
      </c>
      <c r="C44" t="s">
        <v>16</v>
      </c>
      <c r="D44" t="s">
        <v>17</v>
      </c>
      <c r="E44" t="s">
        <v>18</v>
      </c>
      <c r="F44" t="s">
        <v>19</v>
      </c>
      <c r="G44">
        <v>4.4965799999999998</v>
      </c>
      <c r="H44">
        <v>1.94526</v>
      </c>
      <c r="I44">
        <v>4.13978</v>
      </c>
      <c r="J44">
        <v>1.15347</v>
      </c>
      <c r="K44">
        <v>1.73021</v>
      </c>
      <c r="L44">
        <v>4.4965799999999998</v>
      </c>
      <c r="M44">
        <v>1</v>
      </c>
      <c r="N44">
        <v>-27</v>
      </c>
      <c r="O44">
        <v>17</v>
      </c>
    </row>
    <row r="45" spans="1:15" x14ac:dyDescent="0.2">
      <c r="A45" t="s">
        <v>20</v>
      </c>
      <c r="B45">
        <f t="shared" si="0"/>
        <v>43</v>
      </c>
      <c r="C45" t="s">
        <v>16</v>
      </c>
      <c r="D45" t="s">
        <v>17</v>
      </c>
      <c r="E45" t="s">
        <v>18</v>
      </c>
      <c r="F45" t="s">
        <v>19</v>
      </c>
      <c r="G45">
        <v>3.5679400000000001</v>
      </c>
      <c r="H45">
        <v>2.3264900000000002</v>
      </c>
      <c r="I45">
        <v>2.5317699999999999</v>
      </c>
      <c r="J45">
        <v>0.86021999999999998</v>
      </c>
      <c r="K45">
        <v>1.5982400000000001</v>
      </c>
      <c r="L45">
        <v>4.0713600000000003</v>
      </c>
      <c r="M45">
        <v>-43</v>
      </c>
      <c r="N45">
        <v>30</v>
      </c>
      <c r="O45">
        <v>30</v>
      </c>
    </row>
    <row r="46" spans="1:15" x14ac:dyDescent="0.2">
      <c r="A46" t="s">
        <v>20</v>
      </c>
      <c r="B46">
        <f t="shared" si="0"/>
        <v>44</v>
      </c>
      <c r="C46" t="s">
        <v>16</v>
      </c>
      <c r="D46" t="s">
        <v>17</v>
      </c>
      <c r="E46" t="s">
        <v>18</v>
      </c>
      <c r="F46" t="s">
        <v>19</v>
      </c>
      <c r="G46">
        <v>1.6226799999999999</v>
      </c>
      <c r="H46">
        <v>1.5982400000000001</v>
      </c>
      <c r="I46">
        <v>3.7780999999999998</v>
      </c>
      <c r="J46">
        <v>0.82599999999999996</v>
      </c>
      <c r="K46">
        <v>1.0508299999999999</v>
      </c>
      <c r="L46">
        <v>2.2922799999999999</v>
      </c>
      <c r="M46">
        <v>-39</v>
      </c>
      <c r="N46">
        <v>45</v>
      </c>
      <c r="O46">
        <v>33</v>
      </c>
    </row>
    <row r="47" spans="1:15" x14ac:dyDescent="0.2">
      <c r="A47" t="s">
        <v>20</v>
      </c>
      <c r="B47">
        <f t="shared" si="0"/>
        <v>45</v>
      </c>
      <c r="C47" t="s">
        <v>16</v>
      </c>
      <c r="D47" t="s">
        <v>17</v>
      </c>
      <c r="E47" t="s">
        <v>18</v>
      </c>
      <c r="F47" t="s">
        <v>19</v>
      </c>
      <c r="G47">
        <v>1.8132900000000001</v>
      </c>
      <c r="H47">
        <v>1.1485799999999999</v>
      </c>
      <c r="I47">
        <v>3.0205299999999999</v>
      </c>
      <c r="J47">
        <v>0.69403999999999999</v>
      </c>
      <c r="K47">
        <v>0.72336</v>
      </c>
      <c r="L47">
        <v>2.2482899999999999</v>
      </c>
      <c r="M47">
        <v>-44</v>
      </c>
      <c r="N47">
        <v>62</v>
      </c>
      <c r="O47">
        <v>23</v>
      </c>
    </row>
    <row r="48" spans="1:15" x14ac:dyDescent="0.2">
      <c r="A48" t="s">
        <v>20</v>
      </c>
      <c r="B48">
        <f t="shared" si="0"/>
        <v>46</v>
      </c>
      <c r="C48" t="s">
        <v>16</v>
      </c>
      <c r="D48" t="s">
        <v>17</v>
      </c>
      <c r="E48" t="s">
        <v>18</v>
      </c>
      <c r="F48" t="s">
        <v>19</v>
      </c>
      <c r="G48">
        <v>3.16716</v>
      </c>
      <c r="H48">
        <v>1.58358</v>
      </c>
      <c r="I48">
        <v>4.3988300000000002</v>
      </c>
      <c r="J48">
        <v>0.98240000000000005</v>
      </c>
      <c r="K48">
        <v>1.5200400000000001</v>
      </c>
      <c r="L48">
        <v>3.5972599999999999</v>
      </c>
      <c r="M48">
        <v>0</v>
      </c>
      <c r="N48">
        <v>-33</v>
      </c>
      <c r="O48">
        <v>-15</v>
      </c>
    </row>
    <row r="49" spans="1:15" x14ac:dyDescent="0.2">
      <c r="A49" t="s">
        <v>20</v>
      </c>
      <c r="B49">
        <f t="shared" si="0"/>
        <v>47</v>
      </c>
      <c r="C49" t="s">
        <v>16</v>
      </c>
      <c r="D49" t="s">
        <v>17</v>
      </c>
      <c r="E49" t="s">
        <v>18</v>
      </c>
      <c r="F49" t="s">
        <v>19</v>
      </c>
      <c r="G49">
        <v>2.6539600000000001</v>
      </c>
      <c r="H49">
        <v>1.8817200000000001</v>
      </c>
      <c r="I49">
        <v>2.9081100000000002</v>
      </c>
      <c r="J49">
        <v>0.67937000000000003</v>
      </c>
      <c r="K49">
        <v>2.3264900000000002</v>
      </c>
      <c r="L49">
        <v>3.0840700000000001</v>
      </c>
      <c r="M49">
        <v>1</v>
      </c>
      <c r="N49">
        <v>-32</v>
      </c>
      <c r="O49">
        <v>-17</v>
      </c>
    </row>
    <row r="50" spans="1:15" x14ac:dyDescent="0.2">
      <c r="A50" t="s">
        <v>20</v>
      </c>
      <c r="B50">
        <f t="shared" si="0"/>
        <v>48</v>
      </c>
      <c r="C50" t="s">
        <v>16</v>
      </c>
      <c r="D50" t="s">
        <v>17</v>
      </c>
      <c r="E50" t="s">
        <v>18</v>
      </c>
      <c r="F50" t="s">
        <v>19</v>
      </c>
      <c r="G50">
        <v>1.29521</v>
      </c>
      <c r="H50">
        <v>1.5200400000000001</v>
      </c>
      <c r="I50">
        <v>2.7321599999999999</v>
      </c>
      <c r="J50">
        <v>1.3147599999999999</v>
      </c>
      <c r="K50">
        <v>0.43010999999999999</v>
      </c>
      <c r="L50">
        <v>2.3460399999999999</v>
      </c>
      <c r="M50">
        <v>-1</v>
      </c>
      <c r="N50">
        <v>-31</v>
      </c>
      <c r="O50">
        <v>32</v>
      </c>
    </row>
    <row r="51" spans="1:15" x14ac:dyDescent="0.2">
      <c r="A51" t="s">
        <v>20</v>
      </c>
      <c r="B51">
        <f t="shared" si="0"/>
        <v>49</v>
      </c>
      <c r="C51" t="s">
        <v>16</v>
      </c>
      <c r="D51" t="s">
        <v>17</v>
      </c>
      <c r="E51" t="s">
        <v>18</v>
      </c>
      <c r="F51" t="s">
        <v>19</v>
      </c>
      <c r="G51">
        <v>3.4946199999999998</v>
      </c>
      <c r="H51">
        <v>1.8132900000000001</v>
      </c>
      <c r="I51">
        <v>4.2179900000000004</v>
      </c>
      <c r="J51">
        <v>1.34409</v>
      </c>
      <c r="K51">
        <v>1.58358</v>
      </c>
      <c r="L51">
        <v>3.3089</v>
      </c>
      <c r="M51">
        <v>-7</v>
      </c>
      <c r="N51">
        <v>-30</v>
      </c>
      <c r="O51">
        <v>19</v>
      </c>
    </row>
    <row r="52" spans="1:15" x14ac:dyDescent="0.2">
      <c r="A52" t="s">
        <v>20</v>
      </c>
      <c r="B52">
        <f t="shared" si="0"/>
        <v>50</v>
      </c>
      <c r="C52" t="s">
        <v>16</v>
      </c>
      <c r="D52" t="s">
        <v>17</v>
      </c>
      <c r="E52" t="s">
        <v>18</v>
      </c>
      <c r="F52" t="s">
        <v>19</v>
      </c>
      <c r="G52">
        <v>1.79863</v>
      </c>
      <c r="H52">
        <v>0.85533000000000003</v>
      </c>
      <c r="I52">
        <v>4.2717499999999999</v>
      </c>
      <c r="J52">
        <v>2.1700900000000001</v>
      </c>
      <c r="K52">
        <v>0.80645</v>
      </c>
      <c r="L52">
        <v>2.5562100000000001</v>
      </c>
      <c r="M52">
        <v>2</v>
      </c>
      <c r="N52">
        <v>-32</v>
      </c>
      <c r="O52">
        <v>32</v>
      </c>
    </row>
    <row r="53" spans="1:15" x14ac:dyDescent="0.2">
      <c r="A53" t="s">
        <v>20</v>
      </c>
      <c r="B53">
        <f t="shared" si="0"/>
        <v>51</v>
      </c>
      <c r="C53" t="s">
        <v>16</v>
      </c>
      <c r="D53" t="s">
        <v>17</v>
      </c>
      <c r="E53" t="s">
        <v>18</v>
      </c>
      <c r="F53" t="s">
        <v>19</v>
      </c>
      <c r="G53">
        <v>1.1485799999999999</v>
      </c>
      <c r="H53">
        <v>1.0508299999999999</v>
      </c>
      <c r="I53">
        <v>1.0459400000000001</v>
      </c>
      <c r="J53">
        <v>1.75953</v>
      </c>
      <c r="K53">
        <v>1.2463299999999999</v>
      </c>
      <c r="L53">
        <v>1.8670599999999999</v>
      </c>
      <c r="M53">
        <v>-4</v>
      </c>
      <c r="N53">
        <v>-32</v>
      </c>
      <c r="O53">
        <v>45</v>
      </c>
    </row>
    <row r="54" spans="1:15" x14ac:dyDescent="0.2">
      <c r="A54" t="s">
        <v>20</v>
      </c>
      <c r="B54">
        <f t="shared" si="0"/>
        <v>52</v>
      </c>
      <c r="C54" t="s">
        <v>16</v>
      </c>
      <c r="D54" t="s">
        <v>17</v>
      </c>
      <c r="E54" t="s">
        <v>18</v>
      </c>
      <c r="F54" t="s">
        <v>19</v>
      </c>
      <c r="G54">
        <v>0.80645</v>
      </c>
      <c r="H54">
        <v>1.2463299999999999</v>
      </c>
      <c r="I54">
        <v>1.87683</v>
      </c>
      <c r="J54">
        <v>1.2561100000000001</v>
      </c>
      <c r="K54">
        <v>0.55718000000000001</v>
      </c>
      <c r="L54">
        <v>1.36364</v>
      </c>
      <c r="M54">
        <v>-36</v>
      </c>
      <c r="N54">
        <v>23</v>
      </c>
      <c r="O54">
        <v>12</v>
      </c>
    </row>
    <row r="55" spans="1:15" x14ac:dyDescent="0.2">
      <c r="A55" t="s">
        <v>20</v>
      </c>
      <c r="B55">
        <f t="shared" si="0"/>
        <v>53</v>
      </c>
      <c r="C55" t="s">
        <v>16</v>
      </c>
      <c r="D55" t="s">
        <v>17</v>
      </c>
      <c r="E55" t="s">
        <v>18</v>
      </c>
      <c r="F55" t="s">
        <v>19</v>
      </c>
      <c r="G55">
        <v>4.3206300000000004</v>
      </c>
      <c r="H55">
        <v>0.55718000000000001</v>
      </c>
      <c r="I55">
        <v>4.37439</v>
      </c>
      <c r="J55">
        <v>1.59335</v>
      </c>
      <c r="K55">
        <v>1.05572</v>
      </c>
      <c r="L55">
        <v>4.3255100000000004</v>
      </c>
      <c r="M55">
        <v>-43</v>
      </c>
      <c r="N55">
        <v>46</v>
      </c>
      <c r="O55">
        <v>-21</v>
      </c>
    </row>
    <row r="56" spans="1:15" x14ac:dyDescent="0.2">
      <c r="A56" t="s">
        <v>20</v>
      </c>
      <c r="B56">
        <f t="shared" si="0"/>
        <v>54</v>
      </c>
      <c r="C56" t="s">
        <v>16</v>
      </c>
      <c r="D56" t="s">
        <v>17</v>
      </c>
      <c r="E56" t="s">
        <v>18</v>
      </c>
      <c r="F56" t="s">
        <v>19</v>
      </c>
      <c r="G56">
        <v>1.2805500000000001</v>
      </c>
      <c r="H56">
        <v>1.5249299999999999</v>
      </c>
      <c r="I56">
        <v>0.79668000000000005</v>
      </c>
      <c r="J56">
        <v>1.0899300000000001</v>
      </c>
      <c r="K56">
        <v>2.4682300000000001</v>
      </c>
      <c r="L56">
        <v>1.73021</v>
      </c>
      <c r="M56">
        <v>5</v>
      </c>
      <c r="N56">
        <v>-35</v>
      </c>
      <c r="O56">
        <v>-22</v>
      </c>
    </row>
    <row r="57" spans="1:15" x14ac:dyDescent="0.2">
      <c r="A57" t="s">
        <v>20</v>
      </c>
      <c r="B57">
        <f t="shared" si="0"/>
        <v>55</v>
      </c>
      <c r="C57" t="s">
        <v>16</v>
      </c>
      <c r="D57" t="s">
        <v>17</v>
      </c>
      <c r="E57" t="s">
        <v>18</v>
      </c>
      <c r="F57" t="s">
        <v>19</v>
      </c>
      <c r="G57">
        <v>1.9599200000000001</v>
      </c>
      <c r="H57">
        <v>2.2678400000000001</v>
      </c>
      <c r="I57">
        <v>4.2082100000000002</v>
      </c>
      <c r="J57">
        <v>0.75758000000000003</v>
      </c>
      <c r="K57">
        <v>0.85533000000000003</v>
      </c>
      <c r="L57">
        <v>2.4731200000000002</v>
      </c>
      <c r="M57">
        <v>-2</v>
      </c>
      <c r="N57">
        <v>-32</v>
      </c>
      <c r="O57">
        <v>-37</v>
      </c>
    </row>
    <row r="58" spans="1:15" x14ac:dyDescent="0.2">
      <c r="A58" t="s">
        <v>20</v>
      </c>
      <c r="B58">
        <f t="shared" si="0"/>
        <v>56</v>
      </c>
      <c r="C58" t="s">
        <v>16</v>
      </c>
      <c r="D58" t="s">
        <v>17</v>
      </c>
      <c r="E58" t="s">
        <v>18</v>
      </c>
      <c r="F58" t="s">
        <v>19</v>
      </c>
      <c r="G58">
        <v>4.52102</v>
      </c>
      <c r="H58">
        <v>0.99217999999999995</v>
      </c>
      <c r="I58">
        <v>2.2971699999999999</v>
      </c>
      <c r="J58">
        <v>0.65493999999999997</v>
      </c>
      <c r="K58">
        <v>1.8132900000000001</v>
      </c>
      <c r="L58">
        <v>4.52102</v>
      </c>
      <c r="M58">
        <v>-34</v>
      </c>
      <c r="N58">
        <v>-22</v>
      </c>
      <c r="O58">
        <v>-32</v>
      </c>
    </row>
    <row r="59" spans="1:15" x14ac:dyDescent="0.2">
      <c r="A59" t="s">
        <v>20</v>
      </c>
      <c r="B59">
        <f t="shared" si="0"/>
        <v>57</v>
      </c>
      <c r="C59" t="s">
        <v>16</v>
      </c>
      <c r="D59" t="s">
        <v>17</v>
      </c>
      <c r="E59" t="s">
        <v>18</v>
      </c>
      <c r="F59" t="s">
        <v>19</v>
      </c>
      <c r="G59">
        <v>1.5444800000000001</v>
      </c>
      <c r="H59">
        <v>1.46628</v>
      </c>
      <c r="I59">
        <v>3.7634400000000001</v>
      </c>
      <c r="J59">
        <v>1.3538600000000001</v>
      </c>
      <c r="K59">
        <v>1.8817200000000001</v>
      </c>
      <c r="L59">
        <v>2.0527899999999999</v>
      </c>
      <c r="M59">
        <v>1</v>
      </c>
      <c r="N59">
        <v>-29</v>
      </c>
      <c r="O59">
        <v>30</v>
      </c>
    </row>
    <row r="60" spans="1:15" x14ac:dyDescent="0.2">
      <c r="A60" t="s">
        <v>20</v>
      </c>
      <c r="B60">
        <f t="shared" si="0"/>
        <v>58</v>
      </c>
      <c r="C60" t="s">
        <v>16</v>
      </c>
      <c r="D60" t="s">
        <v>17</v>
      </c>
      <c r="E60" t="s">
        <v>18</v>
      </c>
      <c r="F60" t="s">
        <v>19</v>
      </c>
      <c r="G60">
        <v>2.98631</v>
      </c>
      <c r="H60">
        <v>0.80645</v>
      </c>
      <c r="I60">
        <v>2.4926699999999999</v>
      </c>
      <c r="J60">
        <v>1.6471199999999999</v>
      </c>
      <c r="K60">
        <v>2.2678400000000001</v>
      </c>
      <c r="L60">
        <v>3.6217000000000001</v>
      </c>
      <c r="M60">
        <v>-1</v>
      </c>
      <c r="N60">
        <v>-30</v>
      </c>
      <c r="O60">
        <v>29</v>
      </c>
    </row>
    <row r="61" spans="1:15" x14ac:dyDescent="0.2">
      <c r="A61" t="s">
        <v>20</v>
      </c>
      <c r="B61">
        <f t="shared" si="0"/>
        <v>59</v>
      </c>
      <c r="C61" t="s">
        <v>16</v>
      </c>
      <c r="D61" t="s">
        <v>17</v>
      </c>
      <c r="E61" t="s">
        <v>18</v>
      </c>
      <c r="F61" t="s">
        <v>19</v>
      </c>
      <c r="G61">
        <v>1.8426199999999999</v>
      </c>
      <c r="H61">
        <v>0.77224000000000004</v>
      </c>
      <c r="I61">
        <v>4.2228700000000003</v>
      </c>
      <c r="J61">
        <v>2.2873899999999998</v>
      </c>
      <c r="K61">
        <v>1.94526</v>
      </c>
      <c r="L61">
        <v>2.55132</v>
      </c>
      <c r="M61">
        <v>-4</v>
      </c>
      <c r="N61">
        <v>-30</v>
      </c>
      <c r="O61">
        <v>32</v>
      </c>
    </row>
    <row r="62" spans="1:15" x14ac:dyDescent="0.2">
      <c r="A62" t="s">
        <v>20</v>
      </c>
      <c r="B62">
        <f t="shared" si="0"/>
        <v>60</v>
      </c>
      <c r="C62" t="s">
        <v>16</v>
      </c>
      <c r="D62" t="s">
        <v>17</v>
      </c>
      <c r="E62" t="s">
        <v>18</v>
      </c>
      <c r="F62" t="s">
        <v>19</v>
      </c>
      <c r="G62">
        <v>2.8983400000000001</v>
      </c>
      <c r="H62">
        <v>0.58650999999999998</v>
      </c>
      <c r="I62">
        <v>4.2179900000000004</v>
      </c>
      <c r="J62">
        <v>0.91398000000000001</v>
      </c>
      <c r="K62">
        <v>1.1485799999999999</v>
      </c>
      <c r="L62">
        <v>3.26979</v>
      </c>
      <c r="M62">
        <v>-1</v>
      </c>
      <c r="N62">
        <v>-26</v>
      </c>
      <c r="O62">
        <v>30</v>
      </c>
    </row>
  </sheetData>
  <sortState xmlns:xlrd2="http://schemas.microsoft.com/office/spreadsheetml/2017/richdata2" ref="B73:D102">
    <sortCondition ref="B73:B102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Feb6_D_Cross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2022-02-25T04:26:40Z</dcterms:created>
  <dcterms:modified xsi:type="dcterms:W3CDTF">2022-03-28T17:53:23Z</dcterms:modified>
</cp:coreProperties>
</file>