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tedelaney/Documents/MATLAB/"/>
    </mc:Choice>
  </mc:AlternateContent>
  <xr:revisionPtr revIDLastSave="0" documentId="13_ncr:1_{3F76D3E4-B243-1A4C-9755-8C3B764323B0}" xr6:coauthVersionLast="47" xr6:coauthVersionMax="47" xr10:uidLastSave="{00000000-0000-0000-0000-000000000000}"/>
  <bookViews>
    <workbookView xWindow="380" yWindow="500" windowWidth="28040" windowHeight="16340" xr2:uid="{00000000-000D-0000-FFFF-FFFF00000000}"/>
  </bookViews>
  <sheets>
    <sheet name="Feb9_C_Cros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5" i="1" l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4" i="1"/>
  <c r="B3" i="1"/>
  <c r="S43" i="1"/>
  <c r="S46" i="1"/>
  <c r="S53" i="1"/>
  <c r="S41" i="1"/>
  <c r="S50" i="1"/>
  <c r="S44" i="1"/>
  <c r="S40" i="1"/>
  <c r="S61" i="1"/>
  <c r="S51" i="1"/>
  <c r="S49" i="1"/>
  <c r="S45" i="1"/>
  <c r="S56" i="1"/>
  <c r="S63" i="1"/>
  <c r="S36" i="1"/>
  <c r="S42" i="1"/>
  <c r="S59" i="1"/>
  <c r="S64" i="1"/>
  <c r="S37" i="1"/>
  <c r="S48" i="1"/>
  <c r="S52" i="1"/>
  <c r="S55" i="1"/>
  <c r="S62" i="1"/>
  <c r="S54" i="1"/>
  <c r="S58" i="1"/>
  <c r="S57" i="1"/>
  <c r="S38" i="1"/>
  <c r="S47" i="1"/>
  <c r="S60" i="1"/>
  <c r="S39" i="1"/>
  <c r="S6" i="1"/>
  <c r="S23" i="1"/>
  <c r="S11" i="1"/>
  <c r="S25" i="1"/>
  <c r="S4" i="1"/>
  <c r="S28" i="1"/>
  <c r="S18" i="1"/>
  <c r="S8" i="1"/>
  <c r="S13" i="1"/>
  <c r="S26" i="1"/>
  <c r="S22" i="1"/>
  <c r="S27" i="1"/>
  <c r="S24" i="1"/>
  <c r="S31" i="1"/>
  <c r="S5" i="1"/>
  <c r="S19" i="1"/>
  <c r="S21" i="1"/>
  <c r="S10" i="1"/>
  <c r="S9" i="1"/>
  <c r="S30" i="1"/>
  <c r="S32" i="1"/>
  <c r="S7" i="1"/>
  <c r="S12" i="1"/>
  <c r="S3" i="1"/>
  <c r="S16" i="1"/>
  <c r="S14" i="1"/>
  <c r="S17" i="1"/>
  <c r="S20" i="1"/>
  <c r="S15" i="1"/>
  <c r="S29" i="1"/>
</calcChain>
</file>

<file path=xl/sharedStrings.xml><?xml version="1.0" encoding="utf-8"?>
<sst xmlns="http://schemas.openxmlformats.org/spreadsheetml/2006/main" count="469" uniqueCount="27">
  <si>
    <t>Recording</t>
  </si>
  <si>
    <t>Time</t>
  </si>
  <si>
    <t>Participant</t>
  </si>
  <si>
    <t>Hockey Mode</t>
  </si>
  <si>
    <t>Training Mode</t>
  </si>
  <si>
    <t>Drill</t>
  </si>
  <si>
    <t>Notes</t>
  </si>
  <si>
    <t>EMG 1</t>
  </si>
  <si>
    <t>EMG 2</t>
  </si>
  <si>
    <t>EMG 3</t>
  </si>
  <si>
    <t>EMG 4</t>
  </si>
  <si>
    <t>EMG 5</t>
  </si>
  <si>
    <t>EMG 6</t>
  </si>
  <si>
    <t>Pressure 1</t>
  </si>
  <si>
    <t>Pressure 2</t>
  </si>
  <si>
    <t>K2LGDnv7VaQq1jD4iJg5</t>
  </si>
  <si>
    <t>Connor</t>
  </si>
  <si>
    <t>Skating</t>
  </si>
  <si>
    <t>On Ice</t>
  </si>
  <si>
    <t>Crossover Drill</t>
  </si>
  <si>
    <t>crossover 1</t>
  </si>
  <si>
    <t>AYYWpWXXbs0b1TFBEpyp</t>
  </si>
  <si>
    <t>crossover 2</t>
  </si>
  <si>
    <t>NeqcxCTeWMo6dylERc2N</t>
  </si>
  <si>
    <t>crossover 3</t>
  </si>
  <si>
    <t>Column1</t>
  </si>
  <si>
    <t>Column2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</si>
</sst>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FB2007B-66FC-464F-80E1-E098F23BBCA2}" name="Table1" displayName="Table1" ref="R2:S32" totalsRowShown="0">
  <autoFilter ref="R2:S32" xr:uid="{AFB2007B-66FC-464F-80E1-E098F23BBCA2}"/>
  <sortState xmlns:xlrd2="http://schemas.microsoft.com/office/spreadsheetml/2017/richdata2" ref="R3:S32">
    <sortCondition descending="1" ref="S2:S32"/>
  </sortState>
  <tableColumns count="2">
    <tableColumn id="1" xr3:uid="{7B90F960-363D-7244-AC03-AB54F55C1907}" name="Column1"/>
    <tableColumn id="2" xr3:uid="{592BD9E7-EF92-EF47-8E29-9BF4BD329752}" name="Column2" dataDxfId="1">
      <calculatedColumnFormula>RAND()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D8132FB-D8C3-6D48-A40F-D84CFE031E7E}" name="Table2" displayName="Table2" ref="R35:S64" totalsRowShown="0">
  <autoFilter ref="R35:S64" xr:uid="{5D8132FB-D8C3-6D48-A40F-D84CFE031E7E}"/>
  <sortState xmlns:xlrd2="http://schemas.microsoft.com/office/spreadsheetml/2017/richdata2" ref="R36:S64">
    <sortCondition ref="S35:S64"/>
  </sortState>
  <tableColumns count="2">
    <tableColumn id="1" xr3:uid="{0A905927-2EDB-1D4A-94E8-3B48980AC668}" name="Column1"/>
    <tableColumn id="2" xr3:uid="{759D18D8-1168-5F42-B197-0CCEB111EF5E}" name="Column2" dataDxfId="0">
      <calculatedColumnFormula>RAND()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80"/>
  <sheetViews>
    <sheetView tabSelected="1" topLeftCell="A48" workbookViewId="0">
      <selection activeCell="D67" sqref="D67"/>
    </sheetView>
  </sheetViews>
  <sheetFormatPr baseColWidth="10" defaultRowHeight="16" x14ac:dyDescent="0.2"/>
  <sheetData>
    <row r="1" spans="1:1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9" x14ac:dyDescent="0.2">
      <c r="A2" t="s">
        <v>15</v>
      </c>
      <c r="B2">
        <v>0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>
        <v>0.73314000000000001</v>
      </c>
      <c r="I2">
        <v>0.69891999999999999</v>
      </c>
      <c r="J2">
        <v>1.0606100000000001</v>
      </c>
      <c r="K2">
        <v>2.40469</v>
      </c>
      <c r="L2">
        <v>0.70381000000000005</v>
      </c>
      <c r="M2">
        <v>1.1925699999999999</v>
      </c>
      <c r="N2">
        <v>-26</v>
      </c>
      <c r="O2">
        <v>62</v>
      </c>
      <c r="R2" t="s">
        <v>25</v>
      </c>
      <c r="S2" t="s">
        <v>26</v>
      </c>
    </row>
    <row r="3" spans="1:19" x14ac:dyDescent="0.2">
      <c r="A3" t="s">
        <v>15</v>
      </c>
      <c r="B3">
        <f>60/78</f>
        <v>0.76923076923076927</v>
      </c>
      <c r="C3" t="s">
        <v>16</v>
      </c>
      <c r="D3" t="s">
        <v>17</v>
      </c>
      <c r="E3" t="s">
        <v>18</v>
      </c>
      <c r="F3" t="s">
        <v>19</v>
      </c>
      <c r="G3" t="s">
        <v>20</v>
      </c>
      <c r="H3">
        <v>1.83284</v>
      </c>
      <c r="I3">
        <v>0.98240000000000005</v>
      </c>
      <c r="J3">
        <v>1.2170099999999999</v>
      </c>
      <c r="K3">
        <v>4.6871900000000002</v>
      </c>
      <c r="L3">
        <v>0.94330000000000003</v>
      </c>
      <c r="M3">
        <v>1.7155400000000001</v>
      </c>
      <c r="N3">
        <v>17</v>
      </c>
      <c r="O3">
        <v>51</v>
      </c>
      <c r="R3">
        <v>-30</v>
      </c>
      <c r="S3">
        <f t="shared" ref="S3:S32" ca="1" si="0">RAND()</f>
        <v>0.34369031311544207</v>
      </c>
    </row>
    <row r="4" spans="1:19" x14ac:dyDescent="0.2">
      <c r="A4" t="s">
        <v>15</v>
      </c>
      <c r="B4">
        <f>B3+(60/78)</f>
        <v>1.5384615384615385</v>
      </c>
      <c r="C4" t="s">
        <v>16</v>
      </c>
      <c r="D4" t="s">
        <v>17</v>
      </c>
      <c r="E4" t="s">
        <v>18</v>
      </c>
      <c r="F4" t="s">
        <v>19</v>
      </c>
      <c r="G4" t="s">
        <v>20</v>
      </c>
      <c r="H4">
        <v>0.66959999999999997</v>
      </c>
      <c r="I4">
        <v>0.73802999999999996</v>
      </c>
      <c r="J4">
        <v>1.77908</v>
      </c>
      <c r="K4">
        <v>4.6676399999999996</v>
      </c>
      <c r="L4">
        <v>2.0527899999999999</v>
      </c>
      <c r="M4">
        <v>1.73021</v>
      </c>
      <c r="N4">
        <v>73</v>
      </c>
      <c r="O4">
        <v>32</v>
      </c>
      <c r="R4">
        <v>51</v>
      </c>
      <c r="S4">
        <f t="shared" ca="1" si="0"/>
        <v>0.58788175306626345</v>
      </c>
    </row>
    <row r="5" spans="1:19" x14ac:dyDescent="0.2">
      <c r="A5" t="s">
        <v>15</v>
      </c>
      <c r="B5">
        <f t="shared" ref="B5:B68" si="1">B4+(60/78)</f>
        <v>2.3076923076923079</v>
      </c>
      <c r="C5" t="s">
        <v>16</v>
      </c>
      <c r="D5" t="s">
        <v>17</v>
      </c>
      <c r="E5" t="s">
        <v>18</v>
      </c>
      <c r="F5" t="s">
        <v>19</v>
      </c>
      <c r="G5" t="s">
        <v>20</v>
      </c>
      <c r="H5">
        <v>4.6774199999999997</v>
      </c>
      <c r="I5">
        <v>2.59531</v>
      </c>
      <c r="J5">
        <v>0.80645</v>
      </c>
      <c r="K5">
        <v>4.6823100000000002</v>
      </c>
      <c r="L5">
        <v>1.01173</v>
      </c>
      <c r="M5">
        <v>1.6031299999999999</v>
      </c>
      <c r="N5">
        <v>-32</v>
      </c>
      <c r="O5">
        <v>30</v>
      </c>
      <c r="R5">
        <v>-31</v>
      </c>
      <c r="S5">
        <f t="shared" ca="1" si="0"/>
        <v>0.22340203814486281</v>
      </c>
    </row>
    <row r="6" spans="1:19" x14ac:dyDescent="0.2">
      <c r="A6" t="s">
        <v>15</v>
      </c>
      <c r="B6">
        <f t="shared" si="1"/>
        <v>3.0769230769230771</v>
      </c>
      <c r="C6" t="s">
        <v>16</v>
      </c>
      <c r="D6" t="s">
        <v>17</v>
      </c>
      <c r="E6" t="s">
        <v>18</v>
      </c>
      <c r="F6" t="s">
        <v>19</v>
      </c>
      <c r="G6" t="s">
        <v>20</v>
      </c>
      <c r="H6">
        <v>0.54740999999999995</v>
      </c>
      <c r="I6">
        <v>0.44966</v>
      </c>
      <c r="J6">
        <v>2.50244</v>
      </c>
      <c r="K6">
        <v>2.2873899999999998</v>
      </c>
      <c r="L6">
        <v>1.0459400000000001</v>
      </c>
      <c r="M6">
        <v>1.4564999999999999</v>
      </c>
      <c r="N6">
        <v>-35</v>
      </c>
      <c r="O6">
        <v>-22</v>
      </c>
      <c r="R6">
        <v>-26</v>
      </c>
      <c r="S6">
        <f t="shared" ca="1" si="0"/>
        <v>2.1763574929690055E-2</v>
      </c>
    </row>
    <row r="7" spans="1:19" x14ac:dyDescent="0.2">
      <c r="A7" t="s">
        <v>15</v>
      </c>
      <c r="B7">
        <f t="shared" si="1"/>
        <v>3.8461538461538463</v>
      </c>
      <c r="C7" t="s">
        <v>16</v>
      </c>
      <c r="D7" t="s">
        <v>17</v>
      </c>
      <c r="E7" t="s">
        <v>18</v>
      </c>
      <c r="F7" t="s">
        <v>19</v>
      </c>
      <c r="G7" t="s">
        <v>20</v>
      </c>
      <c r="H7">
        <v>1.8670599999999999</v>
      </c>
      <c r="I7">
        <v>1.1388100000000001</v>
      </c>
      <c r="J7">
        <v>2.5415399999999999</v>
      </c>
      <c r="K7">
        <v>2.1065499999999999</v>
      </c>
      <c r="L7">
        <v>0.44477</v>
      </c>
      <c r="M7">
        <v>1.17302</v>
      </c>
      <c r="N7">
        <v>46</v>
      </c>
      <c r="O7">
        <v>-31</v>
      </c>
      <c r="R7">
        <v>-35</v>
      </c>
      <c r="S7">
        <f t="shared" ca="1" si="0"/>
        <v>0.34603744254833235</v>
      </c>
    </row>
    <row r="8" spans="1:19" x14ac:dyDescent="0.2">
      <c r="A8" t="s">
        <v>15</v>
      </c>
      <c r="B8">
        <f t="shared" si="1"/>
        <v>4.6153846153846159</v>
      </c>
      <c r="C8" t="s">
        <v>16</v>
      </c>
      <c r="D8" t="s">
        <v>17</v>
      </c>
      <c r="E8" t="s">
        <v>18</v>
      </c>
      <c r="F8" t="s">
        <v>19</v>
      </c>
      <c r="G8" t="s">
        <v>20</v>
      </c>
      <c r="H8">
        <v>0.99217999999999995</v>
      </c>
      <c r="I8">
        <v>1.5102599999999999</v>
      </c>
      <c r="J8">
        <v>4.7360699999999998</v>
      </c>
      <c r="K8">
        <v>4.37439</v>
      </c>
      <c r="L8">
        <v>0.81133999999999995</v>
      </c>
      <c r="M8">
        <v>1.17791</v>
      </c>
      <c r="N8">
        <v>20</v>
      </c>
      <c r="O8">
        <v>-26</v>
      </c>
      <c r="R8">
        <v>7</v>
      </c>
      <c r="S8">
        <f t="shared" ca="1" si="0"/>
        <v>0.48965460929722204</v>
      </c>
    </row>
    <row r="9" spans="1:19" x14ac:dyDescent="0.2">
      <c r="A9" t="s">
        <v>15</v>
      </c>
      <c r="B9">
        <f t="shared" si="1"/>
        <v>5.384615384615385</v>
      </c>
      <c r="C9" t="s">
        <v>16</v>
      </c>
      <c r="D9" t="s">
        <v>17</v>
      </c>
      <c r="E9" t="s">
        <v>18</v>
      </c>
      <c r="F9" t="s">
        <v>19</v>
      </c>
      <c r="G9" t="s">
        <v>20</v>
      </c>
      <c r="H9">
        <v>1.10459</v>
      </c>
      <c r="I9">
        <v>2.30694</v>
      </c>
      <c r="J9">
        <v>4.3352899999999996</v>
      </c>
      <c r="K9">
        <v>1.6226799999999999</v>
      </c>
      <c r="L9">
        <v>1.5444800000000001</v>
      </c>
      <c r="M9">
        <v>1.34409</v>
      </c>
      <c r="N9">
        <v>36</v>
      </c>
      <c r="O9">
        <v>-35</v>
      </c>
      <c r="R9">
        <v>-32</v>
      </c>
      <c r="S9">
        <f t="shared" ca="1" si="0"/>
        <v>0.72852317404521472</v>
      </c>
    </row>
    <row r="10" spans="1:19" x14ac:dyDescent="0.2">
      <c r="A10" t="s">
        <v>15</v>
      </c>
      <c r="B10">
        <f t="shared" si="1"/>
        <v>6.1538461538461542</v>
      </c>
      <c r="C10" t="s">
        <v>16</v>
      </c>
      <c r="D10" t="s">
        <v>17</v>
      </c>
      <c r="E10" t="s">
        <v>18</v>
      </c>
      <c r="F10" t="s">
        <v>19</v>
      </c>
      <c r="G10" t="s">
        <v>20</v>
      </c>
      <c r="H10">
        <v>2.3460399999999999</v>
      </c>
      <c r="I10">
        <v>1.10459</v>
      </c>
      <c r="J10">
        <v>3.2453599999999998</v>
      </c>
      <c r="K10">
        <v>1.70577</v>
      </c>
      <c r="L10">
        <v>1.00684</v>
      </c>
      <c r="M10">
        <v>1.9843599999999999</v>
      </c>
      <c r="N10">
        <v>-30</v>
      </c>
      <c r="O10">
        <v>7</v>
      </c>
      <c r="R10">
        <v>73</v>
      </c>
      <c r="S10">
        <f t="shared" ca="1" si="0"/>
        <v>0.43174603741895445</v>
      </c>
    </row>
    <row r="11" spans="1:19" x14ac:dyDescent="0.2">
      <c r="A11" t="s">
        <v>15</v>
      </c>
      <c r="B11">
        <f t="shared" si="1"/>
        <v>6.9230769230769234</v>
      </c>
      <c r="C11" t="s">
        <v>16</v>
      </c>
      <c r="D11" t="s">
        <v>17</v>
      </c>
      <c r="E11" t="s">
        <v>18</v>
      </c>
      <c r="F11" t="s">
        <v>19</v>
      </c>
      <c r="G11" t="s">
        <v>20</v>
      </c>
      <c r="H11">
        <v>0.86509999999999998</v>
      </c>
      <c r="I11">
        <v>1.5004900000000001</v>
      </c>
      <c r="J11">
        <v>3.8514200000000001</v>
      </c>
      <c r="K11">
        <v>2.9667599999999998</v>
      </c>
      <c r="L11">
        <v>0.7087</v>
      </c>
      <c r="M11">
        <v>1.00196</v>
      </c>
      <c r="N11">
        <v>21</v>
      </c>
      <c r="O11">
        <v>-32</v>
      </c>
      <c r="R11">
        <v>62</v>
      </c>
      <c r="S11">
        <f t="shared" ca="1" si="0"/>
        <v>0.81083225449618213</v>
      </c>
    </row>
    <row r="12" spans="1:19" x14ac:dyDescent="0.2">
      <c r="A12" t="s">
        <v>15</v>
      </c>
      <c r="B12">
        <f t="shared" si="1"/>
        <v>7.6923076923076925</v>
      </c>
      <c r="C12" t="s">
        <v>16</v>
      </c>
      <c r="D12" t="s">
        <v>17</v>
      </c>
      <c r="E12" t="s">
        <v>18</v>
      </c>
      <c r="F12" t="s">
        <v>19</v>
      </c>
      <c r="G12" t="s">
        <v>20</v>
      </c>
      <c r="H12">
        <v>0.76734999999999998</v>
      </c>
      <c r="I12">
        <v>0.95308000000000004</v>
      </c>
      <c r="J12">
        <v>1.7644200000000001</v>
      </c>
      <c r="K12">
        <v>1.66178</v>
      </c>
      <c r="L12">
        <v>0.50831000000000004</v>
      </c>
      <c r="M12">
        <v>1.10948</v>
      </c>
      <c r="N12">
        <v>27</v>
      </c>
      <c r="O12">
        <v>73</v>
      </c>
      <c r="R12">
        <v>-32</v>
      </c>
      <c r="S12">
        <f t="shared" ca="1" si="0"/>
        <v>9.7591088029098216E-2</v>
      </c>
    </row>
    <row r="13" spans="1:19" x14ac:dyDescent="0.2">
      <c r="A13" t="s">
        <v>15</v>
      </c>
      <c r="B13">
        <f t="shared" si="1"/>
        <v>8.4615384615384617</v>
      </c>
      <c r="C13" t="s">
        <v>16</v>
      </c>
      <c r="D13" t="s">
        <v>17</v>
      </c>
      <c r="E13" t="s">
        <v>18</v>
      </c>
      <c r="F13" t="s">
        <v>19</v>
      </c>
      <c r="G13" t="s">
        <v>20</v>
      </c>
      <c r="H13">
        <v>2.5073300000000001</v>
      </c>
      <c r="I13">
        <v>0.52297000000000005</v>
      </c>
      <c r="J13">
        <v>1.85239</v>
      </c>
      <c r="K13">
        <v>1.1925699999999999</v>
      </c>
      <c r="L13">
        <v>1.46628</v>
      </c>
      <c r="M13">
        <v>2.4193500000000001</v>
      </c>
      <c r="N13">
        <v>-32</v>
      </c>
      <c r="O13">
        <v>62</v>
      </c>
      <c r="R13">
        <v>17</v>
      </c>
      <c r="S13">
        <f t="shared" ca="1" si="0"/>
        <v>3.1565085744373111E-2</v>
      </c>
    </row>
    <row r="14" spans="1:19" x14ac:dyDescent="0.2">
      <c r="A14" t="s">
        <v>15</v>
      </c>
      <c r="B14">
        <f t="shared" si="1"/>
        <v>9.2307692307692317</v>
      </c>
      <c r="C14" t="s">
        <v>16</v>
      </c>
      <c r="D14" t="s">
        <v>17</v>
      </c>
      <c r="E14" t="s">
        <v>18</v>
      </c>
      <c r="F14" t="s">
        <v>19</v>
      </c>
      <c r="G14" t="s">
        <v>20</v>
      </c>
      <c r="H14">
        <v>3.7194500000000001</v>
      </c>
      <c r="I14">
        <v>0.79668000000000005</v>
      </c>
      <c r="J14">
        <v>3.3235600000000001</v>
      </c>
      <c r="K14">
        <v>2.8983400000000001</v>
      </c>
      <c r="L14">
        <v>1.29521</v>
      </c>
      <c r="M14">
        <v>1.2414499999999999</v>
      </c>
      <c r="N14">
        <v>-33</v>
      </c>
      <c r="O14">
        <v>32</v>
      </c>
      <c r="R14">
        <v>30</v>
      </c>
      <c r="S14">
        <f t="shared" ca="1" si="0"/>
        <v>2.3392039904374107E-3</v>
      </c>
    </row>
    <row r="15" spans="1:19" x14ac:dyDescent="0.2">
      <c r="A15" t="s">
        <v>15</v>
      </c>
      <c r="B15">
        <f t="shared" si="1"/>
        <v>10.000000000000002</v>
      </c>
      <c r="C15" t="s">
        <v>16</v>
      </c>
      <c r="D15" t="s">
        <v>17</v>
      </c>
      <c r="E15" t="s">
        <v>18</v>
      </c>
      <c r="F15" t="s">
        <v>19</v>
      </c>
      <c r="G15" t="s">
        <v>20</v>
      </c>
      <c r="H15">
        <v>1.1241399999999999</v>
      </c>
      <c r="I15">
        <v>0.74780000000000002</v>
      </c>
      <c r="J15">
        <v>4.7214099999999997</v>
      </c>
      <c r="K15">
        <v>5</v>
      </c>
      <c r="L15">
        <v>1.27077</v>
      </c>
      <c r="M15">
        <v>1.0606100000000001</v>
      </c>
      <c r="N15">
        <v>45</v>
      </c>
      <c r="O15">
        <v>17</v>
      </c>
      <c r="R15">
        <v>-32</v>
      </c>
      <c r="S15">
        <f t="shared" ca="1" si="0"/>
        <v>0.62887440157758634</v>
      </c>
    </row>
    <row r="16" spans="1:19" x14ac:dyDescent="0.2">
      <c r="A16" t="s">
        <v>15</v>
      </c>
      <c r="B16">
        <f t="shared" si="1"/>
        <v>10.769230769230772</v>
      </c>
      <c r="C16" t="s">
        <v>16</v>
      </c>
      <c r="D16" t="s">
        <v>17</v>
      </c>
      <c r="E16" t="s">
        <v>18</v>
      </c>
      <c r="F16" t="s">
        <v>19</v>
      </c>
      <c r="G16" t="s">
        <v>20</v>
      </c>
      <c r="H16">
        <v>1.0215099999999999</v>
      </c>
      <c r="I16">
        <v>0.92864000000000002</v>
      </c>
      <c r="J16">
        <v>2.15543</v>
      </c>
      <c r="K16">
        <v>1.80352</v>
      </c>
      <c r="L16">
        <v>0.43010999999999999</v>
      </c>
      <c r="M16">
        <v>2.3020499999999999</v>
      </c>
      <c r="N16">
        <v>23</v>
      </c>
      <c r="O16">
        <v>30</v>
      </c>
      <c r="R16">
        <v>-15</v>
      </c>
      <c r="S16">
        <f t="shared" ca="1" si="0"/>
        <v>0.85791678795966164</v>
      </c>
    </row>
    <row r="17" spans="1:19" x14ac:dyDescent="0.2">
      <c r="A17" t="s">
        <v>15</v>
      </c>
      <c r="B17">
        <f t="shared" si="1"/>
        <v>11.538461538461542</v>
      </c>
      <c r="C17" t="s">
        <v>16</v>
      </c>
      <c r="D17" t="s">
        <v>17</v>
      </c>
      <c r="E17" t="s">
        <v>18</v>
      </c>
      <c r="F17" t="s">
        <v>19</v>
      </c>
      <c r="G17" t="s">
        <v>20</v>
      </c>
      <c r="H17">
        <v>1.3001</v>
      </c>
      <c r="I17">
        <v>1.46139</v>
      </c>
      <c r="J17">
        <v>3.6999</v>
      </c>
      <c r="K17">
        <v>0.86021999999999998</v>
      </c>
      <c r="L17">
        <v>0.94818999999999998</v>
      </c>
      <c r="M17">
        <v>1.55914</v>
      </c>
      <c r="N17">
        <v>-32</v>
      </c>
      <c r="O17">
        <v>7</v>
      </c>
      <c r="R17">
        <v>-30</v>
      </c>
      <c r="S17">
        <f t="shared" ca="1" si="0"/>
        <v>0.91665467339879425</v>
      </c>
    </row>
    <row r="18" spans="1:19" x14ac:dyDescent="0.2">
      <c r="A18" t="s">
        <v>15</v>
      </c>
      <c r="B18">
        <f t="shared" si="1"/>
        <v>12.307692307692312</v>
      </c>
      <c r="C18" t="s">
        <v>16</v>
      </c>
      <c r="D18" t="s">
        <v>17</v>
      </c>
      <c r="E18" t="s">
        <v>18</v>
      </c>
      <c r="F18" t="s">
        <v>19</v>
      </c>
      <c r="G18" t="s">
        <v>20</v>
      </c>
      <c r="H18">
        <v>1.3391999999999999</v>
      </c>
      <c r="I18">
        <v>1.9159299999999999</v>
      </c>
      <c r="J18">
        <v>3.4750700000000001</v>
      </c>
      <c r="K18">
        <v>1.05572</v>
      </c>
      <c r="L18">
        <v>4.7262899999999997</v>
      </c>
      <c r="M18">
        <v>4.2912999999999997</v>
      </c>
      <c r="N18">
        <v>-19</v>
      </c>
      <c r="O18">
        <v>-15</v>
      </c>
      <c r="R18">
        <v>27</v>
      </c>
      <c r="S18">
        <f t="shared" ca="1" si="0"/>
        <v>1.0430105706464632E-2</v>
      </c>
    </row>
    <row r="19" spans="1:19" x14ac:dyDescent="0.2">
      <c r="A19" t="s">
        <v>15</v>
      </c>
      <c r="B19">
        <f t="shared" si="1"/>
        <v>13.076923076923082</v>
      </c>
      <c r="C19" t="s">
        <v>16</v>
      </c>
      <c r="D19" t="s">
        <v>17</v>
      </c>
      <c r="E19" t="s">
        <v>18</v>
      </c>
      <c r="F19" t="s">
        <v>19</v>
      </c>
      <c r="G19" t="s">
        <v>20</v>
      </c>
      <c r="H19">
        <v>1.53959</v>
      </c>
      <c r="I19">
        <v>1.0703800000000001</v>
      </c>
      <c r="J19">
        <v>2.4877799999999999</v>
      </c>
      <c r="K19">
        <v>1.5004900000000001</v>
      </c>
      <c r="L19">
        <v>0.42521999999999999</v>
      </c>
      <c r="M19">
        <v>1.66178</v>
      </c>
      <c r="N19">
        <v>-30</v>
      </c>
      <c r="O19">
        <v>-30</v>
      </c>
      <c r="R19">
        <v>-22</v>
      </c>
      <c r="S19">
        <f t="shared" ca="1" si="0"/>
        <v>0.59139352422582281</v>
      </c>
    </row>
    <row r="20" spans="1:19" x14ac:dyDescent="0.2">
      <c r="A20" t="s">
        <v>15</v>
      </c>
      <c r="B20">
        <f t="shared" si="1"/>
        <v>13.846153846153852</v>
      </c>
      <c r="C20" t="s">
        <v>16</v>
      </c>
      <c r="D20" t="s">
        <v>17</v>
      </c>
      <c r="E20" t="s">
        <v>18</v>
      </c>
      <c r="F20" t="s">
        <v>19</v>
      </c>
      <c r="G20" t="s">
        <v>20</v>
      </c>
      <c r="H20">
        <v>1.3783000000000001</v>
      </c>
      <c r="I20">
        <v>0.87977000000000005</v>
      </c>
      <c r="J20">
        <v>1.5200400000000001</v>
      </c>
      <c r="K20">
        <v>1.9159299999999999</v>
      </c>
      <c r="L20">
        <v>0.2737</v>
      </c>
      <c r="M20">
        <v>0.90908999999999995</v>
      </c>
      <c r="N20">
        <v>-15</v>
      </c>
      <c r="O20">
        <v>-26</v>
      </c>
      <c r="R20">
        <v>46</v>
      </c>
      <c r="S20">
        <f t="shared" ca="1" si="0"/>
        <v>0.90466432244624218</v>
      </c>
    </row>
    <row r="21" spans="1:19" x14ac:dyDescent="0.2">
      <c r="A21" t="s">
        <v>15</v>
      </c>
      <c r="B21">
        <f t="shared" si="1"/>
        <v>14.615384615384622</v>
      </c>
      <c r="C21" t="s">
        <v>16</v>
      </c>
      <c r="D21" t="s">
        <v>17</v>
      </c>
      <c r="E21" t="s">
        <v>18</v>
      </c>
      <c r="F21" t="s">
        <v>19</v>
      </c>
      <c r="G21" t="s">
        <v>20</v>
      </c>
      <c r="H21">
        <v>1.9697</v>
      </c>
      <c r="I21">
        <v>1.10459</v>
      </c>
      <c r="J21">
        <v>3.5386099999999998</v>
      </c>
      <c r="K21">
        <v>2.3607</v>
      </c>
      <c r="L21">
        <v>0.57674000000000003</v>
      </c>
      <c r="M21">
        <v>1.20723</v>
      </c>
      <c r="N21">
        <v>7</v>
      </c>
      <c r="O21">
        <v>-11</v>
      </c>
      <c r="R21">
        <v>21</v>
      </c>
      <c r="S21">
        <f t="shared" ca="1" si="0"/>
        <v>0.25411037377697598</v>
      </c>
    </row>
    <row r="22" spans="1:19" x14ac:dyDescent="0.2">
      <c r="A22" t="s">
        <v>15</v>
      </c>
      <c r="B22">
        <f t="shared" si="1"/>
        <v>15.384615384615392</v>
      </c>
      <c r="C22" t="s">
        <v>16</v>
      </c>
      <c r="D22" t="s">
        <v>17</v>
      </c>
      <c r="E22" t="s">
        <v>18</v>
      </c>
      <c r="F22" t="s">
        <v>19</v>
      </c>
      <c r="G22" t="s">
        <v>20</v>
      </c>
      <c r="H22">
        <v>1.53959</v>
      </c>
      <c r="I22">
        <v>0.93352999999999997</v>
      </c>
      <c r="J22">
        <v>3.1036199999999998</v>
      </c>
      <c r="K22">
        <v>0.2737</v>
      </c>
      <c r="L22">
        <v>0.48875999999999997</v>
      </c>
      <c r="M22">
        <v>0.91398000000000001</v>
      </c>
      <c r="N22">
        <v>-32</v>
      </c>
      <c r="O22">
        <v>23</v>
      </c>
      <c r="R22">
        <v>20</v>
      </c>
      <c r="S22">
        <f t="shared" ca="1" si="0"/>
        <v>6.2979443947505542E-2</v>
      </c>
    </row>
    <row r="23" spans="1:19" x14ac:dyDescent="0.2">
      <c r="A23" t="s">
        <v>15</v>
      </c>
      <c r="B23">
        <f t="shared" si="1"/>
        <v>16.15384615384616</v>
      </c>
      <c r="C23" t="s">
        <v>16</v>
      </c>
      <c r="D23" t="s">
        <v>17</v>
      </c>
      <c r="E23" t="s">
        <v>18</v>
      </c>
      <c r="F23" t="s">
        <v>19</v>
      </c>
      <c r="G23" t="s">
        <v>20</v>
      </c>
      <c r="H23">
        <v>1.17791</v>
      </c>
      <c r="I23">
        <v>1.2805500000000001</v>
      </c>
      <c r="J23">
        <v>4.3157399999999999</v>
      </c>
      <c r="K23">
        <v>1.2854300000000001</v>
      </c>
      <c r="L23">
        <v>0.53763000000000005</v>
      </c>
      <c r="M23">
        <v>1.08016</v>
      </c>
      <c r="N23">
        <v>-29</v>
      </c>
      <c r="O23">
        <v>43</v>
      </c>
      <c r="R23">
        <v>45</v>
      </c>
      <c r="S23">
        <f t="shared" ca="1" si="0"/>
        <v>0.10162659787905381</v>
      </c>
    </row>
    <row r="24" spans="1:19" x14ac:dyDescent="0.2">
      <c r="A24" t="s">
        <v>15</v>
      </c>
      <c r="B24">
        <f t="shared" si="1"/>
        <v>16.92307692307693</v>
      </c>
      <c r="C24" t="s">
        <v>16</v>
      </c>
      <c r="D24" t="s">
        <v>17</v>
      </c>
      <c r="E24" t="s">
        <v>18</v>
      </c>
      <c r="F24" t="s">
        <v>19</v>
      </c>
      <c r="G24" t="s">
        <v>20</v>
      </c>
      <c r="H24">
        <v>0.82111000000000001</v>
      </c>
      <c r="I24">
        <v>1.5444800000000001</v>
      </c>
      <c r="J24">
        <v>1.3001</v>
      </c>
      <c r="K24">
        <v>1.7693099999999999</v>
      </c>
      <c r="L24">
        <v>1.3538600000000001</v>
      </c>
      <c r="M24">
        <v>1.4564999999999999</v>
      </c>
      <c r="N24">
        <v>-27</v>
      </c>
      <c r="O24">
        <v>33</v>
      </c>
      <c r="R24">
        <v>23</v>
      </c>
      <c r="S24">
        <f t="shared" ca="1" si="0"/>
        <v>7.6125584764311416E-2</v>
      </c>
    </row>
    <row r="25" spans="1:19" x14ac:dyDescent="0.2">
      <c r="A25" t="s">
        <v>15</v>
      </c>
      <c r="B25">
        <f t="shared" si="1"/>
        <v>17.692307692307701</v>
      </c>
      <c r="C25" t="s">
        <v>16</v>
      </c>
      <c r="D25" t="s">
        <v>17</v>
      </c>
      <c r="E25" t="s">
        <v>18</v>
      </c>
      <c r="F25" t="s">
        <v>19</v>
      </c>
      <c r="G25" t="s">
        <v>20</v>
      </c>
      <c r="H25">
        <v>0.77224000000000004</v>
      </c>
      <c r="I25">
        <v>0.99217999999999995</v>
      </c>
      <c r="J25">
        <v>1.77908</v>
      </c>
      <c r="K25">
        <v>1.48583</v>
      </c>
      <c r="L25">
        <v>0.81623000000000001</v>
      </c>
      <c r="M25">
        <v>2.1505399999999999</v>
      </c>
      <c r="N25">
        <v>-30</v>
      </c>
      <c r="O25">
        <v>45</v>
      </c>
      <c r="R25">
        <v>-29</v>
      </c>
      <c r="S25">
        <f t="shared" ca="1" si="0"/>
        <v>6.5289140993539885E-2</v>
      </c>
    </row>
    <row r="26" spans="1:19" x14ac:dyDescent="0.2">
      <c r="A26" t="s">
        <v>15</v>
      </c>
      <c r="B26">
        <f t="shared" si="1"/>
        <v>18.461538461538471</v>
      </c>
      <c r="C26" t="s">
        <v>16</v>
      </c>
      <c r="D26" t="s">
        <v>17</v>
      </c>
      <c r="E26" t="s">
        <v>18</v>
      </c>
      <c r="F26" t="s">
        <v>19</v>
      </c>
      <c r="G26" t="s">
        <v>20</v>
      </c>
      <c r="H26">
        <v>0.40078000000000003</v>
      </c>
      <c r="I26">
        <v>1.34897</v>
      </c>
      <c r="J26">
        <v>2.5317699999999999</v>
      </c>
      <c r="K26">
        <v>1.6764399999999999</v>
      </c>
      <c r="L26">
        <v>0.69403999999999999</v>
      </c>
      <c r="M26">
        <v>2.4584600000000001</v>
      </c>
      <c r="N26">
        <v>-31</v>
      </c>
      <c r="O26">
        <v>23</v>
      </c>
      <c r="R26">
        <v>-27</v>
      </c>
      <c r="S26">
        <f t="shared" ca="1" si="0"/>
        <v>0.6294198872926865</v>
      </c>
    </row>
    <row r="27" spans="1:19" x14ac:dyDescent="0.2">
      <c r="B27">
        <f t="shared" si="1"/>
        <v>19.230769230769241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R27">
        <v>-32</v>
      </c>
      <c r="S27">
        <f t="shared" ca="1" si="0"/>
        <v>0.24173828021950272</v>
      </c>
    </row>
    <row r="28" spans="1:19" x14ac:dyDescent="0.2">
      <c r="B28">
        <f t="shared" si="1"/>
        <v>20.000000000000011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R28">
        <v>-30</v>
      </c>
      <c r="S28">
        <f t="shared" ca="1" si="0"/>
        <v>0.57777622358855585</v>
      </c>
    </row>
    <row r="29" spans="1:19" x14ac:dyDescent="0.2">
      <c r="A29" t="s">
        <v>21</v>
      </c>
      <c r="B29">
        <f t="shared" si="1"/>
        <v>20.769230769230781</v>
      </c>
      <c r="C29" t="s">
        <v>16</v>
      </c>
      <c r="D29" t="s">
        <v>17</v>
      </c>
      <c r="E29" t="s">
        <v>18</v>
      </c>
      <c r="F29" t="s">
        <v>19</v>
      </c>
      <c r="G29" t="s">
        <v>22</v>
      </c>
      <c r="H29">
        <v>1.48583</v>
      </c>
      <c r="I29">
        <v>1.5102599999999999</v>
      </c>
      <c r="J29">
        <v>2.2287400000000002</v>
      </c>
      <c r="K29">
        <v>1.9354800000000001</v>
      </c>
      <c r="L29">
        <v>1.60802</v>
      </c>
      <c r="M29">
        <v>3.79765</v>
      </c>
      <c r="N29">
        <v>-32</v>
      </c>
      <c r="O29">
        <v>-32</v>
      </c>
      <c r="R29">
        <v>36</v>
      </c>
      <c r="S29">
        <f t="shared" ca="1" si="0"/>
        <v>0.62933605249853541</v>
      </c>
    </row>
    <row r="30" spans="1:19" x14ac:dyDescent="0.2">
      <c r="A30" t="s">
        <v>21</v>
      </c>
      <c r="B30">
        <f t="shared" si="1"/>
        <v>21.538461538461551</v>
      </c>
      <c r="C30" t="s">
        <v>16</v>
      </c>
      <c r="D30" t="s">
        <v>17</v>
      </c>
      <c r="E30" t="s">
        <v>18</v>
      </c>
      <c r="F30" t="s">
        <v>19</v>
      </c>
      <c r="G30" t="s">
        <v>22</v>
      </c>
      <c r="H30">
        <v>1.7399800000000001</v>
      </c>
      <c r="I30">
        <v>0.83089000000000002</v>
      </c>
      <c r="J30">
        <v>2.1358700000000002</v>
      </c>
      <c r="K30">
        <v>2.30694</v>
      </c>
      <c r="L30">
        <v>0.76246000000000003</v>
      </c>
      <c r="M30">
        <v>1.6422300000000001</v>
      </c>
      <c r="N30">
        <v>30</v>
      </c>
      <c r="O30">
        <v>-30</v>
      </c>
      <c r="R30">
        <v>-19</v>
      </c>
      <c r="S30">
        <f t="shared" ca="1" si="0"/>
        <v>0.77027364327804015</v>
      </c>
    </row>
    <row r="31" spans="1:19" x14ac:dyDescent="0.2">
      <c r="A31" t="s">
        <v>21</v>
      </c>
      <c r="B31">
        <f t="shared" si="1"/>
        <v>22.307692307692321</v>
      </c>
      <c r="C31" t="s">
        <v>16</v>
      </c>
      <c r="D31" t="s">
        <v>17</v>
      </c>
      <c r="E31" t="s">
        <v>18</v>
      </c>
      <c r="F31" t="s">
        <v>19</v>
      </c>
      <c r="G31" t="s">
        <v>22</v>
      </c>
      <c r="H31">
        <v>1.98925</v>
      </c>
      <c r="I31">
        <v>1.03128</v>
      </c>
      <c r="J31">
        <v>2.1798600000000001</v>
      </c>
      <c r="K31">
        <v>4.6725300000000001</v>
      </c>
      <c r="L31">
        <v>0.84555000000000002</v>
      </c>
      <c r="M31">
        <v>1.62757</v>
      </c>
      <c r="N31">
        <v>-22</v>
      </c>
      <c r="O31">
        <v>-22</v>
      </c>
      <c r="R31">
        <v>-33</v>
      </c>
      <c r="S31">
        <f t="shared" ca="1" si="0"/>
        <v>0.8004337048834621</v>
      </c>
    </row>
    <row r="32" spans="1:19" x14ac:dyDescent="0.2">
      <c r="A32" t="s">
        <v>21</v>
      </c>
      <c r="B32">
        <f t="shared" si="1"/>
        <v>23.076923076923091</v>
      </c>
      <c r="C32" t="s">
        <v>16</v>
      </c>
      <c r="D32" t="s">
        <v>17</v>
      </c>
      <c r="E32" t="s">
        <v>18</v>
      </c>
      <c r="F32" t="s">
        <v>19</v>
      </c>
      <c r="G32" t="s">
        <v>22</v>
      </c>
      <c r="H32">
        <v>1.0703800000000001</v>
      </c>
      <c r="I32">
        <v>1.00684</v>
      </c>
      <c r="J32">
        <v>1.27566</v>
      </c>
      <c r="K32">
        <v>2.7028300000000001</v>
      </c>
      <c r="L32">
        <v>0.96284999999999998</v>
      </c>
      <c r="M32">
        <v>2.2385100000000002</v>
      </c>
      <c r="N32">
        <v>19</v>
      </c>
      <c r="O32">
        <v>-19</v>
      </c>
      <c r="R32">
        <v>-32</v>
      </c>
      <c r="S32">
        <f t="shared" ca="1" si="0"/>
        <v>0.46318705343134836</v>
      </c>
    </row>
    <row r="33" spans="1:19" x14ac:dyDescent="0.2">
      <c r="A33" t="s">
        <v>21</v>
      </c>
      <c r="B33">
        <f t="shared" si="1"/>
        <v>23.846153846153861</v>
      </c>
      <c r="C33" t="s">
        <v>16</v>
      </c>
      <c r="D33" t="s">
        <v>17</v>
      </c>
      <c r="E33" t="s">
        <v>18</v>
      </c>
      <c r="F33" t="s">
        <v>19</v>
      </c>
      <c r="G33" t="s">
        <v>22</v>
      </c>
      <c r="H33">
        <v>1.9501500000000001</v>
      </c>
      <c r="I33">
        <v>0.74290999999999996</v>
      </c>
      <c r="J33">
        <v>1.1583600000000001</v>
      </c>
      <c r="K33">
        <v>1.99413</v>
      </c>
      <c r="L33">
        <v>0.93842000000000003</v>
      </c>
      <c r="M33">
        <v>2.1847500000000002</v>
      </c>
      <c r="N33">
        <v>17</v>
      </c>
      <c r="O33">
        <v>-33</v>
      </c>
    </row>
    <row r="34" spans="1:19" x14ac:dyDescent="0.2">
      <c r="A34" t="s">
        <v>21</v>
      </c>
      <c r="B34">
        <f t="shared" si="1"/>
        <v>24.615384615384631</v>
      </c>
      <c r="C34" t="s">
        <v>16</v>
      </c>
      <c r="D34" t="s">
        <v>17</v>
      </c>
      <c r="E34" t="s">
        <v>18</v>
      </c>
      <c r="F34" t="s">
        <v>19</v>
      </c>
      <c r="G34" t="s">
        <v>22</v>
      </c>
      <c r="H34">
        <v>0.94818999999999998</v>
      </c>
      <c r="I34">
        <v>1.2854300000000001</v>
      </c>
      <c r="J34">
        <v>3.2844600000000002</v>
      </c>
      <c r="K34">
        <v>1.99902</v>
      </c>
      <c r="L34">
        <v>0.78200999999999998</v>
      </c>
      <c r="M34">
        <v>1.5982400000000001</v>
      </c>
      <c r="N34">
        <v>62</v>
      </c>
      <c r="O34">
        <v>-32</v>
      </c>
    </row>
    <row r="35" spans="1:19" x14ac:dyDescent="0.2">
      <c r="A35" t="s">
        <v>21</v>
      </c>
      <c r="B35">
        <f t="shared" si="1"/>
        <v>25.384615384615401</v>
      </c>
      <c r="C35" t="s">
        <v>16</v>
      </c>
      <c r="D35" t="s">
        <v>17</v>
      </c>
      <c r="E35" t="s">
        <v>18</v>
      </c>
      <c r="F35" t="s">
        <v>19</v>
      </c>
      <c r="G35" t="s">
        <v>22</v>
      </c>
      <c r="H35">
        <v>1.85728</v>
      </c>
      <c r="I35">
        <v>1.37341</v>
      </c>
      <c r="J35">
        <v>4.7262899999999997</v>
      </c>
      <c r="K35">
        <v>1.5542499999999999</v>
      </c>
      <c r="L35">
        <v>1.0166200000000001</v>
      </c>
      <c r="M35">
        <v>1.7644200000000001</v>
      </c>
      <c r="N35">
        <v>23</v>
      </c>
      <c r="O35">
        <v>32</v>
      </c>
      <c r="R35" t="s">
        <v>25</v>
      </c>
      <c r="S35" t="s">
        <v>26</v>
      </c>
    </row>
    <row r="36" spans="1:19" x14ac:dyDescent="0.2">
      <c r="A36" t="s">
        <v>21</v>
      </c>
      <c r="B36">
        <f t="shared" si="1"/>
        <v>26.153846153846171</v>
      </c>
      <c r="C36" t="s">
        <v>16</v>
      </c>
      <c r="D36" t="s">
        <v>17</v>
      </c>
      <c r="E36" t="s">
        <v>18</v>
      </c>
      <c r="F36" t="s">
        <v>19</v>
      </c>
      <c r="G36" t="s">
        <v>22</v>
      </c>
      <c r="H36">
        <v>4.6285400000000001</v>
      </c>
      <c r="I36">
        <v>1.56891</v>
      </c>
      <c r="J36">
        <v>4.7311800000000002</v>
      </c>
      <c r="K36">
        <v>4.3352899999999996</v>
      </c>
      <c r="L36">
        <v>1.17791</v>
      </c>
      <c r="M36">
        <v>1.56403</v>
      </c>
      <c r="N36">
        <v>-15</v>
      </c>
      <c r="O36">
        <v>42</v>
      </c>
      <c r="R36">
        <v>-7</v>
      </c>
      <c r="S36">
        <f t="shared" ref="S36:S64" ca="1" si="2">RAND()</f>
        <v>0.66037359248363903</v>
      </c>
    </row>
    <row r="37" spans="1:19" x14ac:dyDescent="0.2">
      <c r="A37" t="s">
        <v>21</v>
      </c>
      <c r="B37">
        <f t="shared" si="1"/>
        <v>26.923076923076941</v>
      </c>
      <c r="C37" t="s">
        <v>16</v>
      </c>
      <c r="D37" t="s">
        <v>17</v>
      </c>
      <c r="E37" t="s">
        <v>18</v>
      </c>
      <c r="F37" t="s">
        <v>19</v>
      </c>
      <c r="G37" t="s">
        <v>22</v>
      </c>
      <c r="H37">
        <v>1.9501500000000001</v>
      </c>
      <c r="I37">
        <v>1.0752699999999999</v>
      </c>
      <c r="J37">
        <v>2.1505399999999999</v>
      </c>
      <c r="K37">
        <v>3.0840700000000001</v>
      </c>
      <c r="L37">
        <v>0.69403999999999999</v>
      </c>
      <c r="M37">
        <v>1.8132900000000001</v>
      </c>
      <c r="N37">
        <v>-31</v>
      </c>
      <c r="O37">
        <v>64</v>
      </c>
      <c r="R37">
        <v>-16</v>
      </c>
      <c r="S37">
        <f t="shared" ca="1" si="2"/>
        <v>0.19624876344300846</v>
      </c>
    </row>
    <row r="38" spans="1:19" x14ac:dyDescent="0.2">
      <c r="A38" t="s">
        <v>21</v>
      </c>
      <c r="B38">
        <f t="shared" si="1"/>
        <v>27.692307692307711</v>
      </c>
      <c r="C38" t="s">
        <v>16</v>
      </c>
      <c r="D38" t="s">
        <v>17</v>
      </c>
      <c r="E38" t="s">
        <v>18</v>
      </c>
      <c r="F38" t="s">
        <v>19</v>
      </c>
      <c r="G38" t="s">
        <v>22</v>
      </c>
      <c r="H38">
        <v>2.7614899999999998</v>
      </c>
      <c r="I38">
        <v>1.5053799999999999</v>
      </c>
      <c r="J38">
        <v>2.6686200000000002</v>
      </c>
      <c r="K38">
        <v>1.10459</v>
      </c>
      <c r="L38">
        <v>0.91886999999999996</v>
      </c>
      <c r="M38">
        <v>1.2805500000000001</v>
      </c>
      <c r="N38">
        <v>-15</v>
      </c>
      <c r="O38">
        <v>-30</v>
      </c>
      <c r="R38">
        <v>-30</v>
      </c>
      <c r="S38">
        <f t="shared" ca="1" si="2"/>
        <v>3.4671115453411172E-2</v>
      </c>
    </row>
    <row r="39" spans="1:19" x14ac:dyDescent="0.2">
      <c r="A39" t="s">
        <v>21</v>
      </c>
      <c r="B39">
        <f t="shared" si="1"/>
        <v>28.461538461538481</v>
      </c>
      <c r="C39" t="s">
        <v>16</v>
      </c>
      <c r="D39" t="s">
        <v>17</v>
      </c>
      <c r="E39" t="s">
        <v>18</v>
      </c>
      <c r="F39" t="s">
        <v>19</v>
      </c>
      <c r="G39" t="s">
        <v>22</v>
      </c>
      <c r="H39">
        <v>1.7839700000000001</v>
      </c>
      <c r="I39">
        <v>0.7087</v>
      </c>
      <c r="J39">
        <v>1.4564999999999999</v>
      </c>
      <c r="K39">
        <v>2.7614899999999998</v>
      </c>
      <c r="L39">
        <v>1.4467300000000001</v>
      </c>
      <c r="M39">
        <v>4.0127100000000002</v>
      </c>
      <c r="N39">
        <v>-32</v>
      </c>
      <c r="O39">
        <v>-15</v>
      </c>
      <c r="R39">
        <v>21</v>
      </c>
      <c r="S39">
        <f t="shared" ca="1" si="2"/>
        <v>0.58218388142622102</v>
      </c>
    </row>
    <row r="40" spans="1:19" x14ac:dyDescent="0.2">
      <c r="A40" t="s">
        <v>21</v>
      </c>
      <c r="B40">
        <f t="shared" si="1"/>
        <v>29.230769230769251</v>
      </c>
      <c r="C40" t="s">
        <v>16</v>
      </c>
      <c r="D40" t="s">
        <v>17</v>
      </c>
      <c r="E40" t="s">
        <v>18</v>
      </c>
      <c r="F40" t="s">
        <v>19</v>
      </c>
      <c r="G40" t="s">
        <v>22</v>
      </c>
      <c r="H40">
        <v>1.1241399999999999</v>
      </c>
      <c r="I40">
        <v>1.49071</v>
      </c>
      <c r="J40">
        <v>1.3880699999999999</v>
      </c>
      <c r="K40">
        <v>1.6959900000000001</v>
      </c>
      <c r="L40">
        <v>0.71358999999999995</v>
      </c>
      <c r="M40">
        <v>1.7008799999999999</v>
      </c>
      <c r="N40">
        <v>-30</v>
      </c>
      <c r="O40">
        <v>-32</v>
      </c>
      <c r="R40">
        <v>-22</v>
      </c>
      <c r="S40">
        <f t="shared" ca="1" si="2"/>
        <v>0.48655901899723597</v>
      </c>
    </row>
    <row r="41" spans="1:19" x14ac:dyDescent="0.2">
      <c r="A41" t="s">
        <v>21</v>
      </c>
      <c r="B41">
        <f t="shared" si="1"/>
        <v>30.000000000000021</v>
      </c>
      <c r="C41" t="s">
        <v>16</v>
      </c>
      <c r="D41" t="s">
        <v>17</v>
      </c>
      <c r="E41" t="s">
        <v>18</v>
      </c>
      <c r="F41" t="s">
        <v>19</v>
      </c>
      <c r="G41" t="s">
        <v>22</v>
      </c>
      <c r="H41">
        <v>1.3391999999999999</v>
      </c>
      <c r="I41">
        <v>0.89442999999999995</v>
      </c>
      <c r="J41">
        <v>4.1202300000000003</v>
      </c>
      <c r="K41">
        <v>2.02346</v>
      </c>
      <c r="L41">
        <v>1.2463299999999999</v>
      </c>
      <c r="M41">
        <v>1.6519999999999999</v>
      </c>
      <c r="N41">
        <v>-16</v>
      </c>
      <c r="O41">
        <v>-21</v>
      </c>
      <c r="R41">
        <v>30</v>
      </c>
      <c r="S41">
        <f t="shared" ca="1" si="2"/>
        <v>0.50689150911506664</v>
      </c>
    </row>
    <row r="42" spans="1:19" x14ac:dyDescent="0.2">
      <c r="A42" t="s">
        <v>21</v>
      </c>
      <c r="B42">
        <f t="shared" si="1"/>
        <v>30.769230769230791</v>
      </c>
      <c r="C42" t="s">
        <v>16</v>
      </c>
      <c r="D42" t="s">
        <v>17</v>
      </c>
      <c r="E42" t="s">
        <v>18</v>
      </c>
      <c r="F42" t="s">
        <v>19</v>
      </c>
      <c r="G42" t="s">
        <v>22</v>
      </c>
      <c r="H42">
        <v>2.7223899999999999</v>
      </c>
      <c r="I42">
        <v>0.76246000000000003</v>
      </c>
      <c r="J42">
        <v>3.7829899999999999</v>
      </c>
      <c r="K42">
        <v>3.3040099999999999</v>
      </c>
      <c r="L42">
        <v>1.1925699999999999</v>
      </c>
      <c r="M42">
        <v>1.1681299999999999</v>
      </c>
      <c r="N42">
        <v>-27</v>
      </c>
      <c r="O42">
        <v>-32</v>
      </c>
      <c r="R42">
        <v>-15</v>
      </c>
      <c r="S42">
        <f t="shared" ca="1" si="2"/>
        <v>0.77148568669089224</v>
      </c>
    </row>
    <row r="43" spans="1:19" x14ac:dyDescent="0.2">
      <c r="A43" t="s">
        <v>21</v>
      </c>
      <c r="B43">
        <f t="shared" si="1"/>
        <v>31.538461538461561</v>
      </c>
      <c r="C43" t="s">
        <v>16</v>
      </c>
      <c r="D43" t="s">
        <v>17</v>
      </c>
      <c r="E43" t="s">
        <v>18</v>
      </c>
      <c r="F43" t="s">
        <v>19</v>
      </c>
      <c r="G43" t="s">
        <v>22</v>
      </c>
      <c r="H43">
        <v>0.62561</v>
      </c>
      <c r="I43">
        <v>1.77908</v>
      </c>
      <c r="J43">
        <v>2.8738999999999999</v>
      </c>
      <c r="K43">
        <v>2.15543</v>
      </c>
      <c r="L43">
        <v>1.47116</v>
      </c>
      <c r="M43">
        <v>2.1016599999999999</v>
      </c>
      <c r="N43">
        <v>-26</v>
      </c>
      <c r="O43">
        <v>-30</v>
      </c>
      <c r="R43">
        <v>-30</v>
      </c>
      <c r="S43">
        <f t="shared" ca="1" si="2"/>
        <v>0.54070387687055432</v>
      </c>
    </row>
    <row r="44" spans="1:19" x14ac:dyDescent="0.2">
      <c r="A44" t="s">
        <v>21</v>
      </c>
      <c r="B44">
        <f t="shared" si="1"/>
        <v>32.307692307692328</v>
      </c>
      <c r="C44" t="s">
        <v>16</v>
      </c>
      <c r="D44" t="s">
        <v>17</v>
      </c>
      <c r="E44" t="s">
        <v>18</v>
      </c>
      <c r="F44" t="s">
        <v>19</v>
      </c>
      <c r="G44" t="s">
        <v>22</v>
      </c>
      <c r="H44">
        <v>2.9129999999999998</v>
      </c>
      <c r="I44">
        <v>1.39785</v>
      </c>
      <c r="J44">
        <v>3.5679400000000001</v>
      </c>
      <c r="K44">
        <v>4.6676399999999996</v>
      </c>
      <c r="L44">
        <v>1.03617</v>
      </c>
      <c r="M44">
        <v>1.5102599999999999</v>
      </c>
      <c r="N44">
        <v>23</v>
      </c>
      <c r="O44">
        <v>46</v>
      </c>
      <c r="R44">
        <v>-32</v>
      </c>
      <c r="S44">
        <f t="shared" ca="1" si="2"/>
        <v>0.18751206370773732</v>
      </c>
    </row>
    <row r="45" spans="1:19" x14ac:dyDescent="0.2">
      <c r="A45" t="s">
        <v>21</v>
      </c>
      <c r="B45">
        <f t="shared" si="1"/>
        <v>33.076923076923094</v>
      </c>
      <c r="C45" t="s">
        <v>16</v>
      </c>
      <c r="D45" t="s">
        <v>17</v>
      </c>
      <c r="E45" t="s">
        <v>18</v>
      </c>
      <c r="F45" t="s">
        <v>19</v>
      </c>
      <c r="G45" t="s">
        <v>22</v>
      </c>
      <c r="H45">
        <v>3.5337200000000002</v>
      </c>
      <c r="I45">
        <v>1.27566</v>
      </c>
      <c r="J45">
        <v>1.48583</v>
      </c>
      <c r="K45">
        <v>2.3900299999999999</v>
      </c>
      <c r="L45">
        <v>0.90908999999999995</v>
      </c>
      <c r="M45">
        <v>1.29521</v>
      </c>
      <c r="N45">
        <v>32</v>
      </c>
      <c r="O45">
        <v>15</v>
      </c>
      <c r="R45">
        <v>-31</v>
      </c>
      <c r="S45">
        <f t="shared" ca="1" si="2"/>
        <v>0.86259130627614178</v>
      </c>
    </row>
    <row r="46" spans="1:19" x14ac:dyDescent="0.2">
      <c r="A46" t="s">
        <v>21</v>
      </c>
      <c r="B46">
        <f t="shared" si="1"/>
        <v>33.846153846153861</v>
      </c>
      <c r="C46" t="s">
        <v>16</v>
      </c>
      <c r="D46" t="s">
        <v>17</v>
      </c>
      <c r="E46" t="s">
        <v>18</v>
      </c>
      <c r="F46" t="s">
        <v>19</v>
      </c>
      <c r="G46" t="s">
        <v>22</v>
      </c>
      <c r="H46">
        <v>2.1652</v>
      </c>
      <c r="I46">
        <v>0.73314000000000001</v>
      </c>
      <c r="J46">
        <v>0.75758000000000003</v>
      </c>
      <c r="K46">
        <v>0</v>
      </c>
      <c r="L46">
        <v>0.7087</v>
      </c>
      <c r="M46">
        <v>2.1505399999999999</v>
      </c>
      <c r="N46">
        <v>33</v>
      </c>
      <c r="O46">
        <v>29</v>
      </c>
      <c r="R46">
        <v>32</v>
      </c>
      <c r="S46">
        <f t="shared" ca="1" si="2"/>
        <v>0.61995199358430275</v>
      </c>
    </row>
    <row r="47" spans="1:19" x14ac:dyDescent="0.2">
      <c r="A47" t="s">
        <v>21</v>
      </c>
      <c r="B47">
        <f t="shared" si="1"/>
        <v>34.615384615384627</v>
      </c>
      <c r="C47" t="s">
        <v>16</v>
      </c>
      <c r="D47" t="s">
        <v>17</v>
      </c>
      <c r="E47" t="s">
        <v>18</v>
      </c>
      <c r="F47" t="s">
        <v>19</v>
      </c>
      <c r="G47" t="s">
        <v>22</v>
      </c>
      <c r="H47">
        <v>1.42717</v>
      </c>
      <c r="I47">
        <v>1.49071</v>
      </c>
      <c r="J47">
        <v>4.7214099999999997</v>
      </c>
      <c r="K47">
        <v>4.6529800000000003</v>
      </c>
      <c r="L47">
        <v>1.17791</v>
      </c>
      <c r="M47">
        <v>1.7204299999999999</v>
      </c>
      <c r="N47">
        <v>51</v>
      </c>
      <c r="O47">
        <v>32</v>
      </c>
      <c r="R47">
        <v>51</v>
      </c>
      <c r="S47">
        <f t="shared" ca="1" si="2"/>
        <v>0.20134150880168955</v>
      </c>
    </row>
    <row r="48" spans="1:19" x14ac:dyDescent="0.2">
      <c r="A48" t="s">
        <v>21</v>
      </c>
      <c r="B48">
        <f t="shared" si="1"/>
        <v>35.384615384615394</v>
      </c>
      <c r="C48" t="s">
        <v>16</v>
      </c>
      <c r="D48" t="s">
        <v>17</v>
      </c>
      <c r="E48" t="s">
        <v>18</v>
      </c>
      <c r="F48" t="s">
        <v>19</v>
      </c>
      <c r="G48" t="s">
        <v>22</v>
      </c>
      <c r="H48">
        <v>2.0918899999999998</v>
      </c>
      <c r="I48">
        <v>1.63734</v>
      </c>
      <c r="J48">
        <v>1.7399800000000001</v>
      </c>
      <c r="K48">
        <v>1.23167</v>
      </c>
      <c r="L48">
        <v>0.63539000000000001</v>
      </c>
      <c r="M48">
        <v>2.3313799999999998</v>
      </c>
      <c r="N48">
        <v>30</v>
      </c>
      <c r="O48">
        <v>42</v>
      </c>
      <c r="R48">
        <v>17</v>
      </c>
      <c r="S48">
        <f t="shared" ca="1" si="2"/>
        <v>0.91565832153958693</v>
      </c>
    </row>
    <row r="49" spans="1:19" x14ac:dyDescent="0.2">
      <c r="A49" t="s">
        <v>21</v>
      </c>
      <c r="B49">
        <f t="shared" si="1"/>
        <v>36.15384615384616</v>
      </c>
      <c r="C49" t="s">
        <v>16</v>
      </c>
      <c r="D49" t="s">
        <v>17</v>
      </c>
      <c r="E49" t="s">
        <v>18</v>
      </c>
      <c r="F49" t="s">
        <v>19</v>
      </c>
      <c r="G49" t="s">
        <v>22</v>
      </c>
      <c r="H49">
        <v>1.5298099999999999</v>
      </c>
      <c r="I49">
        <v>1.6031299999999999</v>
      </c>
      <c r="J49">
        <v>2.6686200000000002</v>
      </c>
      <c r="K49">
        <v>0.17595</v>
      </c>
      <c r="L49">
        <v>1.5444800000000001</v>
      </c>
      <c r="M49">
        <v>2.0087999999999999</v>
      </c>
      <c r="N49">
        <v>-32</v>
      </c>
      <c r="O49">
        <v>20</v>
      </c>
      <c r="R49">
        <v>-32</v>
      </c>
      <c r="S49">
        <f t="shared" ca="1" si="2"/>
        <v>0.77480272577074571</v>
      </c>
    </row>
    <row r="50" spans="1:19" x14ac:dyDescent="0.2">
      <c r="A50" t="s">
        <v>21</v>
      </c>
      <c r="B50">
        <f t="shared" si="1"/>
        <v>36.923076923076927</v>
      </c>
      <c r="C50" t="s">
        <v>16</v>
      </c>
      <c r="D50" t="s">
        <v>17</v>
      </c>
      <c r="E50" t="s">
        <v>18</v>
      </c>
      <c r="F50" t="s">
        <v>19</v>
      </c>
      <c r="G50" t="s">
        <v>22</v>
      </c>
      <c r="H50">
        <v>2.0283500000000001</v>
      </c>
      <c r="I50">
        <v>1.2365600000000001</v>
      </c>
      <c r="J50">
        <v>1.56403</v>
      </c>
      <c r="K50">
        <v>3.9100000000000003E-2</v>
      </c>
      <c r="L50">
        <v>0.69891999999999999</v>
      </c>
      <c r="M50">
        <v>1.1436900000000001</v>
      </c>
      <c r="N50">
        <v>-29</v>
      </c>
      <c r="O50">
        <v>7</v>
      </c>
      <c r="R50">
        <v>-32</v>
      </c>
      <c r="S50">
        <f t="shared" ca="1" si="2"/>
        <v>0.43490317347961527</v>
      </c>
    </row>
    <row r="51" spans="1:19" x14ac:dyDescent="0.2">
      <c r="A51" t="s">
        <v>21</v>
      </c>
      <c r="B51">
        <f t="shared" si="1"/>
        <v>37.692307692307693</v>
      </c>
      <c r="C51" t="s">
        <v>16</v>
      </c>
      <c r="D51" t="s">
        <v>17</v>
      </c>
      <c r="E51" t="s">
        <v>18</v>
      </c>
      <c r="F51" t="s">
        <v>19</v>
      </c>
      <c r="G51" t="s">
        <v>22</v>
      </c>
      <c r="H51">
        <v>0.80645</v>
      </c>
      <c r="I51">
        <v>1.2170099999999999</v>
      </c>
      <c r="J51">
        <v>2.0918899999999998</v>
      </c>
      <c r="K51">
        <v>1.5102599999999999</v>
      </c>
      <c r="L51">
        <v>0.92374999999999996</v>
      </c>
      <c r="M51">
        <v>1.0263899999999999</v>
      </c>
      <c r="N51">
        <v>-20</v>
      </c>
      <c r="O51">
        <v>-23</v>
      </c>
      <c r="R51">
        <v>-27</v>
      </c>
      <c r="S51">
        <f t="shared" ca="1" si="2"/>
        <v>0.42631168587680324</v>
      </c>
    </row>
    <row r="52" spans="1:19" x14ac:dyDescent="0.2">
      <c r="A52" t="s">
        <v>21</v>
      </c>
      <c r="B52">
        <f t="shared" si="1"/>
        <v>38.46153846153846</v>
      </c>
      <c r="C52" t="s">
        <v>16</v>
      </c>
      <c r="D52" t="s">
        <v>17</v>
      </c>
      <c r="E52" t="s">
        <v>18</v>
      </c>
      <c r="F52" t="s">
        <v>19</v>
      </c>
      <c r="G52" t="s">
        <v>22</v>
      </c>
      <c r="H52">
        <v>4.6432099999999998</v>
      </c>
      <c r="I52">
        <v>1.34409</v>
      </c>
      <c r="J52">
        <v>0.51319999999999999</v>
      </c>
      <c r="K52">
        <v>3.0938400000000001</v>
      </c>
      <c r="L52">
        <v>0.98729</v>
      </c>
      <c r="M52">
        <v>2.1945299999999999</v>
      </c>
      <c r="N52">
        <v>-7</v>
      </c>
      <c r="O52">
        <v>-37</v>
      </c>
      <c r="R52">
        <v>27</v>
      </c>
      <c r="S52">
        <f t="shared" ca="1" si="2"/>
        <v>0.81113752456468136</v>
      </c>
    </row>
    <row r="53" spans="1:19" x14ac:dyDescent="0.2">
      <c r="A53" t="s">
        <v>21</v>
      </c>
      <c r="B53">
        <f t="shared" si="1"/>
        <v>39.230769230769226</v>
      </c>
      <c r="C53" t="s">
        <v>16</v>
      </c>
      <c r="D53" t="s">
        <v>17</v>
      </c>
      <c r="E53" t="s">
        <v>18</v>
      </c>
      <c r="F53" t="s">
        <v>19</v>
      </c>
      <c r="G53" t="s">
        <v>22</v>
      </c>
      <c r="H53">
        <v>1.2854300000000001</v>
      </c>
      <c r="I53">
        <v>0.99707000000000001</v>
      </c>
      <c r="J53">
        <v>1.6226799999999999</v>
      </c>
      <c r="K53">
        <v>4.6627599999999996</v>
      </c>
      <c r="L53">
        <v>1.2170099999999999</v>
      </c>
      <c r="M53">
        <v>2.2433999999999998</v>
      </c>
      <c r="N53">
        <v>8</v>
      </c>
      <c r="O53">
        <v>-11</v>
      </c>
      <c r="R53">
        <v>-29</v>
      </c>
      <c r="S53">
        <f t="shared" ca="1" si="2"/>
        <v>0.46544305164249933</v>
      </c>
    </row>
    <row r="54" spans="1:19" x14ac:dyDescent="0.2">
      <c r="B54">
        <f t="shared" si="1"/>
        <v>39.999999999999993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R54">
        <v>-15</v>
      </c>
      <c r="S54">
        <f t="shared" ca="1" si="2"/>
        <v>6.5136351548542915E-2</v>
      </c>
    </row>
    <row r="55" spans="1:19" x14ac:dyDescent="0.2">
      <c r="B55">
        <f t="shared" si="1"/>
        <v>40.769230769230759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R55">
        <v>8</v>
      </c>
      <c r="S55">
        <f t="shared" ca="1" si="2"/>
        <v>0.57569845188818991</v>
      </c>
    </row>
    <row r="56" spans="1:19" x14ac:dyDescent="0.2">
      <c r="A56" t="s">
        <v>23</v>
      </c>
      <c r="B56">
        <f t="shared" si="1"/>
        <v>41.538461538461526</v>
      </c>
      <c r="C56" t="s">
        <v>16</v>
      </c>
      <c r="D56" t="s">
        <v>17</v>
      </c>
      <c r="E56" t="s">
        <v>18</v>
      </c>
      <c r="F56" t="s">
        <v>19</v>
      </c>
      <c r="G56" t="s">
        <v>24</v>
      </c>
      <c r="H56">
        <v>1.68133</v>
      </c>
      <c r="I56">
        <v>1.10459</v>
      </c>
      <c r="J56">
        <v>4.1544499999999998</v>
      </c>
      <c r="K56">
        <v>4.6627599999999996</v>
      </c>
      <c r="L56">
        <v>1.6519999999999999</v>
      </c>
      <c r="M56">
        <v>4.6725300000000001</v>
      </c>
      <c r="N56">
        <v>-32</v>
      </c>
      <c r="O56">
        <v>19</v>
      </c>
      <c r="R56">
        <v>19</v>
      </c>
      <c r="S56">
        <f t="shared" ca="1" si="2"/>
        <v>0.76406273542987724</v>
      </c>
    </row>
    <row r="57" spans="1:19" x14ac:dyDescent="0.2">
      <c r="A57" t="s">
        <v>23</v>
      </c>
      <c r="B57">
        <f t="shared" si="1"/>
        <v>42.307692307692292</v>
      </c>
      <c r="C57" t="s">
        <v>16</v>
      </c>
      <c r="D57" t="s">
        <v>17</v>
      </c>
      <c r="E57" t="s">
        <v>18</v>
      </c>
      <c r="F57" t="s">
        <v>19</v>
      </c>
      <c r="G57" t="s">
        <v>24</v>
      </c>
      <c r="H57">
        <v>1.46628</v>
      </c>
      <c r="I57">
        <v>1.22678</v>
      </c>
      <c r="J57">
        <v>3.36755</v>
      </c>
      <c r="K57">
        <v>2.9423300000000001</v>
      </c>
      <c r="L57">
        <v>0.50341999999999998</v>
      </c>
      <c r="M57">
        <v>1.42717</v>
      </c>
      <c r="N57">
        <v>-30</v>
      </c>
      <c r="O57">
        <v>33</v>
      </c>
      <c r="R57">
        <v>-26</v>
      </c>
      <c r="S57">
        <f t="shared" ca="1" si="2"/>
        <v>0.78701049452915628</v>
      </c>
    </row>
    <row r="58" spans="1:19" x14ac:dyDescent="0.2">
      <c r="A58" t="s">
        <v>23</v>
      </c>
      <c r="B58">
        <f t="shared" si="1"/>
        <v>43.076923076923059</v>
      </c>
      <c r="C58" t="s">
        <v>16</v>
      </c>
      <c r="D58" t="s">
        <v>17</v>
      </c>
      <c r="E58" t="s">
        <v>18</v>
      </c>
      <c r="F58" t="s">
        <v>19</v>
      </c>
      <c r="G58" t="s">
        <v>24</v>
      </c>
      <c r="H58">
        <v>1.7839700000000001</v>
      </c>
      <c r="I58">
        <v>0.96284999999999998</v>
      </c>
      <c r="J58">
        <v>4.7311800000000002</v>
      </c>
      <c r="K58">
        <v>1.85728</v>
      </c>
      <c r="L58">
        <v>0.83577999999999997</v>
      </c>
      <c r="M58">
        <v>1.5347</v>
      </c>
      <c r="N58">
        <v>-22</v>
      </c>
      <c r="O58">
        <v>27</v>
      </c>
      <c r="R58">
        <v>-20</v>
      </c>
      <c r="S58">
        <f t="shared" ca="1" si="2"/>
        <v>0.2559271084172956</v>
      </c>
    </row>
    <row r="59" spans="1:19" x14ac:dyDescent="0.2">
      <c r="A59" t="s">
        <v>23</v>
      </c>
      <c r="B59">
        <f t="shared" si="1"/>
        <v>43.846153846153825</v>
      </c>
      <c r="C59" t="s">
        <v>16</v>
      </c>
      <c r="D59" t="s">
        <v>17</v>
      </c>
      <c r="E59" t="s">
        <v>18</v>
      </c>
      <c r="F59" t="s">
        <v>19</v>
      </c>
      <c r="G59" t="s">
        <v>24</v>
      </c>
      <c r="H59">
        <v>0.97751999999999994</v>
      </c>
      <c r="I59">
        <v>2.11632</v>
      </c>
      <c r="J59">
        <v>2.12121</v>
      </c>
      <c r="K59">
        <v>3.6265900000000002</v>
      </c>
      <c r="L59">
        <v>0.91398000000000001</v>
      </c>
      <c r="M59">
        <v>1.1876800000000001</v>
      </c>
      <c r="N59">
        <v>21</v>
      </c>
      <c r="O59">
        <v>8</v>
      </c>
      <c r="R59">
        <v>23</v>
      </c>
      <c r="S59">
        <f t="shared" ca="1" si="2"/>
        <v>0.65303595589856933</v>
      </c>
    </row>
    <row r="60" spans="1:19" x14ac:dyDescent="0.2">
      <c r="A60" t="s">
        <v>23</v>
      </c>
      <c r="B60">
        <f t="shared" si="1"/>
        <v>44.615384615384592</v>
      </c>
      <c r="C60" t="s">
        <v>16</v>
      </c>
      <c r="D60" t="s">
        <v>17</v>
      </c>
      <c r="E60" t="s">
        <v>18</v>
      </c>
      <c r="F60" t="s">
        <v>19</v>
      </c>
      <c r="G60" t="s">
        <v>24</v>
      </c>
      <c r="H60">
        <v>1.34897</v>
      </c>
      <c r="I60">
        <v>0.62561</v>
      </c>
      <c r="J60">
        <v>4.7262899999999997</v>
      </c>
      <c r="K60">
        <v>2.55132</v>
      </c>
      <c r="L60">
        <v>1.0263899999999999</v>
      </c>
      <c r="M60">
        <v>2.6686200000000002</v>
      </c>
      <c r="N60">
        <v>46</v>
      </c>
      <c r="O60">
        <v>-16</v>
      </c>
      <c r="R60">
        <v>23</v>
      </c>
      <c r="S60">
        <f t="shared" ca="1" si="2"/>
        <v>3.4345884932849069E-2</v>
      </c>
    </row>
    <row r="61" spans="1:19" x14ac:dyDescent="0.2">
      <c r="A61" t="s">
        <v>23</v>
      </c>
      <c r="B61">
        <f t="shared" si="1"/>
        <v>45.384615384615358</v>
      </c>
      <c r="C61" t="s">
        <v>16</v>
      </c>
      <c r="D61" t="s">
        <v>17</v>
      </c>
      <c r="E61" t="s">
        <v>18</v>
      </c>
      <c r="F61" t="s">
        <v>19</v>
      </c>
      <c r="G61" t="s">
        <v>24</v>
      </c>
      <c r="H61">
        <v>2.1456499999999998</v>
      </c>
      <c r="I61">
        <v>3.2160299999999999</v>
      </c>
      <c r="J61">
        <v>1.75953</v>
      </c>
      <c r="K61">
        <v>2.7761499999999999</v>
      </c>
      <c r="L61">
        <v>0.72824999999999995</v>
      </c>
      <c r="M61">
        <v>1.9306000000000001</v>
      </c>
      <c r="N61">
        <v>32</v>
      </c>
      <c r="O61">
        <v>-23</v>
      </c>
      <c r="R61">
        <v>32</v>
      </c>
      <c r="S61">
        <f t="shared" ca="1" si="2"/>
        <v>0.44127634507822766</v>
      </c>
    </row>
    <row r="62" spans="1:19" x14ac:dyDescent="0.2">
      <c r="A62" t="s">
        <v>23</v>
      </c>
      <c r="B62">
        <f t="shared" si="1"/>
        <v>46.153846153846125</v>
      </c>
      <c r="C62" t="s">
        <v>16</v>
      </c>
      <c r="D62" t="s">
        <v>17</v>
      </c>
      <c r="E62" t="s">
        <v>18</v>
      </c>
      <c r="F62" t="s">
        <v>19</v>
      </c>
      <c r="G62" t="s">
        <v>24</v>
      </c>
      <c r="H62">
        <v>4.6432099999999998</v>
      </c>
      <c r="I62">
        <v>0.78690000000000004</v>
      </c>
      <c r="J62">
        <v>4.7262899999999997</v>
      </c>
      <c r="K62">
        <v>4.6627599999999996</v>
      </c>
      <c r="L62">
        <v>1.25122</v>
      </c>
      <c r="M62">
        <v>1.7008799999999999</v>
      </c>
      <c r="N62">
        <v>27</v>
      </c>
      <c r="O62">
        <v>-27</v>
      </c>
      <c r="R62">
        <v>46</v>
      </c>
      <c r="S62">
        <f t="shared" ca="1" si="2"/>
        <v>0.60041215444211804</v>
      </c>
    </row>
    <row r="63" spans="1:19" x14ac:dyDescent="0.2">
      <c r="A63" t="s">
        <v>23</v>
      </c>
      <c r="B63">
        <f t="shared" si="1"/>
        <v>46.923076923076891</v>
      </c>
      <c r="C63" t="s">
        <v>16</v>
      </c>
      <c r="D63" t="s">
        <v>17</v>
      </c>
      <c r="E63" t="s">
        <v>18</v>
      </c>
      <c r="F63" t="s">
        <v>19</v>
      </c>
      <c r="G63" t="s">
        <v>24</v>
      </c>
      <c r="H63">
        <v>2.45357</v>
      </c>
      <c r="I63">
        <v>1.22678</v>
      </c>
      <c r="J63">
        <v>4.7360699999999998</v>
      </c>
      <c r="K63">
        <v>2.2287400000000002</v>
      </c>
      <c r="L63">
        <v>1.3147599999999999</v>
      </c>
      <c r="M63">
        <v>2.1456499999999998</v>
      </c>
      <c r="N63">
        <v>46</v>
      </c>
      <c r="O63">
        <v>-31</v>
      </c>
      <c r="R63">
        <v>62</v>
      </c>
      <c r="S63">
        <f t="shared" ca="1" si="2"/>
        <v>0.23323294896982993</v>
      </c>
    </row>
    <row r="64" spans="1:19" x14ac:dyDescent="0.2">
      <c r="A64" t="s">
        <v>23</v>
      </c>
      <c r="B64">
        <f t="shared" si="1"/>
        <v>47.692307692307658</v>
      </c>
      <c r="C64" t="s">
        <v>16</v>
      </c>
      <c r="D64" t="s">
        <v>17</v>
      </c>
      <c r="E64" t="s">
        <v>18</v>
      </c>
      <c r="F64" t="s">
        <v>19</v>
      </c>
      <c r="G64" t="s">
        <v>24</v>
      </c>
      <c r="H64">
        <v>4.6529800000000003</v>
      </c>
      <c r="I64">
        <v>1.34409</v>
      </c>
      <c r="J64">
        <v>4.7311800000000002</v>
      </c>
      <c r="K64">
        <v>3.0303</v>
      </c>
      <c r="L64">
        <v>1.20723</v>
      </c>
      <c r="M64">
        <v>2.3020499999999999</v>
      </c>
      <c r="N64">
        <v>-15</v>
      </c>
      <c r="O64">
        <v>-15</v>
      </c>
      <c r="R64">
        <v>33</v>
      </c>
      <c r="S64">
        <f t="shared" ca="1" si="2"/>
        <v>0.80644697743034899</v>
      </c>
    </row>
    <row r="65" spans="1:15" x14ac:dyDescent="0.2">
      <c r="A65" t="s">
        <v>23</v>
      </c>
      <c r="B65">
        <f t="shared" si="1"/>
        <v>48.461538461538424</v>
      </c>
      <c r="C65" t="s">
        <v>16</v>
      </c>
      <c r="D65" t="s">
        <v>17</v>
      </c>
      <c r="E65" t="s">
        <v>18</v>
      </c>
      <c r="F65" t="s">
        <v>19</v>
      </c>
      <c r="G65" t="s">
        <v>24</v>
      </c>
      <c r="H65">
        <v>2.3607</v>
      </c>
      <c r="I65">
        <v>1.1241399999999999</v>
      </c>
      <c r="J65">
        <v>4.7360699999999998</v>
      </c>
      <c r="K65">
        <v>2.1798600000000001</v>
      </c>
      <c r="L65">
        <v>1.27566</v>
      </c>
      <c r="M65">
        <v>2.1358700000000002</v>
      </c>
      <c r="N65">
        <v>-29</v>
      </c>
      <c r="O65">
        <v>-7</v>
      </c>
    </row>
    <row r="66" spans="1:15" x14ac:dyDescent="0.2">
      <c r="A66" t="s">
        <v>23</v>
      </c>
      <c r="B66">
        <f t="shared" si="1"/>
        <v>49.230769230769191</v>
      </c>
      <c r="C66" t="s">
        <v>16</v>
      </c>
      <c r="D66" t="s">
        <v>17</v>
      </c>
      <c r="E66" t="s">
        <v>18</v>
      </c>
      <c r="F66" t="s">
        <v>19</v>
      </c>
      <c r="G66" t="s">
        <v>24</v>
      </c>
      <c r="H66">
        <v>1.0606100000000001</v>
      </c>
      <c r="I66">
        <v>1.2170099999999999</v>
      </c>
      <c r="J66">
        <v>3.6217000000000001</v>
      </c>
      <c r="K66">
        <v>3.4262000000000001</v>
      </c>
      <c r="L66">
        <v>1.5249299999999999</v>
      </c>
      <c r="M66">
        <v>1.39785</v>
      </c>
      <c r="N66">
        <v>-32</v>
      </c>
      <c r="O66">
        <v>32</v>
      </c>
    </row>
    <row r="67" spans="1:15" x14ac:dyDescent="0.2">
      <c r="A67" t="s">
        <v>23</v>
      </c>
      <c r="B67">
        <f t="shared" si="1"/>
        <v>49.999999999999957</v>
      </c>
      <c r="C67" t="s">
        <v>16</v>
      </c>
      <c r="D67" t="s">
        <v>17</v>
      </c>
      <c r="E67" t="s">
        <v>18</v>
      </c>
      <c r="F67" t="s">
        <v>19</v>
      </c>
      <c r="G67" t="s">
        <v>24</v>
      </c>
      <c r="H67">
        <v>1.9403699999999999</v>
      </c>
      <c r="I67">
        <v>1.4760500000000001</v>
      </c>
      <c r="J67">
        <v>4.4281499999999996</v>
      </c>
      <c r="K67">
        <v>2.5171100000000002</v>
      </c>
      <c r="L67">
        <v>1.0703800000000001</v>
      </c>
      <c r="M67">
        <v>1.2463299999999999</v>
      </c>
      <c r="N67">
        <v>-22</v>
      </c>
      <c r="O67">
        <v>45</v>
      </c>
    </row>
    <row r="68" spans="1:15" x14ac:dyDescent="0.2">
      <c r="A68" t="s">
        <v>23</v>
      </c>
      <c r="B68">
        <f t="shared" si="1"/>
        <v>50.769230769230724</v>
      </c>
      <c r="C68" t="s">
        <v>16</v>
      </c>
      <c r="D68" t="s">
        <v>17</v>
      </c>
      <c r="E68" t="s">
        <v>18</v>
      </c>
      <c r="F68" t="s">
        <v>19</v>
      </c>
      <c r="G68" t="s">
        <v>24</v>
      </c>
      <c r="H68">
        <v>1.47116</v>
      </c>
      <c r="I68">
        <v>0.98240000000000005</v>
      </c>
      <c r="J68">
        <v>2.2433999999999998</v>
      </c>
      <c r="K68">
        <v>4.5747799999999996</v>
      </c>
      <c r="L68">
        <v>1.3831899999999999</v>
      </c>
      <c r="M68">
        <v>1.97458</v>
      </c>
      <c r="N68">
        <v>-20</v>
      </c>
      <c r="O68">
        <v>32</v>
      </c>
    </row>
    <row r="69" spans="1:15" x14ac:dyDescent="0.2">
      <c r="A69" t="s">
        <v>23</v>
      </c>
      <c r="B69">
        <f t="shared" ref="B69:B80" si="3">B68+(60/78)</f>
        <v>51.53846153846149</v>
      </c>
      <c r="C69" t="s">
        <v>16</v>
      </c>
      <c r="D69" t="s">
        <v>17</v>
      </c>
      <c r="E69" t="s">
        <v>18</v>
      </c>
      <c r="F69" t="s">
        <v>19</v>
      </c>
      <c r="G69" t="s">
        <v>24</v>
      </c>
      <c r="H69">
        <v>1.7937399999999999</v>
      </c>
      <c r="I69">
        <v>1.8132900000000001</v>
      </c>
      <c r="J69">
        <v>2.3655900000000001</v>
      </c>
      <c r="K69">
        <v>4.7507299999999999</v>
      </c>
      <c r="L69">
        <v>1.4076200000000001</v>
      </c>
      <c r="M69">
        <v>2.9472100000000001</v>
      </c>
      <c r="N69">
        <v>-7</v>
      </c>
      <c r="O69">
        <v>23</v>
      </c>
    </row>
    <row r="70" spans="1:15" x14ac:dyDescent="0.2">
      <c r="A70" t="s">
        <v>23</v>
      </c>
      <c r="B70">
        <f t="shared" si="3"/>
        <v>52.307692307692257</v>
      </c>
      <c r="C70" t="s">
        <v>16</v>
      </c>
      <c r="D70" t="s">
        <v>17</v>
      </c>
      <c r="E70" t="s">
        <v>18</v>
      </c>
      <c r="F70" t="s">
        <v>19</v>
      </c>
      <c r="G70" t="s">
        <v>24</v>
      </c>
      <c r="H70">
        <v>0.71358999999999995</v>
      </c>
      <c r="I70">
        <v>0.94818999999999998</v>
      </c>
      <c r="J70">
        <v>2.6344099999999999</v>
      </c>
      <c r="K70">
        <v>2.8299099999999999</v>
      </c>
      <c r="L70">
        <v>0.78690000000000004</v>
      </c>
      <c r="M70">
        <v>1.65689</v>
      </c>
      <c r="N70">
        <v>23</v>
      </c>
      <c r="O70">
        <v>7</v>
      </c>
    </row>
    <row r="71" spans="1:15" x14ac:dyDescent="0.2">
      <c r="A71" t="s">
        <v>23</v>
      </c>
      <c r="B71">
        <f t="shared" si="3"/>
        <v>53.076923076923023</v>
      </c>
      <c r="C71" t="s">
        <v>16</v>
      </c>
      <c r="D71" t="s">
        <v>17</v>
      </c>
      <c r="E71" t="s">
        <v>18</v>
      </c>
      <c r="F71" t="s">
        <v>19</v>
      </c>
      <c r="G71" t="s">
        <v>24</v>
      </c>
      <c r="H71">
        <v>1.79863</v>
      </c>
      <c r="I71">
        <v>1.1876800000000001</v>
      </c>
      <c r="J71">
        <v>4.7214099999999997</v>
      </c>
      <c r="K71">
        <v>1.80352</v>
      </c>
      <c r="L71">
        <v>0.92864000000000002</v>
      </c>
      <c r="M71">
        <v>1.7155400000000001</v>
      </c>
      <c r="N71">
        <v>17</v>
      </c>
      <c r="O71">
        <v>-26</v>
      </c>
    </row>
    <row r="72" spans="1:15" x14ac:dyDescent="0.2">
      <c r="A72" t="s">
        <v>23</v>
      </c>
      <c r="B72">
        <f t="shared" si="3"/>
        <v>53.84615384615379</v>
      </c>
      <c r="C72" t="s">
        <v>16</v>
      </c>
      <c r="D72" t="s">
        <v>17</v>
      </c>
      <c r="E72" t="s">
        <v>18</v>
      </c>
      <c r="F72" t="s">
        <v>19</v>
      </c>
      <c r="G72" t="s">
        <v>24</v>
      </c>
      <c r="H72">
        <v>2.74194</v>
      </c>
      <c r="I72">
        <v>1.1828000000000001</v>
      </c>
      <c r="J72">
        <v>4.7262899999999997</v>
      </c>
      <c r="K72">
        <v>1.5249299999999999</v>
      </c>
      <c r="L72">
        <v>0.56206999999999996</v>
      </c>
      <c r="M72">
        <v>1.03617</v>
      </c>
      <c r="N72">
        <v>62</v>
      </c>
      <c r="O72">
        <v>-32</v>
      </c>
    </row>
    <row r="73" spans="1:15" x14ac:dyDescent="0.2">
      <c r="A73" t="s">
        <v>23</v>
      </c>
      <c r="B73">
        <f t="shared" si="3"/>
        <v>54.615384615384556</v>
      </c>
      <c r="C73" t="s">
        <v>16</v>
      </c>
      <c r="D73" t="s">
        <v>17</v>
      </c>
      <c r="E73" t="s">
        <v>18</v>
      </c>
      <c r="F73" t="s">
        <v>19</v>
      </c>
      <c r="G73" t="s">
        <v>24</v>
      </c>
      <c r="H73">
        <v>1.05572</v>
      </c>
      <c r="I73">
        <v>0.63049999999999995</v>
      </c>
      <c r="J73">
        <v>1.2561100000000001</v>
      </c>
      <c r="K73">
        <v>1.5004900000000001</v>
      </c>
      <c r="L73">
        <v>1.2414499999999999</v>
      </c>
      <c r="M73">
        <v>4.6676399999999996</v>
      </c>
      <c r="N73">
        <v>51</v>
      </c>
      <c r="O73">
        <v>-27</v>
      </c>
    </row>
    <row r="74" spans="1:15" x14ac:dyDescent="0.2">
      <c r="A74" t="s">
        <v>23</v>
      </c>
      <c r="B74">
        <f t="shared" si="3"/>
        <v>55.384615384615323</v>
      </c>
      <c r="C74" t="s">
        <v>16</v>
      </c>
      <c r="D74" t="s">
        <v>17</v>
      </c>
      <c r="E74" t="s">
        <v>18</v>
      </c>
      <c r="F74" t="s">
        <v>19</v>
      </c>
      <c r="G74" t="s">
        <v>24</v>
      </c>
      <c r="H74">
        <v>1.23167</v>
      </c>
      <c r="I74">
        <v>1.2805500000000001</v>
      </c>
      <c r="J74">
        <v>4.7311800000000002</v>
      </c>
      <c r="K74">
        <v>1.9403699999999999</v>
      </c>
      <c r="L74">
        <v>4.2570899999999998</v>
      </c>
      <c r="M74">
        <v>1.55914</v>
      </c>
      <c r="N74">
        <v>-26</v>
      </c>
      <c r="O74">
        <v>-15</v>
      </c>
    </row>
    <row r="75" spans="1:15" x14ac:dyDescent="0.2">
      <c r="A75" t="s">
        <v>23</v>
      </c>
      <c r="B75">
        <f t="shared" si="3"/>
        <v>56.153846153846089</v>
      </c>
      <c r="C75" t="s">
        <v>16</v>
      </c>
      <c r="D75" t="s">
        <v>17</v>
      </c>
      <c r="E75" t="s">
        <v>18</v>
      </c>
      <c r="F75" t="s">
        <v>19</v>
      </c>
      <c r="G75" t="s">
        <v>24</v>
      </c>
      <c r="H75">
        <v>0.53274999999999995</v>
      </c>
      <c r="I75">
        <v>1.4956</v>
      </c>
      <c r="J75">
        <v>1.58358</v>
      </c>
      <c r="K75">
        <v>3.22092</v>
      </c>
      <c r="L75">
        <v>0.87487999999999999</v>
      </c>
      <c r="M75">
        <v>1.4174</v>
      </c>
      <c r="N75">
        <v>-16</v>
      </c>
      <c r="O75">
        <v>8</v>
      </c>
    </row>
    <row r="76" spans="1:15" x14ac:dyDescent="0.2">
      <c r="A76" t="s">
        <v>23</v>
      </c>
      <c r="B76">
        <f t="shared" si="3"/>
        <v>56.923076923076856</v>
      </c>
      <c r="C76" t="s">
        <v>16</v>
      </c>
      <c r="D76" t="s">
        <v>17</v>
      </c>
      <c r="E76" t="s">
        <v>18</v>
      </c>
      <c r="F76" t="s">
        <v>19</v>
      </c>
      <c r="G76" t="s">
        <v>24</v>
      </c>
      <c r="H76">
        <v>1.06549</v>
      </c>
      <c r="I76">
        <v>1.79863</v>
      </c>
      <c r="J76">
        <v>3.3284500000000001</v>
      </c>
      <c r="K76">
        <v>4.0957999999999997</v>
      </c>
      <c r="L76">
        <v>0.93842000000000003</v>
      </c>
      <c r="M76">
        <v>1.3001</v>
      </c>
      <c r="N76">
        <v>-23</v>
      </c>
      <c r="O76">
        <v>19</v>
      </c>
    </row>
    <row r="77" spans="1:15" x14ac:dyDescent="0.2">
      <c r="A77" t="s">
        <v>23</v>
      </c>
      <c r="B77">
        <f t="shared" si="3"/>
        <v>57.692307692307622</v>
      </c>
      <c r="C77" t="s">
        <v>16</v>
      </c>
      <c r="D77" t="s">
        <v>17</v>
      </c>
      <c r="E77" t="s">
        <v>18</v>
      </c>
      <c r="F77" t="s">
        <v>19</v>
      </c>
      <c r="G77" t="s">
        <v>24</v>
      </c>
      <c r="H77">
        <v>1.0166200000000001</v>
      </c>
      <c r="I77">
        <v>0.99707000000000001</v>
      </c>
      <c r="J77">
        <v>1.87683</v>
      </c>
      <c r="K77">
        <v>1.1681299999999999</v>
      </c>
      <c r="L77">
        <v>1.4125099999999999</v>
      </c>
      <c r="M77">
        <v>1.75464</v>
      </c>
      <c r="N77">
        <v>-27</v>
      </c>
      <c r="O77">
        <v>29</v>
      </c>
    </row>
    <row r="78" spans="1:15" x14ac:dyDescent="0.2">
      <c r="A78" t="s">
        <v>23</v>
      </c>
      <c r="B78">
        <f t="shared" si="3"/>
        <v>58.461538461538389</v>
      </c>
      <c r="C78" t="s">
        <v>16</v>
      </c>
      <c r="D78" t="s">
        <v>17</v>
      </c>
      <c r="E78" t="s">
        <v>18</v>
      </c>
      <c r="F78" t="s">
        <v>19</v>
      </c>
      <c r="G78" t="s">
        <v>24</v>
      </c>
      <c r="H78">
        <v>0.85043999999999997</v>
      </c>
      <c r="I78">
        <v>2.6295199999999999</v>
      </c>
      <c r="J78">
        <v>1.2561100000000001</v>
      </c>
      <c r="K78">
        <v>1.42717</v>
      </c>
      <c r="L78">
        <v>0.73802999999999996</v>
      </c>
      <c r="M78">
        <v>0.98729</v>
      </c>
      <c r="N78">
        <v>19</v>
      </c>
      <c r="O78">
        <v>-13</v>
      </c>
    </row>
    <row r="79" spans="1:15" x14ac:dyDescent="0.2">
      <c r="A79" t="s">
        <v>23</v>
      </c>
      <c r="B79">
        <f t="shared" si="3"/>
        <v>59.230769230769155</v>
      </c>
      <c r="C79" t="s">
        <v>16</v>
      </c>
      <c r="D79" t="s">
        <v>17</v>
      </c>
      <c r="E79" t="s">
        <v>18</v>
      </c>
      <c r="F79" t="s">
        <v>19</v>
      </c>
      <c r="G79" t="s">
        <v>24</v>
      </c>
      <c r="H79">
        <v>0.82599999999999996</v>
      </c>
      <c r="I79">
        <v>0.63539000000000001</v>
      </c>
      <c r="J79">
        <v>2.4291299999999998</v>
      </c>
      <c r="K79">
        <v>1.55914</v>
      </c>
      <c r="L79">
        <v>1.51515</v>
      </c>
      <c r="M79">
        <v>1.55914</v>
      </c>
      <c r="N79">
        <v>33</v>
      </c>
      <c r="O79">
        <v>-34</v>
      </c>
    </row>
    <row r="80" spans="1:15" x14ac:dyDescent="0.2">
      <c r="A80" t="s">
        <v>23</v>
      </c>
      <c r="B80">
        <f t="shared" si="3"/>
        <v>59.999999999999922</v>
      </c>
      <c r="C80" t="s">
        <v>16</v>
      </c>
      <c r="D80" t="s">
        <v>17</v>
      </c>
      <c r="E80" t="s">
        <v>18</v>
      </c>
      <c r="F80" t="s">
        <v>19</v>
      </c>
      <c r="G80" t="s">
        <v>24</v>
      </c>
      <c r="H80">
        <v>0.83089000000000002</v>
      </c>
      <c r="I80">
        <v>1.63245</v>
      </c>
      <c r="J80">
        <v>2.1456499999999998</v>
      </c>
      <c r="K80">
        <v>4.6480899999999998</v>
      </c>
      <c r="L80">
        <v>1.31965</v>
      </c>
      <c r="M80">
        <v>1.9843599999999999</v>
      </c>
      <c r="N80">
        <v>27</v>
      </c>
      <c r="O80">
        <v>-32</v>
      </c>
    </row>
  </sheetData>
  <pageMargins left="0.75" right="0.75" top="1" bottom="1" header="0.5" footer="0.5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Feb9_C_Cross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2022-02-25T04:27:46Z</dcterms:created>
  <dcterms:modified xsi:type="dcterms:W3CDTF">2022-03-14T23:59:00Z</dcterms:modified>
</cp:coreProperties>
</file>