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delaney/Documents/MATLAB/"/>
    </mc:Choice>
  </mc:AlternateContent>
  <xr:revisionPtr revIDLastSave="0" documentId="13_ncr:1_{2DF89BEB-AD89-8048-8E0C-0B1FA3F2C43C}" xr6:coauthVersionLast="47" xr6:coauthVersionMax="47" xr10:uidLastSave="{00000000-0000-0000-0000-000000000000}"/>
  <bookViews>
    <workbookView xWindow="380" yWindow="500" windowWidth="28040" windowHeight="16380" xr2:uid="{00000000-000D-0000-FFFF-FFFF00000000}"/>
  </bookViews>
  <sheets>
    <sheet name="Mar9_D_bac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4" i="1"/>
  <c r="B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2" i="1"/>
</calcChain>
</file>

<file path=xl/sharedStrings.xml><?xml version="1.0" encoding="utf-8"?>
<sst xmlns="http://schemas.openxmlformats.org/spreadsheetml/2006/main" count="526" uniqueCount="26">
  <si>
    <t>Recording</t>
  </si>
  <si>
    <t>Time</t>
  </si>
  <si>
    <t>Participant</t>
  </si>
  <si>
    <t>Hockey Mode</t>
  </si>
  <si>
    <t>Training Mode</t>
  </si>
  <si>
    <t>Drill</t>
  </si>
  <si>
    <t>Notes</t>
  </si>
  <si>
    <t>EMG 1</t>
  </si>
  <si>
    <t>EMG 2</t>
  </si>
  <si>
    <t>EMG 3</t>
  </si>
  <si>
    <t>EMG 4</t>
  </si>
  <si>
    <t>EMG 5</t>
  </si>
  <si>
    <t>EMG 6</t>
  </si>
  <si>
    <t>Pressure 1</t>
  </si>
  <si>
    <t>Pressure 2</t>
  </si>
  <si>
    <t>LysH261vzoDo50uaBio5</t>
  </si>
  <si>
    <t>Drake</t>
  </si>
  <si>
    <t>Skating</t>
  </si>
  <si>
    <t>Off Ice</t>
  </si>
  <si>
    <t>Laps</t>
  </si>
  <si>
    <t>backwards 1</t>
  </si>
  <si>
    <t>xbJoX8NggNSmwsAH3J1G</t>
  </si>
  <si>
    <t>backwards 2</t>
  </si>
  <si>
    <t>0rtBXaa2uvhEKzsSXQh6</t>
  </si>
  <si>
    <t>backwards 3</t>
  </si>
  <si>
    <t>EMG 2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</si>
</sst>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"/>
  <sheetViews>
    <sheetView tabSelected="1" topLeftCell="A89" workbookViewId="0">
      <selection activeCell="E93" sqref="E93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25</v>
      </c>
    </row>
    <row r="2" spans="1:17" x14ac:dyDescent="0.2">
      <c r="A2" t="s">
        <v>15</v>
      </c>
      <c r="B2">
        <v>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4.7018599999999999</v>
      </c>
      <c r="I2">
        <v>4.7018599999999999</v>
      </c>
      <c r="J2">
        <v>1.31965</v>
      </c>
      <c r="K2">
        <v>2.0039099999999999</v>
      </c>
      <c r="L2">
        <v>1.7008799999999999</v>
      </c>
      <c r="M2">
        <v>0.82111000000000001</v>
      </c>
      <c r="N2">
        <v>2</v>
      </c>
      <c r="O2">
        <v>18</v>
      </c>
      <c r="Q2">
        <f>(I2*L2)/4.63254286</f>
        <v>1.7263304147390013</v>
      </c>
    </row>
    <row r="3" spans="1:17" x14ac:dyDescent="0.2">
      <c r="A3" t="s">
        <v>15</v>
      </c>
      <c r="B3">
        <f>60/88</f>
        <v>0.68181818181818177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0.67937000000000003</v>
      </c>
      <c r="I3">
        <v>4.5454499999999998</v>
      </c>
      <c r="J3">
        <v>1.5347</v>
      </c>
      <c r="K3">
        <v>0.82599999999999996</v>
      </c>
      <c r="L3">
        <v>1.5493600000000001</v>
      </c>
      <c r="M3">
        <v>0.87977000000000005</v>
      </c>
      <c r="N3">
        <v>2</v>
      </c>
      <c r="O3">
        <v>-12</v>
      </c>
      <c r="Q3">
        <f t="shared" ref="Q3:Q66" si="0">(I3*L3)/4.63254286</f>
        <v>1.5202316794107329</v>
      </c>
    </row>
    <row r="4" spans="1:17" x14ac:dyDescent="0.2">
      <c r="A4" t="s">
        <v>15</v>
      </c>
      <c r="B4">
        <f>B3+(60/88)</f>
        <v>1.3636363636363635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>
        <v>0.77712999999999999</v>
      </c>
      <c r="I4">
        <v>4.6871900000000002</v>
      </c>
      <c r="J4">
        <v>0.32746999999999998</v>
      </c>
      <c r="K4">
        <v>1.3831899999999999</v>
      </c>
      <c r="L4">
        <v>0.69891999999999999</v>
      </c>
      <c r="M4">
        <v>1.0703800000000001</v>
      </c>
      <c r="N4">
        <v>2</v>
      </c>
      <c r="O4">
        <v>4</v>
      </c>
      <c r="Q4">
        <f t="shared" si="0"/>
        <v>0.70716471143453175</v>
      </c>
    </row>
    <row r="5" spans="1:17" x14ac:dyDescent="0.2">
      <c r="A5" t="s">
        <v>15</v>
      </c>
      <c r="B5">
        <f t="shared" ref="B5:B68" si="1">B4+(60/88)</f>
        <v>2.0454545454545454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0.39101000000000002</v>
      </c>
      <c r="I5">
        <v>4.7018599999999999</v>
      </c>
      <c r="J5">
        <v>0.33235999999999999</v>
      </c>
      <c r="K5">
        <v>1.44184</v>
      </c>
      <c r="L5">
        <v>0.77224000000000004</v>
      </c>
      <c r="M5">
        <v>0.57184999999999997</v>
      </c>
      <c r="N5">
        <v>2</v>
      </c>
      <c r="O5">
        <v>17</v>
      </c>
      <c r="Q5">
        <f t="shared" si="0"/>
        <v>0.78379509399725233</v>
      </c>
    </row>
    <row r="6" spans="1:17" x14ac:dyDescent="0.2">
      <c r="A6" t="s">
        <v>15</v>
      </c>
      <c r="B6">
        <f t="shared" si="1"/>
        <v>2.7272727272727271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>
        <v>0.27859</v>
      </c>
      <c r="I6">
        <v>4.6871900000000002</v>
      </c>
      <c r="J6">
        <v>2.16031</v>
      </c>
      <c r="K6">
        <v>1.36364</v>
      </c>
      <c r="L6">
        <v>0.72824999999999995</v>
      </c>
      <c r="M6">
        <v>1.0606100000000001</v>
      </c>
      <c r="N6">
        <v>2</v>
      </c>
      <c r="O6">
        <v>27</v>
      </c>
      <c r="Q6">
        <f t="shared" si="0"/>
        <v>0.73684069865248902</v>
      </c>
    </row>
    <row r="7" spans="1:17" x14ac:dyDescent="0.2">
      <c r="A7" t="s">
        <v>15</v>
      </c>
      <c r="B7">
        <f t="shared" si="1"/>
        <v>3.4090909090909087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>
        <v>0.72824999999999995</v>
      </c>
      <c r="I7">
        <v>4.6823100000000002</v>
      </c>
      <c r="J7">
        <v>1.9403699999999999</v>
      </c>
      <c r="K7">
        <v>0.48387000000000002</v>
      </c>
      <c r="L7">
        <v>1.83284</v>
      </c>
      <c r="M7">
        <v>0.85533000000000003</v>
      </c>
      <c r="N7">
        <v>2</v>
      </c>
      <c r="O7">
        <v>1</v>
      </c>
      <c r="Q7">
        <f t="shared" si="0"/>
        <v>1.8525300941090483</v>
      </c>
    </row>
    <row r="8" spans="1:17" x14ac:dyDescent="0.2">
      <c r="A8" t="s">
        <v>15</v>
      </c>
      <c r="B8">
        <f t="shared" si="1"/>
        <v>4.0909090909090908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>
        <v>2.5317699999999999</v>
      </c>
      <c r="I8">
        <v>4.6871900000000002</v>
      </c>
      <c r="J8">
        <v>1.0606100000000001</v>
      </c>
      <c r="K8">
        <v>2.7028300000000001</v>
      </c>
      <c r="L8">
        <v>0.83577999999999997</v>
      </c>
      <c r="M8">
        <v>1.05572</v>
      </c>
      <c r="N8">
        <v>2</v>
      </c>
      <c r="O8">
        <v>-6</v>
      </c>
      <c r="Q8">
        <f t="shared" si="0"/>
        <v>0.84563916116687576</v>
      </c>
    </row>
    <row r="9" spans="1:17" x14ac:dyDescent="0.2">
      <c r="A9" t="s">
        <v>15</v>
      </c>
      <c r="B9">
        <f t="shared" si="1"/>
        <v>4.7727272727272725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>
        <v>1.0703800000000001</v>
      </c>
      <c r="I9">
        <v>4.6920799999999998</v>
      </c>
      <c r="J9">
        <v>1.4125099999999999</v>
      </c>
      <c r="K9">
        <v>1.39785</v>
      </c>
      <c r="L9">
        <v>0.67449000000000003</v>
      </c>
      <c r="M9">
        <v>1.36364</v>
      </c>
      <c r="N9">
        <v>3</v>
      </c>
      <c r="O9">
        <v>8</v>
      </c>
      <c r="Q9">
        <f t="shared" si="0"/>
        <v>0.68315850167870873</v>
      </c>
    </row>
    <row r="10" spans="1:17" x14ac:dyDescent="0.2">
      <c r="A10" t="s">
        <v>15</v>
      </c>
      <c r="B10">
        <f t="shared" si="1"/>
        <v>5.4545454545454541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>
        <v>0.57674000000000003</v>
      </c>
      <c r="I10">
        <v>4.6969700000000003</v>
      </c>
      <c r="J10">
        <v>1.39785</v>
      </c>
      <c r="K10">
        <v>0.49364999999999998</v>
      </c>
      <c r="L10">
        <v>1.2365600000000001</v>
      </c>
      <c r="M10">
        <v>0.39101000000000002</v>
      </c>
      <c r="N10">
        <v>2</v>
      </c>
      <c r="O10">
        <v>24</v>
      </c>
      <c r="Q10">
        <f t="shared" si="0"/>
        <v>1.2537574715930422</v>
      </c>
    </row>
    <row r="11" spans="1:17" x14ac:dyDescent="0.2">
      <c r="A11" t="s">
        <v>15</v>
      </c>
      <c r="B11">
        <f t="shared" si="1"/>
        <v>6.1363636363636358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>
        <v>0.19550000000000001</v>
      </c>
      <c r="I11">
        <v>4.6871900000000002</v>
      </c>
      <c r="J11">
        <v>1.6177900000000001</v>
      </c>
      <c r="K11">
        <v>1.00684</v>
      </c>
      <c r="L11">
        <v>2.06745</v>
      </c>
      <c r="M11">
        <v>0.98240000000000005</v>
      </c>
      <c r="N11">
        <v>2</v>
      </c>
      <c r="O11">
        <v>48</v>
      </c>
      <c r="Q11">
        <f t="shared" si="0"/>
        <v>2.0918383830128233</v>
      </c>
    </row>
    <row r="12" spans="1:17" x14ac:dyDescent="0.2">
      <c r="A12" t="s">
        <v>15</v>
      </c>
      <c r="B12">
        <f t="shared" si="1"/>
        <v>6.8181818181818175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>
        <v>2.4437899999999999</v>
      </c>
      <c r="I12">
        <v>4.7067399999999999</v>
      </c>
      <c r="J12">
        <v>1.01173</v>
      </c>
      <c r="K12">
        <v>1.29521</v>
      </c>
      <c r="L12">
        <v>1.27566</v>
      </c>
      <c r="M12">
        <v>0.89932000000000001</v>
      </c>
      <c r="N12">
        <v>1</v>
      </c>
      <c r="O12">
        <v>2</v>
      </c>
      <c r="Q12">
        <f t="shared" si="0"/>
        <v>1.2960916131491551</v>
      </c>
    </row>
    <row r="13" spans="1:17" x14ac:dyDescent="0.2">
      <c r="A13" t="s">
        <v>15</v>
      </c>
      <c r="B13">
        <f t="shared" si="1"/>
        <v>7.4999999999999991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>
        <v>0.48875999999999997</v>
      </c>
      <c r="I13">
        <v>4.6871900000000002</v>
      </c>
      <c r="J13">
        <v>0.48387000000000002</v>
      </c>
      <c r="K13">
        <v>0.68425999999999998</v>
      </c>
      <c r="L13">
        <v>0.86509999999999998</v>
      </c>
      <c r="M13">
        <v>0.71358999999999995</v>
      </c>
      <c r="N13">
        <v>2</v>
      </c>
      <c r="O13">
        <v>-1</v>
      </c>
      <c r="Q13">
        <f t="shared" si="0"/>
        <v>0.87530503042124053</v>
      </c>
    </row>
    <row r="14" spans="1:17" x14ac:dyDescent="0.2">
      <c r="A14" t="s">
        <v>15</v>
      </c>
      <c r="B14">
        <f t="shared" si="1"/>
        <v>8.1818181818181817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>
        <v>1.37341</v>
      </c>
      <c r="I14">
        <v>4.7018599999999999</v>
      </c>
      <c r="J14">
        <v>0.43010999999999999</v>
      </c>
      <c r="K14">
        <v>0.72336</v>
      </c>
      <c r="L14">
        <v>1.5053799999999999</v>
      </c>
      <c r="M14">
        <v>0.62072000000000005</v>
      </c>
      <c r="N14">
        <v>2</v>
      </c>
      <c r="O14">
        <v>33</v>
      </c>
      <c r="Q14">
        <f t="shared" si="0"/>
        <v>1.5279051313083802</v>
      </c>
    </row>
    <row r="15" spans="1:17" x14ac:dyDescent="0.2">
      <c r="A15" t="s">
        <v>15</v>
      </c>
      <c r="B15">
        <f t="shared" si="1"/>
        <v>8.8636363636363633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>
        <v>0.72336</v>
      </c>
      <c r="I15">
        <v>4.6823100000000002</v>
      </c>
      <c r="J15">
        <v>2.6148600000000002</v>
      </c>
      <c r="K15">
        <v>0.72336</v>
      </c>
      <c r="L15">
        <v>0.49852999999999997</v>
      </c>
      <c r="M15">
        <v>0.52786</v>
      </c>
      <c r="N15">
        <v>2</v>
      </c>
      <c r="O15">
        <v>-16</v>
      </c>
      <c r="Q15">
        <f t="shared" si="0"/>
        <v>0.50388567895516456</v>
      </c>
    </row>
    <row r="16" spans="1:17" x14ac:dyDescent="0.2">
      <c r="A16" t="s">
        <v>15</v>
      </c>
      <c r="B16">
        <f t="shared" si="1"/>
        <v>9.545454545454545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>
        <v>1.25122</v>
      </c>
      <c r="I16">
        <v>4.6871900000000002</v>
      </c>
      <c r="J16">
        <v>0.96284999999999998</v>
      </c>
      <c r="K16">
        <v>1.7399800000000001</v>
      </c>
      <c r="L16">
        <v>1.5298099999999999</v>
      </c>
      <c r="M16">
        <v>1.05572</v>
      </c>
      <c r="N16">
        <v>2</v>
      </c>
      <c r="O16">
        <v>42</v>
      </c>
      <c r="Q16">
        <f t="shared" si="0"/>
        <v>1.5478561884044824</v>
      </c>
    </row>
    <row r="17" spans="1:17" x14ac:dyDescent="0.2">
      <c r="A17" t="s">
        <v>15</v>
      </c>
      <c r="B17">
        <f t="shared" si="1"/>
        <v>10.227272727272727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>
        <v>0.25414999999999999</v>
      </c>
      <c r="I17">
        <v>4.6823100000000002</v>
      </c>
      <c r="J17">
        <v>1.2365600000000001</v>
      </c>
      <c r="K17">
        <v>1.42717</v>
      </c>
      <c r="L17">
        <v>0.66471000000000002</v>
      </c>
      <c r="M17">
        <v>1.48583</v>
      </c>
      <c r="N17">
        <v>3</v>
      </c>
      <c r="O17">
        <v>16</v>
      </c>
      <c r="Q17">
        <f t="shared" si="0"/>
        <v>0.67185094108336008</v>
      </c>
    </row>
    <row r="18" spans="1:17" x14ac:dyDescent="0.2">
      <c r="A18" t="s">
        <v>15</v>
      </c>
      <c r="B18">
        <f t="shared" si="1"/>
        <v>10.909090909090908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>
        <v>0.43987999999999999</v>
      </c>
      <c r="I18">
        <v>4.6969700000000003</v>
      </c>
      <c r="J18">
        <v>0.74780000000000002</v>
      </c>
      <c r="K18">
        <v>0.72824999999999995</v>
      </c>
      <c r="L18">
        <v>2.0821100000000001</v>
      </c>
      <c r="M18">
        <v>1.5542499999999999</v>
      </c>
      <c r="N18">
        <v>2</v>
      </c>
      <c r="O18">
        <v>-20</v>
      </c>
      <c r="Q18">
        <f t="shared" si="0"/>
        <v>2.1110669673760989</v>
      </c>
    </row>
    <row r="19" spans="1:17" x14ac:dyDescent="0.2">
      <c r="A19" t="s">
        <v>15</v>
      </c>
      <c r="B19">
        <f t="shared" si="1"/>
        <v>11.59090909090909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>
        <v>0.92864000000000002</v>
      </c>
      <c r="I19">
        <v>4.6920799999999998</v>
      </c>
      <c r="J19">
        <v>1.2414499999999999</v>
      </c>
      <c r="K19">
        <v>1.0752699999999999</v>
      </c>
      <c r="L19">
        <v>0.93352999999999997</v>
      </c>
      <c r="M19">
        <v>0.84065999999999996</v>
      </c>
      <c r="N19">
        <v>2</v>
      </c>
      <c r="O19">
        <v>-8</v>
      </c>
      <c r="Q19">
        <f t="shared" si="0"/>
        <v>0.94552766693668544</v>
      </c>
    </row>
    <row r="20" spans="1:17" x14ac:dyDescent="0.2">
      <c r="A20" t="s">
        <v>15</v>
      </c>
      <c r="B20">
        <f t="shared" si="1"/>
        <v>12.272727272727272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>
        <v>0.77224000000000004</v>
      </c>
      <c r="I20">
        <v>4.6871900000000002</v>
      </c>
      <c r="J20">
        <v>0.14663000000000001</v>
      </c>
      <c r="K20">
        <v>0.65493999999999997</v>
      </c>
      <c r="L20">
        <v>1.0606100000000001</v>
      </c>
      <c r="M20">
        <v>1.0606100000000001</v>
      </c>
      <c r="N20">
        <v>2</v>
      </c>
      <c r="O20">
        <v>11</v>
      </c>
      <c r="Q20">
        <f t="shared" si="0"/>
        <v>1.0731213366259067</v>
      </c>
    </row>
    <row r="21" spans="1:17" x14ac:dyDescent="0.2">
      <c r="A21" t="s">
        <v>15</v>
      </c>
      <c r="B21">
        <f t="shared" si="1"/>
        <v>12.954545454545453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>
        <v>0.22972000000000001</v>
      </c>
      <c r="I21">
        <v>4.7018599999999999</v>
      </c>
      <c r="J21">
        <v>1.85728</v>
      </c>
      <c r="K21">
        <v>0.76246000000000003</v>
      </c>
      <c r="L21">
        <v>1.27566</v>
      </c>
      <c r="M21">
        <v>0.91886999999999996</v>
      </c>
      <c r="N21">
        <v>3</v>
      </c>
      <c r="O21">
        <v>0</v>
      </c>
      <c r="Q21">
        <f t="shared" si="0"/>
        <v>1.2947478110542512</v>
      </c>
    </row>
    <row r="22" spans="1:17" x14ac:dyDescent="0.2">
      <c r="A22" t="s">
        <v>15</v>
      </c>
      <c r="B22">
        <f t="shared" si="1"/>
        <v>13.636363636363635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>
        <v>2.4877799999999999</v>
      </c>
      <c r="I22">
        <v>4.7018599999999999</v>
      </c>
      <c r="J22">
        <v>2.3264900000000002</v>
      </c>
      <c r="K22">
        <v>0.58162000000000003</v>
      </c>
      <c r="L22">
        <v>1.31965</v>
      </c>
      <c r="M22">
        <v>0.79668000000000005</v>
      </c>
      <c r="N22">
        <v>3</v>
      </c>
      <c r="O22">
        <v>-31</v>
      </c>
      <c r="Q22">
        <f t="shared" si="0"/>
        <v>1.3393960372338574</v>
      </c>
    </row>
    <row r="23" spans="1:17" x14ac:dyDescent="0.2">
      <c r="A23" t="s">
        <v>15</v>
      </c>
      <c r="B23">
        <f t="shared" si="1"/>
        <v>14.318181818181817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>
        <v>0.2737</v>
      </c>
      <c r="I23">
        <v>4.6920799999999998</v>
      </c>
      <c r="J23">
        <v>1.7448699999999999</v>
      </c>
      <c r="K23">
        <v>1.0899300000000001</v>
      </c>
      <c r="L23">
        <v>1.05572</v>
      </c>
      <c r="M23">
        <v>0.94818999999999998</v>
      </c>
      <c r="N23">
        <v>2</v>
      </c>
      <c r="O23">
        <v>13</v>
      </c>
      <c r="Q23">
        <f t="shared" si="0"/>
        <v>1.0692880448816828</v>
      </c>
    </row>
    <row r="24" spans="1:17" x14ac:dyDescent="0.2">
      <c r="A24" t="s">
        <v>15</v>
      </c>
      <c r="B24">
        <f t="shared" si="1"/>
        <v>14.999999999999998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>
        <v>0.95796999999999999</v>
      </c>
      <c r="I24">
        <v>4.7018599999999999</v>
      </c>
      <c r="J24">
        <v>2.9374400000000001</v>
      </c>
      <c r="K24">
        <v>0.84065999999999996</v>
      </c>
      <c r="L24">
        <v>1.6471199999999999</v>
      </c>
      <c r="M24">
        <v>1.63245</v>
      </c>
      <c r="N24">
        <v>2</v>
      </c>
      <c r="O24">
        <v>24</v>
      </c>
      <c r="Q24">
        <f t="shared" si="0"/>
        <v>1.6717659992032972</v>
      </c>
    </row>
    <row r="25" spans="1:17" x14ac:dyDescent="0.2">
      <c r="A25" t="s">
        <v>15</v>
      </c>
      <c r="B25">
        <f t="shared" si="1"/>
        <v>15.68181818181818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>
        <v>1.6911</v>
      </c>
      <c r="I25">
        <v>4.7067399999999999</v>
      </c>
      <c r="J25">
        <v>1.0459400000000001</v>
      </c>
      <c r="K25">
        <v>0.74290999999999996</v>
      </c>
      <c r="L25">
        <v>1.75953</v>
      </c>
      <c r="M25">
        <v>0.75758000000000003</v>
      </c>
      <c r="N25">
        <v>2</v>
      </c>
      <c r="O25">
        <v>20</v>
      </c>
      <c r="Q25">
        <f t="shared" si="0"/>
        <v>1.787711518809348</v>
      </c>
    </row>
    <row r="26" spans="1:17" x14ac:dyDescent="0.2">
      <c r="A26" t="s">
        <v>15</v>
      </c>
      <c r="B26">
        <f t="shared" si="1"/>
        <v>16.363636363636363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>
        <v>2.2922799999999999</v>
      </c>
      <c r="I26">
        <v>4.6969700000000003</v>
      </c>
      <c r="J26">
        <v>3.2600199999999999</v>
      </c>
      <c r="K26">
        <v>1.03617</v>
      </c>
      <c r="L26">
        <v>1.5542499999999999</v>
      </c>
      <c r="M26">
        <v>1.05572</v>
      </c>
      <c r="N26">
        <v>2</v>
      </c>
      <c r="O26">
        <v>-7</v>
      </c>
      <c r="Q26">
        <f t="shared" si="0"/>
        <v>1.5758657487089067</v>
      </c>
    </row>
    <row r="27" spans="1:17" x14ac:dyDescent="0.2">
      <c r="A27" t="s">
        <v>15</v>
      </c>
      <c r="B27">
        <f t="shared" si="1"/>
        <v>17.045454545454547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>
        <v>1.5982400000000001</v>
      </c>
      <c r="I27">
        <v>4.6871900000000002</v>
      </c>
      <c r="J27">
        <v>1.09971</v>
      </c>
      <c r="K27">
        <v>0.74290999999999996</v>
      </c>
      <c r="L27">
        <v>0.78200999999999998</v>
      </c>
      <c r="M27">
        <v>1.49071</v>
      </c>
      <c r="N27">
        <v>2</v>
      </c>
      <c r="O27">
        <v>14</v>
      </c>
      <c r="Q27">
        <f t="shared" si="0"/>
        <v>0.79123487092788602</v>
      </c>
    </row>
    <row r="28" spans="1:17" x14ac:dyDescent="0.2">
      <c r="A28" t="s">
        <v>15</v>
      </c>
      <c r="B28">
        <f t="shared" si="1"/>
        <v>17.72727272727273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>
        <v>0.68425999999999998</v>
      </c>
      <c r="I28">
        <v>4.6920799999999998</v>
      </c>
      <c r="J28">
        <v>1.5004900000000001</v>
      </c>
      <c r="K28">
        <v>0.58650999999999998</v>
      </c>
      <c r="L28">
        <v>1.0508299999999999</v>
      </c>
      <c r="M28">
        <v>1.46628</v>
      </c>
      <c r="N28">
        <v>-1</v>
      </c>
      <c r="O28">
        <v>0</v>
      </c>
      <c r="Q28">
        <f t="shared" si="0"/>
        <v>1.0643351989192389</v>
      </c>
    </row>
    <row r="29" spans="1:17" x14ac:dyDescent="0.2">
      <c r="B29">
        <f t="shared" si="1"/>
        <v>18.409090909090914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Q29">
        <f t="shared" si="0"/>
        <v>0</v>
      </c>
    </row>
    <row r="30" spans="1:17" x14ac:dyDescent="0.2">
      <c r="B30">
        <f t="shared" si="1"/>
        <v>19.090909090909097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Q30">
        <f t="shared" si="0"/>
        <v>0</v>
      </c>
    </row>
    <row r="31" spans="1:17" x14ac:dyDescent="0.2">
      <c r="A31" t="s">
        <v>21</v>
      </c>
      <c r="B31">
        <f t="shared" si="1"/>
        <v>19.77272727272728</v>
      </c>
      <c r="C31" t="s">
        <v>16</v>
      </c>
      <c r="D31" t="s">
        <v>17</v>
      </c>
      <c r="E31" t="s">
        <v>18</v>
      </c>
      <c r="F31" t="s">
        <v>19</v>
      </c>
      <c r="G31" t="s">
        <v>22</v>
      </c>
      <c r="H31">
        <v>0.54740999999999995</v>
      </c>
      <c r="I31">
        <v>4.6871900000000002</v>
      </c>
      <c r="J31">
        <v>1.1876800000000001</v>
      </c>
      <c r="K31">
        <v>0.93842000000000003</v>
      </c>
      <c r="L31">
        <v>1.2903199999999999</v>
      </c>
      <c r="M31">
        <v>1.1388100000000001</v>
      </c>
      <c r="N31">
        <v>2</v>
      </c>
      <c r="O31">
        <v>18</v>
      </c>
      <c r="Q31">
        <f t="shared" si="0"/>
        <v>1.3055410783182695</v>
      </c>
    </row>
    <row r="32" spans="1:17" x14ac:dyDescent="0.2">
      <c r="A32" t="s">
        <v>21</v>
      </c>
      <c r="B32">
        <f t="shared" si="1"/>
        <v>20.454545454545464</v>
      </c>
      <c r="C32" t="s">
        <v>16</v>
      </c>
      <c r="D32" t="s">
        <v>17</v>
      </c>
      <c r="E32" t="s">
        <v>18</v>
      </c>
      <c r="F32" t="s">
        <v>19</v>
      </c>
      <c r="G32" t="s">
        <v>22</v>
      </c>
      <c r="H32">
        <v>1.73509</v>
      </c>
      <c r="I32">
        <v>4.6920799999999998</v>
      </c>
      <c r="J32">
        <v>0.35191</v>
      </c>
      <c r="K32">
        <v>1.2854300000000001</v>
      </c>
      <c r="L32">
        <v>1.72532</v>
      </c>
      <c r="M32">
        <v>1.1241399999999999</v>
      </c>
      <c r="N32">
        <v>0</v>
      </c>
      <c r="O32">
        <v>-24</v>
      </c>
      <c r="Q32">
        <f t="shared" si="0"/>
        <v>1.7474937005979474</v>
      </c>
    </row>
    <row r="33" spans="1:17" x14ac:dyDescent="0.2">
      <c r="A33" t="s">
        <v>21</v>
      </c>
      <c r="B33">
        <f t="shared" si="1"/>
        <v>21.136363636363647</v>
      </c>
      <c r="C33" t="s">
        <v>16</v>
      </c>
      <c r="D33" t="s">
        <v>17</v>
      </c>
      <c r="E33" t="s">
        <v>18</v>
      </c>
      <c r="F33" t="s">
        <v>19</v>
      </c>
      <c r="G33" t="s">
        <v>22</v>
      </c>
      <c r="H33">
        <v>1.0410600000000001</v>
      </c>
      <c r="I33">
        <v>4.6969700000000003</v>
      </c>
      <c r="J33">
        <v>0.69891999999999999</v>
      </c>
      <c r="K33">
        <v>0.72824999999999995</v>
      </c>
      <c r="L33">
        <v>1.4809399999999999</v>
      </c>
      <c r="M33">
        <v>1.4467300000000001</v>
      </c>
      <c r="N33">
        <v>0</v>
      </c>
      <c r="O33">
        <v>-2</v>
      </c>
      <c r="Q33">
        <f t="shared" si="0"/>
        <v>1.5015361890898944</v>
      </c>
    </row>
    <row r="34" spans="1:17" x14ac:dyDescent="0.2">
      <c r="A34" t="s">
        <v>21</v>
      </c>
      <c r="B34">
        <f t="shared" si="1"/>
        <v>21.818181818181831</v>
      </c>
      <c r="C34" t="s">
        <v>16</v>
      </c>
      <c r="D34" t="s">
        <v>17</v>
      </c>
      <c r="E34" t="s">
        <v>18</v>
      </c>
      <c r="F34" t="s">
        <v>19</v>
      </c>
      <c r="G34" t="s">
        <v>22</v>
      </c>
      <c r="H34">
        <v>0.61094999999999999</v>
      </c>
      <c r="I34">
        <v>1.8670599999999999</v>
      </c>
      <c r="J34">
        <v>0.65981999999999996</v>
      </c>
      <c r="K34">
        <v>0.52786</v>
      </c>
      <c r="L34">
        <v>1.5102599999999999</v>
      </c>
      <c r="M34">
        <v>1.2903199999999999</v>
      </c>
      <c r="N34">
        <v>2</v>
      </c>
      <c r="O34">
        <v>-2</v>
      </c>
      <c r="Q34">
        <f t="shared" si="0"/>
        <v>0.60868212573860558</v>
      </c>
    </row>
    <row r="35" spans="1:17" x14ac:dyDescent="0.2">
      <c r="A35" t="s">
        <v>21</v>
      </c>
      <c r="B35">
        <f t="shared" si="1"/>
        <v>22.500000000000014</v>
      </c>
      <c r="C35" t="s">
        <v>16</v>
      </c>
      <c r="D35" t="s">
        <v>17</v>
      </c>
      <c r="E35" t="s">
        <v>18</v>
      </c>
      <c r="F35" t="s">
        <v>19</v>
      </c>
      <c r="G35" t="s">
        <v>22</v>
      </c>
      <c r="H35">
        <v>0.33235999999999999</v>
      </c>
      <c r="I35">
        <v>4.6725300000000001</v>
      </c>
      <c r="J35">
        <v>0.79668000000000005</v>
      </c>
      <c r="K35">
        <v>1.0166200000000001</v>
      </c>
      <c r="L35">
        <v>1.32942</v>
      </c>
      <c r="M35">
        <v>1.20723</v>
      </c>
      <c r="N35">
        <v>2</v>
      </c>
      <c r="O35">
        <v>-2</v>
      </c>
      <c r="Q35">
        <f t="shared" si="0"/>
        <v>1.3408952750844059</v>
      </c>
    </row>
    <row r="36" spans="1:17" x14ac:dyDescent="0.2">
      <c r="A36" t="s">
        <v>21</v>
      </c>
      <c r="B36">
        <f t="shared" si="1"/>
        <v>23.181818181818198</v>
      </c>
      <c r="C36" t="s">
        <v>16</v>
      </c>
      <c r="D36" t="s">
        <v>17</v>
      </c>
      <c r="E36" t="s">
        <v>18</v>
      </c>
      <c r="F36" t="s">
        <v>19</v>
      </c>
      <c r="G36" t="s">
        <v>22</v>
      </c>
      <c r="H36">
        <v>0.45943000000000001</v>
      </c>
      <c r="I36">
        <v>4.6871900000000002</v>
      </c>
      <c r="J36">
        <v>2.88856</v>
      </c>
      <c r="K36">
        <v>1.7399800000000001</v>
      </c>
      <c r="L36">
        <v>0.79178999999999999</v>
      </c>
      <c r="M36">
        <v>1.27077</v>
      </c>
      <c r="N36">
        <v>2</v>
      </c>
      <c r="O36">
        <v>6</v>
      </c>
      <c r="Q36">
        <f t="shared" si="0"/>
        <v>0.80113023932173621</v>
      </c>
    </row>
    <row r="37" spans="1:17" x14ac:dyDescent="0.2">
      <c r="A37" t="s">
        <v>21</v>
      </c>
      <c r="B37">
        <f t="shared" si="1"/>
        <v>23.863636363636381</v>
      </c>
      <c r="C37" t="s">
        <v>16</v>
      </c>
      <c r="D37" t="s">
        <v>17</v>
      </c>
      <c r="E37" t="s">
        <v>18</v>
      </c>
      <c r="F37" t="s">
        <v>19</v>
      </c>
      <c r="G37" t="s">
        <v>22</v>
      </c>
      <c r="H37">
        <v>3.2160299999999999</v>
      </c>
      <c r="I37">
        <v>4.6920799999999998</v>
      </c>
      <c r="J37">
        <v>0.74290999999999996</v>
      </c>
      <c r="K37">
        <v>0.70381000000000005</v>
      </c>
      <c r="L37">
        <v>1.2903199999999999</v>
      </c>
      <c r="M37">
        <v>1.59335</v>
      </c>
      <c r="N37">
        <v>2</v>
      </c>
      <c r="O37">
        <v>0</v>
      </c>
      <c r="Q37">
        <f t="shared" si="0"/>
        <v>1.3069031088467897</v>
      </c>
    </row>
    <row r="38" spans="1:17" x14ac:dyDescent="0.2">
      <c r="A38" t="s">
        <v>21</v>
      </c>
      <c r="B38">
        <f t="shared" si="1"/>
        <v>24.545454545454565</v>
      </c>
      <c r="C38" t="s">
        <v>16</v>
      </c>
      <c r="D38" t="s">
        <v>17</v>
      </c>
      <c r="E38" t="s">
        <v>18</v>
      </c>
      <c r="F38" t="s">
        <v>19</v>
      </c>
      <c r="G38" t="s">
        <v>22</v>
      </c>
      <c r="H38">
        <v>0.83089000000000002</v>
      </c>
      <c r="I38">
        <v>4.6774199999999997</v>
      </c>
      <c r="J38">
        <v>2.0821100000000001</v>
      </c>
      <c r="K38">
        <v>0.83577999999999997</v>
      </c>
      <c r="L38">
        <v>0.53763000000000005</v>
      </c>
      <c r="M38">
        <v>0.93842000000000003</v>
      </c>
      <c r="N38">
        <v>2</v>
      </c>
      <c r="O38">
        <v>-4</v>
      </c>
      <c r="Q38">
        <f t="shared" si="0"/>
        <v>0.54283821879200056</v>
      </c>
    </row>
    <row r="39" spans="1:17" x14ac:dyDescent="0.2">
      <c r="A39" t="s">
        <v>21</v>
      </c>
      <c r="B39">
        <f t="shared" si="1"/>
        <v>25.227272727272748</v>
      </c>
      <c r="C39" t="s">
        <v>16</v>
      </c>
      <c r="D39" t="s">
        <v>17</v>
      </c>
      <c r="E39" t="s">
        <v>18</v>
      </c>
      <c r="F39" t="s">
        <v>19</v>
      </c>
      <c r="G39" t="s">
        <v>22</v>
      </c>
      <c r="H39">
        <v>1.36852</v>
      </c>
      <c r="I39">
        <v>4.6774199999999997</v>
      </c>
      <c r="J39">
        <v>1.4076200000000001</v>
      </c>
      <c r="K39">
        <v>1.56403</v>
      </c>
      <c r="L39">
        <v>0.86509999999999998</v>
      </c>
      <c r="M39">
        <v>1.3783000000000001</v>
      </c>
      <c r="N39">
        <v>0</v>
      </c>
      <c r="O39">
        <v>-7</v>
      </c>
      <c r="Q39">
        <f t="shared" si="0"/>
        <v>0.87348054066357839</v>
      </c>
    </row>
    <row r="40" spans="1:17" x14ac:dyDescent="0.2">
      <c r="A40" t="s">
        <v>21</v>
      </c>
      <c r="B40">
        <f t="shared" si="1"/>
        <v>25.909090909090931</v>
      </c>
      <c r="C40" t="s">
        <v>16</v>
      </c>
      <c r="D40" t="s">
        <v>17</v>
      </c>
      <c r="E40" t="s">
        <v>18</v>
      </c>
      <c r="F40" t="s">
        <v>19</v>
      </c>
      <c r="G40" t="s">
        <v>22</v>
      </c>
      <c r="H40">
        <v>0.34212999999999999</v>
      </c>
      <c r="I40">
        <v>4.7018599999999999</v>
      </c>
      <c r="J40">
        <v>2.74682</v>
      </c>
      <c r="K40">
        <v>1.3880699999999999</v>
      </c>
      <c r="L40">
        <v>0.69891999999999999</v>
      </c>
      <c r="M40">
        <v>1.34897</v>
      </c>
      <c r="N40">
        <v>-1</v>
      </c>
      <c r="O40">
        <v>0</v>
      </c>
      <c r="Q40">
        <f t="shared" si="0"/>
        <v>0.7093780004876199</v>
      </c>
    </row>
    <row r="41" spans="1:17" x14ac:dyDescent="0.2">
      <c r="A41" t="s">
        <v>21</v>
      </c>
      <c r="B41">
        <f t="shared" si="1"/>
        <v>26.590909090909115</v>
      </c>
      <c r="C41" t="s">
        <v>16</v>
      </c>
      <c r="D41" t="s">
        <v>17</v>
      </c>
      <c r="E41" t="s">
        <v>18</v>
      </c>
      <c r="F41" t="s">
        <v>19</v>
      </c>
      <c r="G41" t="s">
        <v>22</v>
      </c>
      <c r="H41">
        <v>4.6676399999999996</v>
      </c>
      <c r="I41">
        <v>4.6823100000000002</v>
      </c>
      <c r="J41">
        <v>1.3049900000000001</v>
      </c>
      <c r="K41">
        <v>1.29521</v>
      </c>
      <c r="L41">
        <v>0.57674000000000003</v>
      </c>
      <c r="M41">
        <v>1.56891</v>
      </c>
      <c r="N41">
        <v>0</v>
      </c>
      <c r="O41">
        <v>18</v>
      </c>
      <c r="Q41">
        <f t="shared" si="0"/>
        <v>0.58293588446152012</v>
      </c>
    </row>
    <row r="42" spans="1:17" x14ac:dyDescent="0.2">
      <c r="A42" t="s">
        <v>21</v>
      </c>
      <c r="B42">
        <f t="shared" si="1"/>
        <v>27.272727272727298</v>
      </c>
      <c r="C42" t="s">
        <v>16</v>
      </c>
      <c r="D42" t="s">
        <v>17</v>
      </c>
      <c r="E42" t="s">
        <v>18</v>
      </c>
      <c r="F42" t="s">
        <v>19</v>
      </c>
      <c r="G42" t="s">
        <v>22</v>
      </c>
      <c r="H42">
        <v>0.34702</v>
      </c>
      <c r="I42">
        <v>4.6823100000000002</v>
      </c>
      <c r="J42">
        <v>1.7399800000000001</v>
      </c>
      <c r="K42">
        <v>0.99707000000000001</v>
      </c>
      <c r="L42">
        <v>0.82111000000000001</v>
      </c>
      <c r="M42">
        <v>1.5738000000000001</v>
      </c>
      <c r="N42">
        <v>2</v>
      </c>
      <c r="O42">
        <v>-8</v>
      </c>
      <c r="Q42">
        <f t="shared" si="0"/>
        <v>0.82993113723722789</v>
      </c>
    </row>
    <row r="43" spans="1:17" x14ac:dyDescent="0.2">
      <c r="A43" t="s">
        <v>21</v>
      </c>
      <c r="B43">
        <f t="shared" si="1"/>
        <v>27.954545454545482</v>
      </c>
      <c r="C43" t="s">
        <v>16</v>
      </c>
      <c r="D43" t="s">
        <v>17</v>
      </c>
      <c r="E43" t="s">
        <v>18</v>
      </c>
      <c r="F43" t="s">
        <v>19</v>
      </c>
      <c r="G43" t="s">
        <v>22</v>
      </c>
      <c r="H43">
        <v>0.31768999999999997</v>
      </c>
      <c r="I43">
        <v>4.7018599999999999</v>
      </c>
      <c r="J43">
        <v>1.08016</v>
      </c>
      <c r="K43">
        <v>2.1700900000000001</v>
      </c>
      <c r="L43">
        <v>1.12903</v>
      </c>
      <c r="M43">
        <v>1.1925699999999999</v>
      </c>
      <c r="N43">
        <v>0</v>
      </c>
      <c r="O43">
        <v>-4</v>
      </c>
      <c r="Q43">
        <f t="shared" si="0"/>
        <v>1.1459237736658521</v>
      </c>
    </row>
    <row r="44" spans="1:17" x14ac:dyDescent="0.2">
      <c r="A44" t="s">
        <v>21</v>
      </c>
      <c r="B44">
        <f t="shared" si="1"/>
        <v>28.636363636363665</v>
      </c>
      <c r="C44" t="s">
        <v>16</v>
      </c>
      <c r="D44" t="s">
        <v>17</v>
      </c>
      <c r="E44" t="s">
        <v>18</v>
      </c>
      <c r="F44" t="s">
        <v>19</v>
      </c>
      <c r="G44" t="s">
        <v>22</v>
      </c>
      <c r="H44">
        <v>0.48875999999999997</v>
      </c>
      <c r="I44">
        <v>4.6774199999999997</v>
      </c>
      <c r="J44">
        <v>1.2609999999999999</v>
      </c>
      <c r="K44">
        <v>1.08504</v>
      </c>
      <c r="L44">
        <v>1.36852</v>
      </c>
      <c r="M44">
        <v>1.3538600000000001</v>
      </c>
      <c r="N44">
        <v>2</v>
      </c>
      <c r="O44">
        <v>-7</v>
      </c>
      <c r="Q44">
        <f t="shared" si="0"/>
        <v>1.3817773546513932</v>
      </c>
    </row>
    <row r="45" spans="1:17" x14ac:dyDescent="0.2">
      <c r="A45" t="s">
        <v>21</v>
      </c>
      <c r="B45">
        <f t="shared" si="1"/>
        <v>29.318181818181849</v>
      </c>
      <c r="C45" t="s">
        <v>16</v>
      </c>
      <c r="D45" t="s">
        <v>17</v>
      </c>
      <c r="E45" t="s">
        <v>18</v>
      </c>
      <c r="F45" t="s">
        <v>19</v>
      </c>
      <c r="G45" t="s">
        <v>22</v>
      </c>
      <c r="H45">
        <v>0.77712999999999999</v>
      </c>
      <c r="I45">
        <v>4.6871900000000002</v>
      </c>
      <c r="J45">
        <v>1.6959900000000001</v>
      </c>
      <c r="K45">
        <v>2.0918899999999998</v>
      </c>
      <c r="L45">
        <v>0.64027000000000001</v>
      </c>
      <c r="M45">
        <v>1.06549</v>
      </c>
      <c r="N45">
        <v>1</v>
      </c>
      <c r="O45">
        <v>12</v>
      </c>
      <c r="Q45">
        <f t="shared" si="0"/>
        <v>0.6478228549622097</v>
      </c>
    </row>
    <row r="46" spans="1:17" x14ac:dyDescent="0.2">
      <c r="A46" t="s">
        <v>21</v>
      </c>
      <c r="B46">
        <f t="shared" si="1"/>
        <v>30.000000000000032</v>
      </c>
      <c r="C46" t="s">
        <v>16</v>
      </c>
      <c r="D46" t="s">
        <v>17</v>
      </c>
      <c r="E46" t="s">
        <v>18</v>
      </c>
      <c r="F46" t="s">
        <v>19</v>
      </c>
      <c r="G46" t="s">
        <v>22</v>
      </c>
      <c r="H46">
        <v>0.86509999999999998</v>
      </c>
      <c r="I46">
        <v>4.6969700000000003</v>
      </c>
      <c r="J46">
        <v>1.2903199999999999</v>
      </c>
      <c r="K46">
        <v>0.59140000000000004</v>
      </c>
      <c r="L46">
        <v>1.06549</v>
      </c>
      <c r="M46">
        <v>1.0703800000000001</v>
      </c>
      <c r="N46">
        <v>1</v>
      </c>
      <c r="O46">
        <v>-6</v>
      </c>
      <c r="Q46">
        <f t="shared" si="0"/>
        <v>1.0803083137152023</v>
      </c>
    </row>
    <row r="47" spans="1:17" x14ac:dyDescent="0.2">
      <c r="A47" t="s">
        <v>21</v>
      </c>
      <c r="B47">
        <f t="shared" si="1"/>
        <v>30.681818181818215</v>
      </c>
      <c r="C47" t="s">
        <v>16</v>
      </c>
      <c r="D47" t="s">
        <v>17</v>
      </c>
      <c r="E47" t="s">
        <v>18</v>
      </c>
      <c r="F47" t="s">
        <v>19</v>
      </c>
      <c r="G47" t="s">
        <v>22</v>
      </c>
      <c r="H47">
        <v>1.4516100000000001</v>
      </c>
      <c r="I47">
        <v>4.7018599999999999</v>
      </c>
      <c r="J47">
        <v>0.52297000000000005</v>
      </c>
      <c r="K47">
        <v>1.09971</v>
      </c>
      <c r="L47">
        <v>0.82599999999999996</v>
      </c>
      <c r="M47">
        <v>0.80645</v>
      </c>
      <c r="N47">
        <v>0</v>
      </c>
      <c r="O47">
        <v>8</v>
      </c>
      <c r="Q47">
        <f t="shared" si="0"/>
        <v>0.83835950953295657</v>
      </c>
    </row>
    <row r="48" spans="1:17" x14ac:dyDescent="0.2">
      <c r="A48" t="s">
        <v>21</v>
      </c>
      <c r="B48">
        <f t="shared" si="1"/>
        <v>31.363636363636399</v>
      </c>
      <c r="C48" t="s">
        <v>16</v>
      </c>
      <c r="D48" t="s">
        <v>17</v>
      </c>
      <c r="E48" t="s">
        <v>18</v>
      </c>
      <c r="F48" t="s">
        <v>19</v>
      </c>
      <c r="G48" t="s">
        <v>22</v>
      </c>
      <c r="H48">
        <v>1.0703800000000001</v>
      </c>
      <c r="I48">
        <v>4.6969700000000003</v>
      </c>
      <c r="J48">
        <v>0.87487999999999999</v>
      </c>
      <c r="K48">
        <v>1.4076200000000001</v>
      </c>
      <c r="L48">
        <v>0.81623000000000001</v>
      </c>
      <c r="M48">
        <v>1.7155400000000001</v>
      </c>
      <c r="N48">
        <v>0</v>
      </c>
      <c r="O48">
        <v>-43</v>
      </c>
      <c r="Q48">
        <f t="shared" si="0"/>
        <v>0.82758172756549531</v>
      </c>
    </row>
    <row r="49" spans="1:17" x14ac:dyDescent="0.2">
      <c r="A49" t="s">
        <v>21</v>
      </c>
      <c r="B49">
        <f t="shared" si="1"/>
        <v>32.045454545454582</v>
      </c>
      <c r="C49" t="s">
        <v>16</v>
      </c>
      <c r="D49" t="s">
        <v>17</v>
      </c>
      <c r="E49" t="s">
        <v>18</v>
      </c>
      <c r="F49" t="s">
        <v>19</v>
      </c>
      <c r="G49" t="s">
        <v>22</v>
      </c>
      <c r="H49">
        <v>0.32257999999999998</v>
      </c>
      <c r="I49">
        <v>4.6823100000000002</v>
      </c>
      <c r="J49">
        <v>0.25903999999999999</v>
      </c>
      <c r="K49">
        <v>0.94818999999999998</v>
      </c>
      <c r="L49">
        <v>0.80156000000000005</v>
      </c>
      <c r="M49">
        <v>1.47116</v>
      </c>
      <c r="N49">
        <v>0</v>
      </c>
      <c r="O49">
        <v>-15</v>
      </c>
      <c r="Q49">
        <f t="shared" si="0"/>
        <v>0.81017111271799447</v>
      </c>
    </row>
    <row r="50" spans="1:17" x14ac:dyDescent="0.2">
      <c r="A50" t="s">
        <v>21</v>
      </c>
      <c r="B50">
        <f t="shared" si="1"/>
        <v>32.727272727272762</v>
      </c>
      <c r="C50" t="s">
        <v>16</v>
      </c>
      <c r="D50" t="s">
        <v>17</v>
      </c>
      <c r="E50" t="s">
        <v>18</v>
      </c>
      <c r="F50" t="s">
        <v>19</v>
      </c>
      <c r="G50" t="s">
        <v>22</v>
      </c>
      <c r="H50">
        <v>3.2795700000000001</v>
      </c>
      <c r="I50">
        <v>4.6823100000000002</v>
      </c>
      <c r="J50">
        <v>0.94330000000000003</v>
      </c>
      <c r="K50">
        <v>1.6031299999999999</v>
      </c>
      <c r="L50">
        <v>1.25122</v>
      </c>
      <c r="M50">
        <v>1.4320600000000001</v>
      </c>
      <c r="N50">
        <v>1</v>
      </c>
      <c r="O50">
        <v>-2</v>
      </c>
      <c r="Q50">
        <f t="shared" si="0"/>
        <v>1.264661784089786</v>
      </c>
    </row>
    <row r="51" spans="1:17" x14ac:dyDescent="0.2">
      <c r="A51" t="s">
        <v>21</v>
      </c>
      <c r="B51">
        <f t="shared" si="1"/>
        <v>33.409090909090942</v>
      </c>
      <c r="C51" t="s">
        <v>16</v>
      </c>
      <c r="D51" t="s">
        <v>17</v>
      </c>
      <c r="E51" t="s">
        <v>18</v>
      </c>
      <c r="F51" t="s">
        <v>19</v>
      </c>
      <c r="G51" t="s">
        <v>22</v>
      </c>
      <c r="H51">
        <v>0.74780000000000002</v>
      </c>
      <c r="I51">
        <v>4.6920799999999998</v>
      </c>
      <c r="J51">
        <v>0.99707000000000001</v>
      </c>
      <c r="K51">
        <v>1.36364</v>
      </c>
      <c r="L51">
        <v>0.54740999999999995</v>
      </c>
      <c r="M51">
        <v>1.1583600000000001</v>
      </c>
      <c r="N51">
        <v>2</v>
      </c>
      <c r="O51">
        <v>18</v>
      </c>
      <c r="Q51">
        <f t="shared" si="0"/>
        <v>0.55444527777126695</v>
      </c>
    </row>
    <row r="52" spans="1:17" x14ac:dyDescent="0.2">
      <c r="A52" t="s">
        <v>21</v>
      </c>
      <c r="B52">
        <f t="shared" si="1"/>
        <v>34.090909090909122</v>
      </c>
      <c r="C52" t="s">
        <v>16</v>
      </c>
      <c r="D52" t="s">
        <v>17</v>
      </c>
      <c r="E52" t="s">
        <v>18</v>
      </c>
      <c r="F52" t="s">
        <v>19</v>
      </c>
      <c r="G52" t="s">
        <v>22</v>
      </c>
      <c r="H52">
        <v>1.56891</v>
      </c>
      <c r="I52">
        <v>4.6969700000000003</v>
      </c>
      <c r="J52">
        <v>0.21504999999999999</v>
      </c>
      <c r="K52">
        <v>0.435</v>
      </c>
      <c r="L52">
        <v>1.4174</v>
      </c>
      <c r="M52">
        <v>1.2805500000000001</v>
      </c>
      <c r="N52">
        <v>1</v>
      </c>
      <c r="O52">
        <v>-2</v>
      </c>
      <c r="Q52">
        <f t="shared" si="0"/>
        <v>1.4371125058516998</v>
      </c>
    </row>
    <row r="53" spans="1:17" x14ac:dyDescent="0.2">
      <c r="A53" t="s">
        <v>21</v>
      </c>
      <c r="B53">
        <f t="shared" si="1"/>
        <v>34.772727272727302</v>
      </c>
      <c r="C53" t="s">
        <v>16</v>
      </c>
      <c r="D53" t="s">
        <v>17</v>
      </c>
      <c r="E53" t="s">
        <v>18</v>
      </c>
      <c r="F53" t="s">
        <v>19</v>
      </c>
      <c r="G53" t="s">
        <v>22</v>
      </c>
      <c r="H53">
        <v>1.5982400000000001</v>
      </c>
      <c r="I53">
        <v>4.6823100000000002</v>
      </c>
      <c r="J53">
        <v>0.42032999999999998</v>
      </c>
      <c r="K53">
        <v>0.77712999999999999</v>
      </c>
      <c r="L53">
        <v>1.42717</v>
      </c>
      <c r="M53">
        <v>1.94526</v>
      </c>
      <c r="N53">
        <v>1</v>
      </c>
      <c r="O53">
        <v>19</v>
      </c>
      <c r="Q53">
        <f t="shared" si="0"/>
        <v>1.4425020047628874</v>
      </c>
    </row>
    <row r="54" spans="1:17" x14ac:dyDescent="0.2">
      <c r="A54" t="s">
        <v>21</v>
      </c>
      <c r="B54">
        <f t="shared" si="1"/>
        <v>35.454545454545482</v>
      </c>
      <c r="C54" t="s">
        <v>16</v>
      </c>
      <c r="D54" t="s">
        <v>17</v>
      </c>
      <c r="E54" t="s">
        <v>18</v>
      </c>
      <c r="F54" t="s">
        <v>19</v>
      </c>
      <c r="G54" t="s">
        <v>22</v>
      </c>
      <c r="H54">
        <v>0.83577999999999997</v>
      </c>
      <c r="I54">
        <v>4.6725300000000001</v>
      </c>
      <c r="J54">
        <v>0.20527999999999999</v>
      </c>
      <c r="K54">
        <v>1.0752699999999999</v>
      </c>
      <c r="L54">
        <v>0.50831000000000004</v>
      </c>
      <c r="M54">
        <v>1.6862200000000001</v>
      </c>
      <c r="N54">
        <v>2</v>
      </c>
      <c r="O54">
        <v>-7</v>
      </c>
      <c r="Q54">
        <f t="shared" si="0"/>
        <v>0.51269762548942721</v>
      </c>
    </row>
    <row r="55" spans="1:17" x14ac:dyDescent="0.2">
      <c r="A55" t="s">
        <v>21</v>
      </c>
      <c r="B55">
        <f t="shared" si="1"/>
        <v>36.136363636363662</v>
      </c>
      <c r="C55" t="s">
        <v>16</v>
      </c>
      <c r="D55" t="s">
        <v>17</v>
      </c>
      <c r="E55" t="s">
        <v>18</v>
      </c>
      <c r="F55" t="s">
        <v>19</v>
      </c>
      <c r="G55" t="s">
        <v>22</v>
      </c>
      <c r="H55">
        <v>1.1192599999999999</v>
      </c>
      <c r="I55">
        <v>4.6969700000000003</v>
      </c>
      <c r="J55">
        <v>1.6471199999999999</v>
      </c>
      <c r="K55">
        <v>1.2365600000000001</v>
      </c>
      <c r="L55">
        <v>0.92374999999999996</v>
      </c>
      <c r="M55">
        <v>1.3391999999999999</v>
      </c>
      <c r="N55">
        <v>0</v>
      </c>
      <c r="O55">
        <v>2</v>
      </c>
      <c r="Q55">
        <f t="shared" si="0"/>
        <v>0.93659706313003233</v>
      </c>
    </row>
    <row r="56" spans="1:17" x14ac:dyDescent="0.2">
      <c r="A56" t="s">
        <v>21</v>
      </c>
      <c r="B56">
        <f t="shared" si="1"/>
        <v>36.818181818181841</v>
      </c>
      <c r="C56" t="s">
        <v>16</v>
      </c>
      <c r="D56" t="s">
        <v>17</v>
      </c>
      <c r="E56" t="s">
        <v>18</v>
      </c>
      <c r="F56" t="s">
        <v>19</v>
      </c>
      <c r="G56" t="s">
        <v>22</v>
      </c>
      <c r="H56">
        <v>1.0215099999999999</v>
      </c>
      <c r="I56">
        <v>4.6774199999999997</v>
      </c>
      <c r="J56">
        <v>0.21504999999999999</v>
      </c>
      <c r="K56">
        <v>1.3783000000000001</v>
      </c>
      <c r="L56">
        <v>0.81623000000000001</v>
      </c>
      <c r="M56">
        <v>1.2903199999999999</v>
      </c>
      <c r="N56">
        <v>1</v>
      </c>
      <c r="O56">
        <v>-23</v>
      </c>
      <c r="Q56">
        <f t="shared" si="0"/>
        <v>0.82413711906812237</v>
      </c>
    </row>
    <row r="57" spans="1:17" x14ac:dyDescent="0.2">
      <c r="A57" t="s">
        <v>21</v>
      </c>
      <c r="B57">
        <f t="shared" si="1"/>
        <v>37.500000000000021</v>
      </c>
      <c r="C57" t="s">
        <v>16</v>
      </c>
      <c r="D57" t="s">
        <v>17</v>
      </c>
      <c r="E57" t="s">
        <v>18</v>
      </c>
      <c r="F57" t="s">
        <v>19</v>
      </c>
      <c r="G57" t="s">
        <v>22</v>
      </c>
      <c r="H57">
        <v>0.49852999999999997</v>
      </c>
      <c r="I57">
        <v>4.6823100000000002</v>
      </c>
      <c r="J57">
        <v>2.4242400000000002</v>
      </c>
      <c r="K57">
        <v>0.91886999999999996</v>
      </c>
      <c r="L57">
        <v>0.48875999999999997</v>
      </c>
      <c r="M57">
        <v>1.82796</v>
      </c>
      <c r="N57">
        <v>1</v>
      </c>
      <c r="O57">
        <v>30</v>
      </c>
      <c r="Q57">
        <f t="shared" si="0"/>
        <v>0.49401072041025862</v>
      </c>
    </row>
    <row r="58" spans="1:17" x14ac:dyDescent="0.2">
      <c r="B58">
        <f t="shared" si="1"/>
        <v>38.181818181818201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>
        <f t="shared" si="0"/>
        <v>0</v>
      </c>
    </row>
    <row r="59" spans="1:17" x14ac:dyDescent="0.2">
      <c r="B59">
        <f t="shared" si="1"/>
        <v>38.863636363636381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>
        <f t="shared" si="0"/>
        <v>0</v>
      </c>
    </row>
    <row r="60" spans="1:17" x14ac:dyDescent="0.2">
      <c r="A60" t="s">
        <v>23</v>
      </c>
      <c r="B60">
        <f t="shared" si="1"/>
        <v>39.545454545454561</v>
      </c>
      <c r="C60" t="s">
        <v>16</v>
      </c>
      <c r="D60" t="s">
        <v>17</v>
      </c>
      <c r="E60" t="s">
        <v>18</v>
      </c>
      <c r="F60" t="s">
        <v>19</v>
      </c>
      <c r="G60" t="s">
        <v>24</v>
      </c>
      <c r="H60">
        <v>0.94818999999999998</v>
      </c>
      <c r="I60">
        <v>4.6920799999999998</v>
      </c>
      <c r="J60">
        <v>0.97262999999999999</v>
      </c>
      <c r="K60">
        <v>0.55718000000000001</v>
      </c>
      <c r="L60">
        <v>3.0987300000000002</v>
      </c>
      <c r="M60">
        <v>1.9061600000000001</v>
      </c>
      <c r="N60">
        <v>0</v>
      </c>
      <c r="O60">
        <v>0</v>
      </c>
      <c r="Q60">
        <f t="shared" si="0"/>
        <v>3.1385546767288841</v>
      </c>
    </row>
    <row r="61" spans="1:17" x14ac:dyDescent="0.2">
      <c r="A61" t="s">
        <v>23</v>
      </c>
      <c r="B61">
        <f t="shared" si="1"/>
        <v>40.227272727272741</v>
      </c>
      <c r="C61" t="s">
        <v>16</v>
      </c>
      <c r="D61" t="s">
        <v>17</v>
      </c>
      <c r="E61" t="s">
        <v>18</v>
      </c>
      <c r="F61" t="s">
        <v>19</v>
      </c>
      <c r="G61" t="s">
        <v>24</v>
      </c>
      <c r="H61">
        <v>4.5601200000000004</v>
      </c>
      <c r="I61">
        <v>4.6920799999999998</v>
      </c>
      <c r="J61">
        <v>1.39296</v>
      </c>
      <c r="K61">
        <v>1.0948199999999999</v>
      </c>
      <c r="L61">
        <v>1.71065</v>
      </c>
      <c r="M61">
        <v>4.7067399999999999</v>
      </c>
      <c r="N61">
        <v>1</v>
      </c>
      <c r="O61">
        <v>-29</v>
      </c>
      <c r="Q61">
        <f t="shared" si="0"/>
        <v>1.7326351627106156</v>
      </c>
    </row>
    <row r="62" spans="1:17" x14ac:dyDescent="0.2">
      <c r="A62" t="s">
        <v>23</v>
      </c>
      <c r="B62">
        <f t="shared" si="1"/>
        <v>40.909090909090921</v>
      </c>
      <c r="C62" t="s">
        <v>16</v>
      </c>
      <c r="D62" t="s">
        <v>17</v>
      </c>
      <c r="E62" t="s">
        <v>18</v>
      </c>
      <c r="F62" t="s">
        <v>19</v>
      </c>
      <c r="G62" t="s">
        <v>24</v>
      </c>
      <c r="H62">
        <v>0.80645</v>
      </c>
      <c r="I62">
        <v>4.6823100000000002</v>
      </c>
      <c r="J62">
        <v>3.0400800000000001</v>
      </c>
      <c r="K62">
        <v>0.84065999999999996</v>
      </c>
      <c r="L62">
        <v>0.48875999999999997</v>
      </c>
      <c r="M62">
        <v>1.87195</v>
      </c>
      <c r="N62">
        <v>0</v>
      </c>
      <c r="O62">
        <v>-65</v>
      </c>
      <c r="Q62">
        <f t="shared" si="0"/>
        <v>0.49401072041025862</v>
      </c>
    </row>
    <row r="63" spans="1:17" x14ac:dyDescent="0.2">
      <c r="A63" t="s">
        <v>23</v>
      </c>
      <c r="B63">
        <f t="shared" si="1"/>
        <v>41.590909090909101</v>
      </c>
      <c r="C63" t="s">
        <v>16</v>
      </c>
      <c r="D63" t="s">
        <v>17</v>
      </c>
      <c r="E63" t="s">
        <v>18</v>
      </c>
      <c r="F63" t="s">
        <v>19</v>
      </c>
      <c r="G63" t="s">
        <v>24</v>
      </c>
      <c r="H63">
        <v>0.95796999999999999</v>
      </c>
      <c r="I63">
        <v>4.6871900000000002</v>
      </c>
      <c r="J63">
        <v>1.36364</v>
      </c>
      <c r="K63">
        <v>0.62072000000000005</v>
      </c>
      <c r="L63">
        <v>0.85533000000000003</v>
      </c>
      <c r="M63">
        <v>2.2825000000000002</v>
      </c>
      <c r="N63">
        <v>0</v>
      </c>
      <c r="O63">
        <v>-4</v>
      </c>
      <c r="Q63">
        <f t="shared" si="0"/>
        <v>0.86541977999098318</v>
      </c>
    </row>
    <row r="64" spans="1:17" x14ac:dyDescent="0.2">
      <c r="A64" t="s">
        <v>23</v>
      </c>
      <c r="B64">
        <f t="shared" si="1"/>
        <v>42.27272727272728</v>
      </c>
      <c r="C64" t="s">
        <v>16</v>
      </c>
      <c r="D64" t="s">
        <v>17</v>
      </c>
      <c r="E64" t="s">
        <v>18</v>
      </c>
      <c r="F64" t="s">
        <v>19</v>
      </c>
      <c r="G64" t="s">
        <v>24</v>
      </c>
      <c r="H64">
        <v>0.69403999999999999</v>
      </c>
      <c r="I64">
        <v>4.6920799999999998</v>
      </c>
      <c r="J64">
        <v>1.48583</v>
      </c>
      <c r="K64">
        <v>1.6031299999999999</v>
      </c>
      <c r="L64">
        <v>2.0087999999999999</v>
      </c>
      <c r="M64">
        <v>1.99413</v>
      </c>
      <c r="N64">
        <v>0</v>
      </c>
      <c r="O64">
        <v>-59</v>
      </c>
      <c r="Q64">
        <f t="shared" si="0"/>
        <v>2.0346169671487941</v>
      </c>
    </row>
    <row r="65" spans="1:17" x14ac:dyDescent="0.2">
      <c r="A65" t="s">
        <v>23</v>
      </c>
      <c r="B65">
        <f t="shared" si="1"/>
        <v>42.95454545454546</v>
      </c>
      <c r="C65" t="s">
        <v>16</v>
      </c>
      <c r="D65" t="s">
        <v>17</v>
      </c>
      <c r="E65" t="s">
        <v>18</v>
      </c>
      <c r="F65" t="s">
        <v>19</v>
      </c>
      <c r="G65" t="s">
        <v>24</v>
      </c>
      <c r="H65">
        <v>0.19550000000000001</v>
      </c>
      <c r="I65">
        <v>4.6969700000000003</v>
      </c>
      <c r="J65">
        <v>3.12317</v>
      </c>
      <c r="K65">
        <v>0.88954</v>
      </c>
      <c r="L65">
        <v>1.0606100000000001</v>
      </c>
      <c r="M65">
        <v>1.48583</v>
      </c>
      <c r="N65">
        <v>0</v>
      </c>
      <c r="O65">
        <v>8</v>
      </c>
      <c r="Q65">
        <f t="shared" si="0"/>
        <v>1.0753604450623475</v>
      </c>
    </row>
    <row r="66" spans="1:17" x14ac:dyDescent="0.2">
      <c r="A66" t="s">
        <v>23</v>
      </c>
      <c r="B66">
        <f t="shared" si="1"/>
        <v>43.63636363636364</v>
      </c>
      <c r="C66" t="s">
        <v>16</v>
      </c>
      <c r="D66" t="s">
        <v>17</v>
      </c>
      <c r="E66" t="s">
        <v>18</v>
      </c>
      <c r="F66" t="s">
        <v>19</v>
      </c>
      <c r="G66" t="s">
        <v>24</v>
      </c>
      <c r="H66">
        <v>0.48387000000000002</v>
      </c>
      <c r="I66">
        <v>4.6920799999999998</v>
      </c>
      <c r="J66">
        <v>2.6295199999999999</v>
      </c>
      <c r="K66">
        <v>1.31965</v>
      </c>
      <c r="L66">
        <v>1.01173</v>
      </c>
      <c r="M66">
        <v>1.00684</v>
      </c>
      <c r="N66">
        <v>0</v>
      </c>
      <c r="O66">
        <v>-15</v>
      </c>
      <c r="Q66">
        <f t="shared" si="0"/>
        <v>1.0247326882583876</v>
      </c>
    </row>
    <row r="67" spans="1:17" x14ac:dyDescent="0.2">
      <c r="A67" t="s">
        <v>23</v>
      </c>
      <c r="B67">
        <f t="shared" si="1"/>
        <v>44.31818181818182</v>
      </c>
      <c r="C67" t="s">
        <v>16</v>
      </c>
      <c r="D67" t="s">
        <v>17</v>
      </c>
      <c r="E67" t="s">
        <v>18</v>
      </c>
      <c r="F67" t="s">
        <v>19</v>
      </c>
      <c r="G67" t="s">
        <v>24</v>
      </c>
      <c r="H67">
        <v>0.77712999999999999</v>
      </c>
      <c r="I67">
        <v>4.6920799999999998</v>
      </c>
      <c r="J67">
        <v>4.76051</v>
      </c>
      <c r="K67">
        <v>1.63734</v>
      </c>
      <c r="L67">
        <v>2.97654</v>
      </c>
      <c r="M67">
        <v>0.62561</v>
      </c>
      <c r="N67">
        <v>0</v>
      </c>
      <c r="O67">
        <v>-25</v>
      </c>
      <c r="Q67">
        <f t="shared" ref="Q67:Q90" si="2">(I67*L67)/4.63254286</f>
        <v>3.0147942987838863</v>
      </c>
    </row>
    <row r="68" spans="1:17" x14ac:dyDescent="0.2">
      <c r="A68" t="s">
        <v>23</v>
      </c>
      <c r="B68">
        <f t="shared" si="1"/>
        <v>45</v>
      </c>
      <c r="C68" t="s">
        <v>16</v>
      </c>
      <c r="D68" t="s">
        <v>17</v>
      </c>
      <c r="E68" t="s">
        <v>18</v>
      </c>
      <c r="F68" t="s">
        <v>19</v>
      </c>
      <c r="G68" t="s">
        <v>24</v>
      </c>
      <c r="H68">
        <v>0.98729</v>
      </c>
      <c r="I68">
        <v>4.6774199999999997</v>
      </c>
      <c r="J68">
        <v>0.86999000000000004</v>
      </c>
      <c r="K68">
        <v>0.87487999999999999</v>
      </c>
      <c r="L68">
        <v>2.11144</v>
      </c>
      <c r="M68">
        <v>0.42521999999999999</v>
      </c>
      <c r="N68">
        <v>0</v>
      </c>
      <c r="O68">
        <v>-34</v>
      </c>
      <c r="Q68">
        <f t="shared" si="2"/>
        <v>2.1318942928894993</v>
      </c>
    </row>
    <row r="69" spans="1:17" x14ac:dyDescent="0.2">
      <c r="A69" t="s">
        <v>23</v>
      </c>
      <c r="B69">
        <f t="shared" ref="B69:B90" si="3">B68+(60/88)</f>
        <v>45.68181818181818</v>
      </c>
      <c r="C69" t="s">
        <v>16</v>
      </c>
      <c r="D69" t="s">
        <v>17</v>
      </c>
      <c r="E69" t="s">
        <v>18</v>
      </c>
      <c r="F69" t="s">
        <v>19</v>
      </c>
      <c r="G69" t="s">
        <v>24</v>
      </c>
      <c r="H69">
        <v>0.21017</v>
      </c>
      <c r="I69">
        <v>4.6969700000000003</v>
      </c>
      <c r="J69">
        <v>0.65493999999999997</v>
      </c>
      <c r="K69">
        <v>1.27077</v>
      </c>
      <c r="L69">
        <v>0.64515999999999996</v>
      </c>
      <c r="M69">
        <v>0.81133999999999995</v>
      </c>
      <c r="N69">
        <v>0</v>
      </c>
      <c r="O69">
        <v>-1</v>
      </c>
      <c r="Q69">
        <f t="shared" si="2"/>
        <v>0.65413256968765532</v>
      </c>
    </row>
    <row r="70" spans="1:17" x14ac:dyDescent="0.2">
      <c r="A70" t="s">
        <v>23</v>
      </c>
      <c r="B70">
        <f t="shared" si="3"/>
        <v>46.36363636363636</v>
      </c>
      <c r="C70" t="s">
        <v>16</v>
      </c>
      <c r="D70" t="s">
        <v>17</v>
      </c>
      <c r="E70" t="s">
        <v>18</v>
      </c>
      <c r="F70" t="s">
        <v>19</v>
      </c>
      <c r="G70" t="s">
        <v>24</v>
      </c>
      <c r="H70">
        <v>4.6334299999999997</v>
      </c>
      <c r="I70">
        <v>4.6774199999999997</v>
      </c>
      <c r="J70">
        <v>0.79178999999999999</v>
      </c>
      <c r="K70">
        <v>1.36852</v>
      </c>
      <c r="L70">
        <v>1.27077</v>
      </c>
      <c r="M70">
        <v>1.3001</v>
      </c>
      <c r="N70">
        <v>0</v>
      </c>
      <c r="O70">
        <v>5</v>
      </c>
      <c r="Q70">
        <f t="shared" si="2"/>
        <v>1.2830804145868171</v>
      </c>
    </row>
    <row r="71" spans="1:17" x14ac:dyDescent="0.2">
      <c r="A71" t="s">
        <v>23</v>
      </c>
      <c r="B71">
        <f t="shared" si="3"/>
        <v>47.04545454545454</v>
      </c>
      <c r="C71" t="s">
        <v>16</v>
      </c>
      <c r="D71" t="s">
        <v>17</v>
      </c>
      <c r="E71" t="s">
        <v>18</v>
      </c>
      <c r="F71" t="s">
        <v>19</v>
      </c>
      <c r="G71" t="s">
        <v>24</v>
      </c>
      <c r="H71">
        <v>1.2365600000000001</v>
      </c>
      <c r="I71">
        <v>4.6920799999999998</v>
      </c>
      <c r="J71">
        <v>1.47116</v>
      </c>
      <c r="K71">
        <v>0.94330000000000003</v>
      </c>
      <c r="L71">
        <v>0.92864000000000002</v>
      </c>
      <c r="M71">
        <v>1.6519999999999999</v>
      </c>
      <c r="N71">
        <v>2</v>
      </c>
      <c r="O71">
        <v>-4</v>
      </c>
      <c r="Q71">
        <f t="shared" si="2"/>
        <v>0.94057482097424139</v>
      </c>
    </row>
    <row r="72" spans="1:17" x14ac:dyDescent="0.2">
      <c r="A72" t="s">
        <v>23</v>
      </c>
      <c r="B72">
        <f t="shared" si="3"/>
        <v>47.72727272727272</v>
      </c>
      <c r="C72" t="s">
        <v>16</v>
      </c>
      <c r="D72" t="s">
        <v>17</v>
      </c>
      <c r="E72" t="s">
        <v>18</v>
      </c>
      <c r="F72" t="s">
        <v>19</v>
      </c>
      <c r="G72" t="s">
        <v>24</v>
      </c>
      <c r="H72">
        <v>0.88465000000000005</v>
      </c>
      <c r="I72">
        <v>4.6774199999999997</v>
      </c>
      <c r="J72">
        <v>0.7087</v>
      </c>
      <c r="K72">
        <v>0.88954</v>
      </c>
      <c r="L72">
        <v>1.6862200000000001</v>
      </c>
      <c r="M72">
        <v>1.31965</v>
      </c>
      <c r="N72">
        <v>2</v>
      </c>
      <c r="O72">
        <v>-11</v>
      </c>
      <c r="Q72">
        <f t="shared" si="2"/>
        <v>1.7025550309533455</v>
      </c>
    </row>
    <row r="73" spans="1:17" x14ac:dyDescent="0.2">
      <c r="A73" t="s">
        <v>23</v>
      </c>
      <c r="B73">
        <f t="shared" si="3"/>
        <v>48.409090909090899</v>
      </c>
      <c r="C73" t="s">
        <v>16</v>
      </c>
      <c r="D73" t="s">
        <v>17</v>
      </c>
      <c r="E73" t="s">
        <v>18</v>
      </c>
      <c r="F73" t="s">
        <v>19</v>
      </c>
      <c r="G73" t="s">
        <v>24</v>
      </c>
      <c r="H73">
        <v>1.87683</v>
      </c>
      <c r="I73">
        <v>4.6823100000000002</v>
      </c>
      <c r="J73">
        <v>1.0508299999999999</v>
      </c>
      <c r="K73">
        <v>1.20723</v>
      </c>
      <c r="L73">
        <v>2.1896399999999998</v>
      </c>
      <c r="M73">
        <v>1.7008799999999999</v>
      </c>
      <c r="N73">
        <v>0</v>
      </c>
      <c r="O73">
        <v>-50</v>
      </c>
      <c r="Q73">
        <f t="shared" si="2"/>
        <v>2.213163175871836</v>
      </c>
    </row>
    <row r="74" spans="1:17" x14ac:dyDescent="0.2">
      <c r="A74" t="s">
        <v>23</v>
      </c>
      <c r="B74">
        <f t="shared" si="3"/>
        <v>49.090909090909079</v>
      </c>
      <c r="C74" t="s">
        <v>16</v>
      </c>
      <c r="D74" t="s">
        <v>17</v>
      </c>
      <c r="E74" t="s">
        <v>18</v>
      </c>
      <c r="F74" t="s">
        <v>19</v>
      </c>
      <c r="G74" t="s">
        <v>24</v>
      </c>
      <c r="H74">
        <v>1.13392</v>
      </c>
      <c r="I74">
        <v>4.6969700000000003</v>
      </c>
      <c r="J74">
        <v>0.72336</v>
      </c>
      <c r="K74">
        <v>0.86999000000000004</v>
      </c>
      <c r="L74">
        <v>1.10459</v>
      </c>
      <c r="M74">
        <v>1.17791</v>
      </c>
      <c r="N74">
        <v>0</v>
      </c>
      <c r="O74">
        <v>-2</v>
      </c>
      <c r="Q74">
        <f t="shared" si="2"/>
        <v>1.1199520973886898</v>
      </c>
    </row>
    <row r="75" spans="1:17" x14ac:dyDescent="0.2">
      <c r="A75" t="s">
        <v>23</v>
      </c>
      <c r="B75">
        <f t="shared" si="3"/>
        <v>49.772727272727259</v>
      </c>
      <c r="C75" t="s">
        <v>16</v>
      </c>
      <c r="D75" t="s">
        <v>17</v>
      </c>
      <c r="E75" t="s">
        <v>18</v>
      </c>
      <c r="F75" t="s">
        <v>19</v>
      </c>
      <c r="G75" t="s">
        <v>24</v>
      </c>
      <c r="H75">
        <v>4.5405699999999998</v>
      </c>
      <c r="I75">
        <v>4.6920799999999998</v>
      </c>
      <c r="J75">
        <v>1.0263899999999999</v>
      </c>
      <c r="K75">
        <v>1.0752699999999999</v>
      </c>
      <c r="L75">
        <v>2.0576699999999999</v>
      </c>
      <c r="M75">
        <v>2.0430100000000002</v>
      </c>
      <c r="N75">
        <v>0</v>
      </c>
      <c r="O75">
        <v>16</v>
      </c>
      <c r="Q75">
        <f t="shared" si="2"/>
        <v>2.0841150412151825</v>
      </c>
    </row>
    <row r="76" spans="1:17" x14ac:dyDescent="0.2">
      <c r="A76" t="s">
        <v>23</v>
      </c>
      <c r="B76">
        <f t="shared" si="3"/>
        <v>50.454545454545439</v>
      </c>
      <c r="C76" t="s">
        <v>16</v>
      </c>
      <c r="D76" t="s">
        <v>17</v>
      </c>
      <c r="E76" t="s">
        <v>18</v>
      </c>
      <c r="F76" t="s">
        <v>19</v>
      </c>
      <c r="G76" t="s">
        <v>24</v>
      </c>
      <c r="H76">
        <v>0.86509999999999998</v>
      </c>
      <c r="I76">
        <v>4.6871900000000002</v>
      </c>
      <c r="J76">
        <v>1.73021</v>
      </c>
      <c r="K76">
        <v>0.46921000000000002</v>
      </c>
      <c r="L76">
        <v>0.99707000000000001</v>
      </c>
      <c r="M76">
        <v>0.79178999999999999</v>
      </c>
      <c r="N76">
        <v>0</v>
      </c>
      <c r="O76">
        <v>-5</v>
      </c>
      <c r="Q76">
        <f t="shared" si="2"/>
        <v>1.0088317959566597</v>
      </c>
    </row>
    <row r="77" spans="1:17" x14ac:dyDescent="0.2">
      <c r="A77" t="s">
        <v>23</v>
      </c>
      <c r="B77">
        <f t="shared" si="3"/>
        <v>51.136363636363619</v>
      </c>
      <c r="C77" t="s">
        <v>16</v>
      </c>
      <c r="D77" t="s">
        <v>17</v>
      </c>
      <c r="E77" t="s">
        <v>18</v>
      </c>
      <c r="F77" t="s">
        <v>19</v>
      </c>
      <c r="G77" t="s">
        <v>24</v>
      </c>
      <c r="H77">
        <v>0.92864000000000002</v>
      </c>
      <c r="I77">
        <v>4.6725300000000001</v>
      </c>
      <c r="J77">
        <v>1.34409</v>
      </c>
      <c r="K77">
        <v>0.98240000000000005</v>
      </c>
      <c r="L77">
        <v>0.64515999999999996</v>
      </c>
      <c r="M77">
        <v>1.19746</v>
      </c>
      <c r="N77">
        <v>0</v>
      </c>
      <c r="O77">
        <v>0</v>
      </c>
      <c r="Q77">
        <f t="shared" si="2"/>
        <v>0.65072888603560586</v>
      </c>
    </row>
    <row r="78" spans="1:17" x14ac:dyDescent="0.2">
      <c r="A78" t="s">
        <v>23</v>
      </c>
      <c r="B78">
        <f t="shared" si="3"/>
        <v>51.818181818181799</v>
      </c>
      <c r="C78" t="s">
        <v>16</v>
      </c>
      <c r="D78" t="s">
        <v>17</v>
      </c>
      <c r="E78" t="s">
        <v>18</v>
      </c>
      <c r="F78" t="s">
        <v>19</v>
      </c>
      <c r="G78" t="s">
        <v>24</v>
      </c>
      <c r="H78">
        <v>0.67937000000000003</v>
      </c>
      <c r="I78">
        <v>4.6823100000000002</v>
      </c>
      <c r="J78">
        <v>0.56206999999999996</v>
      </c>
      <c r="K78">
        <v>1.00196</v>
      </c>
      <c r="L78">
        <v>1.6764399999999999</v>
      </c>
      <c r="M78">
        <v>1.6666700000000001</v>
      </c>
      <c r="N78">
        <v>0</v>
      </c>
      <c r="O78">
        <v>0</v>
      </c>
      <c r="Q78">
        <f t="shared" si="2"/>
        <v>1.6944498979551805</v>
      </c>
    </row>
    <row r="79" spans="1:17" x14ac:dyDescent="0.2">
      <c r="A79" t="s">
        <v>23</v>
      </c>
      <c r="B79">
        <f t="shared" si="3"/>
        <v>52.499999999999979</v>
      </c>
      <c r="C79" t="s">
        <v>16</v>
      </c>
      <c r="D79" t="s">
        <v>17</v>
      </c>
      <c r="E79" t="s">
        <v>18</v>
      </c>
      <c r="F79" t="s">
        <v>19</v>
      </c>
      <c r="G79" t="s">
        <v>24</v>
      </c>
      <c r="H79">
        <v>0.70381000000000005</v>
      </c>
      <c r="I79">
        <v>4.6871900000000002</v>
      </c>
      <c r="J79">
        <v>2.0772200000000001</v>
      </c>
      <c r="K79">
        <v>1.3880699999999999</v>
      </c>
      <c r="L79">
        <v>0.99707000000000001</v>
      </c>
      <c r="M79">
        <v>0.51319999999999999</v>
      </c>
      <c r="N79">
        <v>0</v>
      </c>
      <c r="O79">
        <v>-1</v>
      </c>
      <c r="Q79">
        <f t="shared" si="2"/>
        <v>1.0088317959566597</v>
      </c>
    </row>
    <row r="80" spans="1:17" x14ac:dyDescent="0.2">
      <c r="A80" t="s">
        <v>23</v>
      </c>
      <c r="B80">
        <f t="shared" si="3"/>
        <v>53.181818181818159</v>
      </c>
      <c r="C80" t="s">
        <v>16</v>
      </c>
      <c r="D80" t="s">
        <v>17</v>
      </c>
      <c r="E80" t="s">
        <v>18</v>
      </c>
      <c r="F80" t="s">
        <v>19</v>
      </c>
      <c r="G80" t="s">
        <v>24</v>
      </c>
      <c r="H80">
        <v>0.31768999999999997</v>
      </c>
      <c r="I80">
        <v>4.6774199999999997</v>
      </c>
      <c r="J80">
        <v>0.84555000000000002</v>
      </c>
      <c r="K80">
        <v>0.93842000000000003</v>
      </c>
      <c r="L80">
        <v>1.4174</v>
      </c>
      <c r="M80">
        <v>1.3147599999999999</v>
      </c>
      <c r="N80">
        <v>0</v>
      </c>
      <c r="O80">
        <v>-23</v>
      </c>
      <c r="Q80">
        <f t="shared" si="2"/>
        <v>1.4311308731205132</v>
      </c>
    </row>
    <row r="81" spans="1:17" x14ac:dyDescent="0.2">
      <c r="A81" t="s">
        <v>23</v>
      </c>
      <c r="B81">
        <f t="shared" si="3"/>
        <v>53.863636363636338</v>
      </c>
      <c r="C81" t="s">
        <v>16</v>
      </c>
      <c r="D81" t="s">
        <v>17</v>
      </c>
      <c r="E81" t="s">
        <v>18</v>
      </c>
      <c r="F81" t="s">
        <v>19</v>
      </c>
      <c r="G81" t="s">
        <v>24</v>
      </c>
      <c r="H81">
        <v>1.03617</v>
      </c>
      <c r="I81">
        <v>4.6823100000000002</v>
      </c>
      <c r="J81">
        <v>0.87977000000000005</v>
      </c>
      <c r="K81">
        <v>0.86999000000000004</v>
      </c>
      <c r="L81">
        <v>0.87977000000000005</v>
      </c>
      <c r="M81">
        <v>1.1436900000000001</v>
      </c>
      <c r="N81">
        <v>0</v>
      </c>
      <c r="O81">
        <v>15</v>
      </c>
      <c r="Q81">
        <f t="shared" si="2"/>
        <v>0.88922131822435002</v>
      </c>
    </row>
    <row r="82" spans="1:17" x14ac:dyDescent="0.2">
      <c r="A82" t="s">
        <v>23</v>
      </c>
      <c r="B82">
        <f t="shared" si="3"/>
        <v>54.545454545454518</v>
      </c>
      <c r="C82" t="s">
        <v>16</v>
      </c>
      <c r="D82" t="s">
        <v>17</v>
      </c>
      <c r="E82" t="s">
        <v>18</v>
      </c>
      <c r="F82" t="s">
        <v>19</v>
      </c>
      <c r="G82" t="s">
        <v>24</v>
      </c>
      <c r="H82">
        <v>1.87195</v>
      </c>
      <c r="I82">
        <v>4.6774199999999997</v>
      </c>
      <c r="J82">
        <v>0.64515999999999996</v>
      </c>
      <c r="K82">
        <v>1.0263899999999999</v>
      </c>
      <c r="L82">
        <v>1.71065</v>
      </c>
      <c r="M82">
        <v>1.2121200000000001</v>
      </c>
      <c r="N82">
        <v>0</v>
      </c>
      <c r="O82">
        <v>48</v>
      </c>
      <c r="Q82">
        <f t="shared" si="2"/>
        <v>1.7272216933142415</v>
      </c>
    </row>
    <row r="83" spans="1:17" x14ac:dyDescent="0.2">
      <c r="A83" t="s">
        <v>23</v>
      </c>
      <c r="B83">
        <f t="shared" si="3"/>
        <v>55.227272727272698</v>
      </c>
      <c r="C83" t="s">
        <v>16</v>
      </c>
      <c r="D83" t="s">
        <v>17</v>
      </c>
      <c r="E83" t="s">
        <v>18</v>
      </c>
      <c r="F83" t="s">
        <v>19</v>
      </c>
      <c r="G83" t="s">
        <v>24</v>
      </c>
      <c r="H83">
        <v>0.94818999999999998</v>
      </c>
      <c r="I83">
        <v>4.7067399999999999</v>
      </c>
      <c r="J83">
        <v>0.37146000000000001</v>
      </c>
      <c r="K83">
        <v>2.0625599999999999</v>
      </c>
      <c r="L83">
        <v>1.1632499999999999</v>
      </c>
      <c r="M83">
        <v>0.77224000000000004</v>
      </c>
      <c r="N83">
        <v>0</v>
      </c>
      <c r="O83">
        <v>-14</v>
      </c>
      <c r="Q83">
        <f t="shared" si="2"/>
        <v>1.1818811979647823</v>
      </c>
    </row>
    <row r="84" spans="1:17" x14ac:dyDescent="0.2">
      <c r="A84" t="s">
        <v>23</v>
      </c>
      <c r="B84">
        <f t="shared" si="3"/>
        <v>55.909090909090878</v>
      </c>
      <c r="C84" t="s">
        <v>16</v>
      </c>
      <c r="D84" t="s">
        <v>17</v>
      </c>
      <c r="E84" t="s">
        <v>18</v>
      </c>
      <c r="F84" t="s">
        <v>19</v>
      </c>
      <c r="G84" t="s">
        <v>24</v>
      </c>
      <c r="H84">
        <v>0.24437999999999999</v>
      </c>
      <c r="I84">
        <v>3.0009800000000002</v>
      </c>
      <c r="J84">
        <v>1.4809399999999999</v>
      </c>
      <c r="K84">
        <v>1.3783000000000001</v>
      </c>
      <c r="L84">
        <v>0.94330000000000003</v>
      </c>
      <c r="M84">
        <v>1.4760500000000001</v>
      </c>
      <c r="N84">
        <v>0</v>
      </c>
      <c r="O84">
        <v>-17</v>
      </c>
      <c r="Q84">
        <f t="shared" si="2"/>
        <v>0.61107355496760585</v>
      </c>
    </row>
    <row r="85" spans="1:17" x14ac:dyDescent="0.2">
      <c r="A85" t="s">
        <v>23</v>
      </c>
      <c r="B85">
        <f t="shared" si="3"/>
        <v>56.590909090909058</v>
      </c>
      <c r="C85" t="s">
        <v>16</v>
      </c>
      <c r="D85" t="s">
        <v>17</v>
      </c>
      <c r="E85" t="s">
        <v>18</v>
      </c>
      <c r="F85" t="s">
        <v>19</v>
      </c>
      <c r="G85" t="s">
        <v>24</v>
      </c>
      <c r="H85">
        <v>0.84065999999999996</v>
      </c>
      <c r="I85">
        <v>4.6725300000000001</v>
      </c>
      <c r="J85">
        <v>2.3411499999999998</v>
      </c>
      <c r="K85">
        <v>1.49071</v>
      </c>
      <c r="L85">
        <v>0.89442999999999995</v>
      </c>
      <c r="M85">
        <v>1.4125099999999999</v>
      </c>
      <c r="N85">
        <v>0</v>
      </c>
      <c r="O85">
        <v>19</v>
      </c>
      <c r="Q85">
        <f t="shared" si="2"/>
        <v>0.90215053248314681</v>
      </c>
    </row>
    <row r="86" spans="1:17" x14ac:dyDescent="0.2">
      <c r="A86" t="s">
        <v>23</v>
      </c>
      <c r="B86">
        <f t="shared" si="3"/>
        <v>57.272727272727238</v>
      </c>
      <c r="C86" t="s">
        <v>16</v>
      </c>
      <c r="D86" t="s">
        <v>17</v>
      </c>
      <c r="E86" t="s">
        <v>18</v>
      </c>
      <c r="F86" t="s">
        <v>19</v>
      </c>
      <c r="G86" t="s">
        <v>24</v>
      </c>
      <c r="H86">
        <v>2.97654</v>
      </c>
      <c r="I86">
        <v>4.6725300000000001</v>
      </c>
      <c r="J86">
        <v>1.8817200000000001</v>
      </c>
      <c r="K86">
        <v>1.3538600000000001</v>
      </c>
      <c r="L86">
        <v>2.3997999999999999</v>
      </c>
      <c r="M86">
        <v>2.54643</v>
      </c>
      <c r="N86">
        <v>0</v>
      </c>
      <c r="O86">
        <v>10</v>
      </c>
      <c r="Q86">
        <f t="shared" si="2"/>
        <v>2.4205145711269251</v>
      </c>
    </row>
    <row r="87" spans="1:17" x14ac:dyDescent="0.2">
      <c r="A87" t="s">
        <v>23</v>
      </c>
      <c r="B87">
        <f t="shared" si="3"/>
        <v>57.954545454545418</v>
      </c>
      <c r="C87" t="s">
        <v>16</v>
      </c>
      <c r="D87" t="s">
        <v>17</v>
      </c>
      <c r="E87" t="s">
        <v>18</v>
      </c>
      <c r="F87" t="s">
        <v>19</v>
      </c>
      <c r="G87" t="s">
        <v>24</v>
      </c>
      <c r="H87">
        <v>2.01369</v>
      </c>
      <c r="I87">
        <v>4.6871900000000002</v>
      </c>
      <c r="J87">
        <v>1.3098700000000001</v>
      </c>
      <c r="K87">
        <v>2.7272699999999999</v>
      </c>
      <c r="L87">
        <v>1.8377300000000001</v>
      </c>
      <c r="M87">
        <v>2.8738999999999999</v>
      </c>
      <c r="N87">
        <v>0</v>
      </c>
      <c r="O87">
        <v>-23</v>
      </c>
      <c r="Q87">
        <f t="shared" si="2"/>
        <v>1.8594085233568676</v>
      </c>
    </row>
    <row r="88" spans="1:17" x14ac:dyDescent="0.2">
      <c r="A88" t="s">
        <v>23</v>
      </c>
      <c r="B88">
        <f t="shared" si="3"/>
        <v>58.636363636363598</v>
      </c>
      <c r="C88" t="s">
        <v>16</v>
      </c>
      <c r="D88" t="s">
        <v>17</v>
      </c>
      <c r="E88" t="s">
        <v>18</v>
      </c>
      <c r="F88" t="s">
        <v>19</v>
      </c>
      <c r="G88" t="s">
        <v>24</v>
      </c>
      <c r="H88">
        <v>1.59335</v>
      </c>
      <c r="I88">
        <v>4.6823100000000002</v>
      </c>
      <c r="J88">
        <v>0.69403999999999999</v>
      </c>
      <c r="K88">
        <v>1.2414499999999999</v>
      </c>
      <c r="L88">
        <v>2.5122200000000001</v>
      </c>
      <c r="M88">
        <v>3.7096800000000001</v>
      </c>
      <c r="N88">
        <v>2</v>
      </c>
      <c r="O88">
        <v>-34</v>
      </c>
      <c r="Q88">
        <f t="shared" si="2"/>
        <v>2.5392086341539</v>
      </c>
    </row>
    <row r="89" spans="1:17" x14ac:dyDescent="0.2">
      <c r="A89" t="s">
        <v>23</v>
      </c>
      <c r="B89">
        <f t="shared" si="3"/>
        <v>59.318181818181777</v>
      </c>
      <c r="C89" t="s">
        <v>16</v>
      </c>
      <c r="D89" t="s">
        <v>17</v>
      </c>
      <c r="E89" t="s">
        <v>18</v>
      </c>
      <c r="F89" t="s">
        <v>19</v>
      </c>
      <c r="G89" t="s">
        <v>24</v>
      </c>
      <c r="H89">
        <v>0.74780000000000002</v>
      </c>
      <c r="I89">
        <v>4.6871900000000002</v>
      </c>
      <c r="J89">
        <v>0.80156000000000005</v>
      </c>
      <c r="K89">
        <v>0.68425999999999998</v>
      </c>
      <c r="L89">
        <v>1.8181799999999999</v>
      </c>
      <c r="M89">
        <v>1.20235</v>
      </c>
      <c r="N89">
        <v>2</v>
      </c>
      <c r="O89">
        <v>-11</v>
      </c>
      <c r="Q89">
        <f t="shared" si="2"/>
        <v>1.8396279045327604</v>
      </c>
    </row>
    <row r="90" spans="1:17" x14ac:dyDescent="0.2">
      <c r="A90" t="s">
        <v>23</v>
      </c>
      <c r="B90">
        <f t="shared" si="3"/>
        <v>59.999999999999957</v>
      </c>
      <c r="C90" t="s">
        <v>16</v>
      </c>
      <c r="D90" t="s">
        <v>17</v>
      </c>
      <c r="E90" t="s">
        <v>18</v>
      </c>
      <c r="F90" t="s">
        <v>19</v>
      </c>
      <c r="G90" t="s">
        <v>24</v>
      </c>
      <c r="H90">
        <v>2.9521000000000002</v>
      </c>
      <c r="I90">
        <v>4.6823100000000002</v>
      </c>
      <c r="J90">
        <v>1.15347</v>
      </c>
      <c r="K90">
        <v>0.82111000000000001</v>
      </c>
      <c r="L90">
        <v>1.15347</v>
      </c>
      <c r="M90">
        <v>0.82599999999999996</v>
      </c>
      <c r="N90">
        <v>1</v>
      </c>
      <c r="O90">
        <v>12</v>
      </c>
      <c r="Q90">
        <f t="shared" si="2"/>
        <v>1.1658616614936188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Mar9_D_back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2022-03-12T22:36:33Z</dcterms:created>
  <dcterms:modified xsi:type="dcterms:W3CDTF">2022-03-15T00:01:30Z</dcterms:modified>
</cp:coreProperties>
</file>