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d\Documents\CU InSpace\avionics-hardware\2022-2023 PCBs Work in Progress\deployment\DEP_REVC\"/>
    </mc:Choice>
  </mc:AlternateContent>
  <xr:revisionPtr revIDLastSave="0" documentId="8_{43FE76FA-BFF4-410C-96CB-53B47AD57A97}" xr6:coauthVersionLast="47" xr6:coauthVersionMax="47" xr10:uidLastSave="{00000000-0000-0000-0000-000000000000}"/>
  <bookViews>
    <workbookView xWindow="-108" yWindow="-108" windowWidth="23256" windowHeight="13176" xr2:uid="{AA7BF814-9B2D-4B2F-8E84-2E25EAB2C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E13" i="1"/>
  <c r="F13" i="1" l="1"/>
</calcChain>
</file>

<file path=xl/sharedStrings.xml><?xml version="1.0" encoding="utf-8"?>
<sst xmlns="http://schemas.openxmlformats.org/spreadsheetml/2006/main" count="36" uniqueCount="36">
  <si>
    <t>Component</t>
  </si>
  <si>
    <t>Price Per Unit</t>
  </si>
  <si>
    <t>Units Required</t>
  </si>
  <si>
    <t>Cost</t>
  </si>
  <si>
    <t>Optocoupler</t>
  </si>
  <si>
    <t>Part #</t>
  </si>
  <si>
    <t>PMOS</t>
  </si>
  <si>
    <t>TSM085P03CS RLG</t>
  </si>
  <si>
    <t>TSM085P03CSRLGCT-ND</t>
  </si>
  <si>
    <t>1k Resistor</t>
  </si>
  <si>
    <t>RC0402JR-071KL</t>
  </si>
  <si>
    <t>311-1.0KJRCT-ND</t>
  </si>
  <si>
    <t>330 Resistor</t>
  </si>
  <si>
    <t>WR04X331 JTL</t>
  </si>
  <si>
    <t>1292-WR04X331JTLCT-ND</t>
  </si>
  <si>
    <t>AQY282EHA</t>
  </si>
  <si>
    <t>AQY282EHA-ND</t>
  </si>
  <si>
    <t>DigiKey Product #</t>
  </si>
  <si>
    <t># of Parts</t>
  </si>
  <si>
    <t>LM317 Voltage Regulator</t>
  </si>
  <si>
    <t>LM317BD2TR4G</t>
  </si>
  <si>
    <t>LM317BD2TR4GOSCT-ND</t>
  </si>
  <si>
    <t>1.5 Resistor, 2W</t>
  </si>
  <si>
    <t>35221R5JT</t>
  </si>
  <si>
    <t>A121179CT-ND</t>
  </si>
  <si>
    <t>2.0 Resistor, 2W</t>
  </si>
  <si>
    <t>CRM2512-JW-2R0ELF</t>
  </si>
  <si>
    <t>118-CRM2512-JW-2R0ELFCT-ND</t>
  </si>
  <si>
    <t>URL</t>
  </si>
  <si>
    <t>https://www.digikey.ca/en/products/detail/panasonic-electric-works/AQY282EHA/646350?s=N4IgTCBcDaIIIEUCaYAcYCiAJOBaAcgCIgC6AvkA</t>
  </si>
  <si>
    <t>https://www.digikey.ca/en/products/detail/taiwan-semiconductor-corporation/TSM085P03CS-RLG/7360104?s=N4IgTCBcDaICoGUCyAGAHAVgAooMwGEEAlAGQHF84BaAOQBEQBdAXyA</t>
  </si>
  <si>
    <t>https://www.digikey.ca/en/products/detail/yageo/RC0402JR-071KL/726408?s=N4IgTCBcDaIMwEYEFoEDoAMBpAUgJQGEAVZAOQBEQBdAXyA</t>
  </si>
  <si>
    <t>https://www.digikey.ca/en/products/detail/walsin-technology-corporation/WR04X331-JTL/13240790?s=N4IgTCBcDaIIxgJxgLQHUBKAGALADQGYC4ApAFQBkBhMlAOQBEQBdAXyA</t>
  </si>
  <si>
    <t>https://www.digikey.ca/en/products/detail/onsemi/LM317BD2TR4G/918498?s=N4IgTCBcDaIDIFkDMBGA7AIQCJgCoCUAWAcQHkBlAYVwFoA5LEAXQF8g</t>
  </si>
  <si>
    <t>https://www.digikey.ca/en/products/detail/te-connectivity-passive-product/35221R5JT/5245030?s=N4IgTCBcDaIIIEYwIQdgJwGEAqBaAcgCIgC6AvkA</t>
  </si>
  <si>
    <t>https://www.digikey.ca/en/products/detail/bourns-inc/CRM2512-JW-2R0ELF/4698432?s=N4IgTCBcDaIIxwBwFoDCAlAsmArHMyAUgOrJjoAMAogDIBiqAKsgHIAiIAugL5A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</si>
</sst>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1009]* #,##0.00_-;\-[$$-1009]* #,##0.00_-;_-[$$-10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0" fillId="0" borderId="0" xfId="0" quotePrefix="1"/>
    <xf numFmtId="0" fontId="0" fillId="0" borderId="0" xfId="1" applyNumberFormat="1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en/products/detail/yageo/RC0402JR-071KL/726408?s=N4IgTCBcDaIMwEYEFoEDoAMBpAUgJQGEAVZAOQBEQBdAXyA" TargetMode="External"/><Relationship Id="rId7" Type="http://schemas.openxmlformats.org/officeDocument/2006/relationships/hyperlink" Target="https://www.digikey.ca/en/products/detail/onsemi/LM317BD2TR4G/918498?s=N4IgTCBcDaIDIFkDMBGA7AIQCJgCoCUAWAcQHkBlAYVwFoA5LEAXQF8g" TargetMode="External"/><Relationship Id="rId2" Type="http://schemas.openxmlformats.org/officeDocument/2006/relationships/hyperlink" Target="https://www.digikey.ca/en/products/detail/taiwan-semiconductor-corporation/TSM085P03CS-RLG/7360104?s=N4IgTCBcDaICoGUCyAGAHAVgAooMwGEEAlAGQHF84BaAOQBEQBdAXyA" TargetMode="External"/><Relationship Id="rId1" Type="http://schemas.openxmlformats.org/officeDocument/2006/relationships/hyperlink" Target="https://www.digikey.ca/en/products/detail/panasonic-electric-works/AQY282EHA/646350?s=N4IgTCBcDaIIIEUCaYAcYCiAJOBaAcgCIgC6AvkA" TargetMode="External"/><Relationship Id="rId6" Type="http://schemas.openxmlformats.org/officeDocument/2006/relationships/hyperlink" Target="https://www.digikey.ca/en/products/detail/bourns-inc/CRM2512-JW-2R0ELF/4698432?s=N4IgTCBcDaIIxwBwFoDCAlAsmArHMyAUgOrJjoAMAogDIBiqAKsgHIAiIAugL5A" TargetMode="External"/><Relationship Id="rId5" Type="http://schemas.openxmlformats.org/officeDocument/2006/relationships/hyperlink" Target="https://www.digikey.ca/en/products/detail/te-connectivity-passive-product/35221R5JT/5245030?s=N4IgTCBcDaIIIEYwIQdgJwGEAqBaAcgCIgC6AvkA" TargetMode="External"/><Relationship Id="rId4" Type="http://schemas.openxmlformats.org/officeDocument/2006/relationships/hyperlink" Target="https://www.digikey.ca/en/products/detail/walsin-technology-corporation/WR04X331-JTL/13240790?s=N4IgTCBcDaIIxgJxgLQHUBKAGALADQGYC4ApAFQBkBhMlAOQBEQBdAX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68A4-4CFE-4494-B834-5C3CC0455950}">
  <dimension ref="A1:J45"/>
  <sheetViews>
    <sheetView tabSelected="1" zoomScaleNormal="100" workbookViewId="0">
      <selection activeCell="G11" sqref="G11"/>
    </sheetView>
  </sheetViews>
  <sheetFormatPr defaultRowHeight="14.4" x14ac:dyDescent="0.3"/>
  <cols>
    <col min="1" max="1" width="27.21875" customWidth="1"/>
    <col min="2" max="2" width="18.21875" customWidth="1"/>
    <col min="3" max="3" width="29" customWidth="1"/>
    <col min="4" max="4" width="15" customWidth="1"/>
    <col min="5" max="5" width="13.44140625" customWidth="1"/>
    <col min="7" max="8" width="10.33203125" customWidth="1"/>
    <col min="9" max="9" width="10.77734375" customWidth="1"/>
  </cols>
  <sheetData>
    <row r="1" spans="1:10" x14ac:dyDescent="0.3">
      <c r="A1" s="3" t="s">
        <v>0</v>
      </c>
      <c r="B1" s="3" t="s">
        <v>5</v>
      </c>
      <c r="C1" s="3" t="s">
        <v>17</v>
      </c>
      <c r="D1" s="3" t="s">
        <v>1</v>
      </c>
      <c r="E1" s="3" t="s">
        <v>2</v>
      </c>
      <c r="F1" s="3" t="s">
        <v>3</v>
      </c>
      <c r="G1" s="3" t="s">
        <v>28</v>
      </c>
    </row>
    <row r="2" spans="1:10" x14ac:dyDescent="0.3">
      <c r="A2" t="s">
        <v>4</v>
      </c>
      <c r="B2" t="s">
        <v>15</v>
      </c>
      <c r="C2" t="s">
        <v>16</v>
      </c>
      <c r="D2" s="1">
        <v>2.62</v>
      </c>
      <c r="E2">
        <v>2</v>
      </c>
      <c r="F2" s="1">
        <f>D2*E2</f>
        <v>5.24</v>
      </c>
      <c r="G2" s="7" t="s">
        <v>29</v>
      </c>
    </row>
    <row r="3" spans="1:10" x14ac:dyDescent="0.3">
      <c r="A3" t="s">
        <v>6</v>
      </c>
      <c r="B3" t="s">
        <v>7</v>
      </c>
      <c r="C3" t="s">
        <v>8</v>
      </c>
      <c r="D3" s="1">
        <v>3.15</v>
      </c>
      <c r="E3">
        <v>2</v>
      </c>
      <c r="F3" s="1">
        <f t="shared" ref="F3:F12" si="0">D3*E3</f>
        <v>6.3</v>
      </c>
      <c r="G3" s="7" t="s">
        <v>30</v>
      </c>
    </row>
    <row r="4" spans="1:10" x14ac:dyDescent="0.3">
      <c r="A4" t="s">
        <v>9</v>
      </c>
      <c r="B4" t="s">
        <v>10</v>
      </c>
      <c r="C4" t="s">
        <v>11</v>
      </c>
      <c r="D4" s="1">
        <v>0.16</v>
      </c>
      <c r="E4">
        <v>2</v>
      </c>
      <c r="F4" s="1">
        <f t="shared" si="0"/>
        <v>0.32</v>
      </c>
      <c r="G4" s="7" t="s">
        <v>31</v>
      </c>
    </row>
    <row r="5" spans="1:10" x14ac:dyDescent="0.3">
      <c r="A5" t="s">
        <v>12</v>
      </c>
      <c r="B5" t="s">
        <v>13</v>
      </c>
      <c r="C5" t="s">
        <v>14</v>
      </c>
      <c r="D5" s="4">
        <v>0.16</v>
      </c>
      <c r="E5">
        <v>2</v>
      </c>
      <c r="F5" s="1">
        <f t="shared" si="0"/>
        <v>0.32</v>
      </c>
      <c r="G5" s="7" t="s">
        <v>32</v>
      </c>
    </row>
    <row r="6" spans="1:10" x14ac:dyDescent="0.3">
      <c r="A6" t="s">
        <v>19</v>
      </c>
      <c r="B6" t="s">
        <v>20</v>
      </c>
      <c r="C6" t="s">
        <v>21</v>
      </c>
      <c r="D6" s="1">
        <v>1.5</v>
      </c>
      <c r="E6">
        <v>2</v>
      </c>
      <c r="F6" s="1">
        <f t="shared" si="0"/>
        <v>3</v>
      </c>
      <c r="G6" s="7" t="s">
        <v>33</v>
      </c>
    </row>
    <row r="7" spans="1:10" x14ac:dyDescent="0.3">
      <c r="A7" t="s">
        <v>22</v>
      </c>
      <c r="B7" t="s">
        <v>23</v>
      </c>
      <c r="C7" t="s">
        <v>24</v>
      </c>
      <c r="D7" s="1">
        <v>0.99</v>
      </c>
      <c r="E7">
        <v>1</v>
      </c>
      <c r="F7" s="1">
        <f t="shared" si="0"/>
        <v>0.99</v>
      </c>
      <c r="G7" s="7" t="s">
        <v>34</v>
      </c>
    </row>
    <row r="8" spans="1:10" x14ac:dyDescent="0.3">
      <c r="A8" t="s">
        <v>25</v>
      </c>
      <c r="B8" t="s">
        <v>26</v>
      </c>
      <c r="C8" t="s">
        <v>27</v>
      </c>
      <c r="D8" s="4">
        <v>0.79</v>
      </c>
      <c r="E8">
        <v>1</v>
      </c>
      <c r="F8" s="1">
        <f t="shared" si="0"/>
        <v>0.79</v>
      </c>
      <c r="G8" s="7" t="s">
        <v>35</v>
      </c>
    </row>
    <row r="9" spans="1:10" x14ac:dyDescent="0.3">
      <c r="D9" s="4"/>
      <c r="F9" s="1">
        <f t="shared" si="0"/>
        <v>0</v>
      </c>
    </row>
    <row r="10" spans="1:10" x14ac:dyDescent="0.3">
      <c r="D10" s="4"/>
      <c r="F10" s="1">
        <f t="shared" si="0"/>
        <v>0</v>
      </c>
    </row>
    <row r="11" spans="1:10" x14ac:dyDescent="0.3">
      <c r="D11" s="4"/>
      <c r="F11" s="1">
        <f t="shared" si="0"/>
        <v>0</v>
      </c>
    </row>
    <row r="12" spans="1:10" x14ac:dyDescent="0.3">
      <c r="D12" s="4"/>
      <c r="F12" s="1">
        <f t="shared" si="0"/>
        <v>0</v>
      </c>
      <c r="G12" s="5"/>
      <c r="H12" s="5"/>
      <c r="I12" s="5"/>
      <c r="J12" s="5"/>
    </row>
    <row r="13" spans="1:10" x14ac:dyDescent="0.3">
      <c r="D13" t="s">
        <v>18</v>
      </c>
      <c r="E13">
        <f>SUM(E2:E12)</f>
        <v>12</v>
      </c>
      <c r="F13" s="1">
        <f>SUM(F2:F12)</f>
        <v>16.959999999999997</v>
      </c>
      <c r="G13" s="2"/>
      <c r="H13" s="2"/>
      <c r="I13" s="2"/>
      <c r="J13" s="2"/>
    </row>
    <row r="14" spans="1:10" x14ac:dyDescent="0.3">
      <c r="F14" s="1"/>
    </row>
    <row r="15" spans="1:10" x14ac:dyDescent="0.3">
      <c r="A15" s="3"/>
    </row>
    <row r="16" spans="1:10" x14ac:dyDescent="0.3">
      <c r="D16" s="1"/>
      <c r="F16" s="1"/>
    </row>
    <row r="17" spans="1:6" x14ac:dyDescent="0.3">
      <c r="D17" s="1"/>
      <c r="F17" s="1"/>
    </row>
    <row r="18" spans="1:6" x14ac:dyDescent="0.3">
      <c r="D18" s="1"/>
      <c r="F18" s="1"/>
    </row>
    <row r="19" spans="1:6" x14ac:dyDescent="0.3">
      <c r="D19" s="1"/>
      <c r="F19" s="1"/>
    </row>
    <row r="20" spans="1:6" x14ac:dyDescent="0.3">
      <c r="D20" s="1"/>
      <c r="F20" s="1"/>
    </row>
    <row r="21" spans="1:6" x14ac:dyDescent="0.3">
      <c r="D21" s="1"/>
      <c r="F21" s="1"/>
    </row>
    <row r="22" spans="1:6" x14ac:dyDescent="0.3">
      <c r="D22" s="1"/>
      <c r="F22" s="1"/>
    </row>
    <row r="23" spans="1:6" x14ac:dyDescent="0.3">
      <c r="D23" s="1"/>
      <c r="F23" s="1"/>
    </row>
    <row r="24" spans="1:6" x14ac:dyDescent="0.3">
      <c r="D24" s="1"/>
      <c r="F24" s="1"/>
    </row>
    <row r="25" spans="1:6" x14ac:dyDescent="0.3">
      <c r="D25" s="1"/>
      <c r="F25" s="1"/>
    </row>
    <row r="26" spans="1:6" x14ac:dyDescent="0.3">
      <c r="F26" s="2"/>
    </row>
    <row r="27" spans="1:6" x14ac:dyDescent="0.3">
      <c r="A27" s="3"/>
    </row>
    <row r="28" spans="1:6" x14ac:dyDescent="0.3">
      <c r="D28" s="1"/>
      <c r="F28" s="2"/>
    </row>
    <row r="29" spans="1:6" x14ac:dyDescent="0.3">
      <c r="D29" s="1"/>
      <c r="F29" s="2"/>
    </row>
    <row r="30" spans="1:6" x14ac:dyDescent="0.3">
      <c r="F30" s="2"/>
    </row>
    <row r="31" spans="1:6" x14ac:dyDescent="0.3">
      <c r="A31" s="3"/>
    </row>
    <row r="32" spans="1:6" x14ac:dyDescent="0.3">
      <c r="D32" s="1"/>
      <c r="F32" s="1"/>
    </row>
    <row r="33" spans="1:6" x14ac:dyDescent="0.3">
      <c r="D33" s="1"/>
      <c r="F33" s="1"/>
    </row>
    <row r="34" spans="1:6" x14ac:dyDescent="0.3">
      <c r="D34" s="1"/>
      <c r="F34" s="1"/>
    </row>
    <row r="35" spans="1:6" x14ac:dyDescent="0.3">
      <c r="D35" s="1"/>
      <c r="F35" s="1"/>
    </row>
    <row r="36" spans="1:6" x14ac:dyDescent="0.3">
      <c r="D36" s="1"/>
      <c r="F36" s="1"/>
    </row>
    <row r="37" spans="1:6" x14ac:dyDescent="0.3">
      <c r="D37" s="1"/>
      <c r="F37" s="1"/>
    </row>
    <row r="38" spans="1:6" x14ac:dyDescent="0.3">
      <c r="F38" s="1"/>
    </row>
    <row r="39" spans="1:6" x14ac:dyDescent="0.3">
      <c r="A39" s="3"/>
      <c r="F39" s="1"/>
    </row>
    <row r="40" spans="1:6" x14ac:dyDescent="0.3">
      <c r="D40" s="1"/>
      <c r="F40" s="1"/>
    </row>
    <row r="41" spans="1:6" x14ac:dyDescent="0.3">
      <c r="D41" s="1"/>
      <c r="F41" s="1"/>
    </row>
    <row r="42" spans="1:6" x14ac:dyDescent="0.3">
      <c r="E42" s="6"/>
      <c r="F42" s="1"/>
    </row>
    <row r="43" spans="1:6" x14ac:dyDescent="0.3">
      <c r="F43" s="1"/>
    </row>
    <row r="44" spans="1:6" x14ac:dyDescent="0.3">
      <c r="F44" s="1"/>
    </row>
    <row r="45" spans="1:6" x14ac:dyDescent="0.3">
      <c r="A45" s="3"/>
    </row>
  </sheetData>
  <hyperlinks>
    <hyperlink ref="G2" r:id="rId1" xr:uid="{D7AB6ECE-1BD2-4090-A739-4908E3B0E683}"/>
    <hyperlink ref="G3" r:id="rId2" xr:uid="{67C917CF-561F-43B3-B684-70E5164EB36C}"/>
    <hyperlink ref="G4" r:id="rId3" xr:uid="{E5588BF7-7C8E-473D-B00A-DE8E30BCC260}"/>
    <hyperlink ref="G5" r:id="rId4" xr:uid="{7CF453E5-F8A1-4324-A78F-AAE0C80F0708}"/>
    <hyperlink ref="G7" r:id="rId5" xr:uid="{10E0296C-E4C6-4E50-809F-2AB0CEE6F420}"/>
    <hyperlink ref="G8" r:id="rId6" xr:uid="{240D24A2-1BED-4B73-B511-725200B58D8E}"/>
    <hyperlink ref="G6" r:id="rId7" xr:uid="{0FC933B6-FED5-4D5A-A25C-1548A2CAA08D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Neill</dc:creator>
  <cp:lastModifiedBy>Roland Neill</cp:lastModifiedBy>
  <dcterms:created xsi:type="dcterms:W3CDTF">2022-10-21T19:48:16Z</dcterms:created>
  <dcterms:modified xsi:type="dcterms:W3CDTF">2022-11-04T15:39:17Z</dcterms:modified>
</cp:coreProperties>
</file>